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MAR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X663" i="1" l="1"/>
  <c r="AX661" i="1"/>
  <c r="AZ478" i="1" l="1"/>
  <c r="BA478" i="1"/>
  <c r="BB478" i="1"/>
  <c r="AZ479" i="1"/>
  <c r="BA479" i="1"/>
  <c r="BB479" i="1" s="1"/>
  <c r="AZ480" i="1"/>
  <c r="BA480" i="1"/>
  <c r="BB480" i="1" s="1"/>
  <c r="AZ481" i="1"/>
  <c r="BA481" i="1"/>
  <c r="BB481" i="1"/>
  <c r="AZ482" i="1"/>
  <c r="BA482" i="1"/>
  <c r="BB482" i="1"/>
  <c r="AZ483" i="1"/>
  <c r="BA483" i="1"/>
  <c r="BB483" i="1"/>
  <c r="AZ484" i="1"/>
  <c r="BA484" i="1"/>
  <c r="BB484" i="1" s="1"/>
  <c r="AZ485" i="1"/>
  <c r="BA485" i="1"/>
  <c r="BB485" i="1"/>
  <c r="AZ486" i="1"/>
  <c r="BA486" i="1"/>
  <c r="BB486" i="1"/>
  <c r="AZ487" i="1"/>
  <c r="BA487" i="1"/>
  <c r="BB487" i="1"/>
  <c r="AZ488" i="1"/>
  <c r="BA488" i="1"/>
  <c r="BB488" i="1" s="1"/>
  <c r="AZ489" i="1"/>
  <c r="BA489" i="1"/>
  <c r="BB489" i="1"/>
  <c r="AZ490" i="1"/>
  <c r="BA490" i="1"/>
  <c r="BB490" i="1"/>
  <c r="AZ491" i="1"/>
  <c r="BA491" i="1"/>
  <c r="BB491" i="1"/>
  <c r="AZ492" i="1"/>
  <c r="BA492" i="1"/>
  <c r="BB492" i="1" s="1"/>
  <c r="AZ493" i="1"/>
  <c r="BA493" i="1"/>
  <c r="BB493" i="1"/>
  <c r="AZ494" i="1"/>
  <c r="BA494" i="1"/>
  <c r="BB494" i="1"/>
  <c r="AZ495" i="1"/>
  <c r="BA495" i="1"/>
  <c r="BB495" i="1"/>
  <c r="AZ496" i="1"/>
  <c r="BA496" i="1"/>
  <c r="BB496" i="1" s="1"/>
  <c r="AZ497" i="1"/>
  <c r="BA497" i="1"/>
  <c r="BB497" i="1"/>
  <c r="AZ498" i="1"/>
  <c r="BA498" i="1"/>
  <c r="BB498" i="1"/>
  <c r="AZ499" i="1"/>
  <c r="BA499" i="1"/>
  <c r="BB499" i="1"/>
  <c r="AZ500" i="1"/>
  <c r="BA500" i="1"/>
  <c r="BB500" i="1" s="1"/>
  <c r="AZ501" i="1"/>
  <c r="BA501" i="1"/>
  <c r="BB501" i="1"/>
  <c r="AZ502" i="1"/>
  <c r="BA502" i="1"/>
  <c r="BB502" i="1" s="1"/>
  <c r="AZ503" i="1"/>
  <c r="BA503" i="1"/>
  <c r="BB503" i="1"/>
  <c r="AZ504" i="1"/>
  <c r="BA504" i="1"/>
  <c r="BB504" i="1" s="1"/>
  <c r="AZ505" i="1"/>
  <c r="BA505" i="1"/>
  <c r="BB505" i="1"/>
  <c r="AZ506" i="1"/>
  <c r="BA506" i="1"/>
  <c r="BB506" i="1"/>
  <c r="AZ507" i="1"/>
  <c r="BA507" i="1"/>
  <c r="BB507" i="1"/>
  <c r="AZ508" i="1"/>
  <c r="BA508" i="1"/>
  <c r="BB508" i="1" s="1"/>
  <c r="AZ509" i="1"/>
  <c r="BA509" i="1"/>
  <c r="BB509" i="1"/>
  <c r="AZ510" i="1"/>
  <c r="BA510" i="1"/>
  <c r="BB510" i="1"/>
  <c r="AZ511" i="1"/>
  <c r="BA511" i="1"/>
  <c r="BB511" i="1"/>
  <c r="AZ512" i="1"/>
  <c r="BA512" i="1"/>
  <c r="BB512" i="1" s="1"/>
  <c r="AZ513" i="1"/>
  <c r="BA513" i="1"/>
  <c r="BB513" i="1"/>
  <c r="AZ514" i="1"/>
  <c r="BA514" i="1"/>
  <c r="BB514" i="1"/>
  <c r="AZ515" i="1"/>
  <c r="BA515" i="1"/>
  <c r="BB515" i="1"/>
  <c r="AZ516" i="1"/>
  <c r="BA516" i="1"/>
  <c r="BB516" i="1" s="1"/>
  <c r="AZ517" i="1"/>
  <c r="BA517" i="1"/>
  <c r="BB517" i="1"/>
  <c r="AZ518" i="1"/>
  <c r="BA518" i="1"/>
  <c r="BB518" i="1" s="1"/>
  <c r="AZ519" i="1"/>
  <c r="BA519" i="1"/>
  <c r="BB519" i="1"/>
  <c r="AZ520" i="1"/>
  <c r="BA520" i="1"/>
  <c r="BB520" i="1" s="1"/>
  <c r="AZ521" i="1"/>
  <c r="BA521" i="1"/>
  <c r="BB521" i="1"/>
  <c r="AZ522" i="1"/>
  <c r="BA522" i="1"/>
  <c r="BB522" i="1" s="1"/>
  <c r="AZ523" i="1"/>
  <c r="BA523" i="1"/>
  <c r="BB523" i="1"/>
  <c r="AZ524" i="1"/>
  <c r="BA524" i="1"/>
  <c r="BB524" i="1" s="1"/>
  <c r="AZ525" i="1"/>
  <c r="BA525" i="1"/>
  <c r="BB525" i="1"/>
  <c r="AZ526" i="1"/>
  <c r="BA526" i="1"/>
  <c r="BB526" i="1" s="1"/>
  <c r="AZ527" i="1"/>
  <c r="BA527" i="1"/>
  <c r="BB527" i="1"/>
  <c r="AZ528" i="1"/>
  <c r="BA528" i="1"/>
  <c r="BB528" i="1" s="1"/>
  <c r="AZ529" i="1"/>
  <c r="BA529" i="1"/>
  <c r="BB529" i="1"/>
  <c r="AZ530" i="1"/>
  <c r="BA530" i="1"/>
  <c r="BB530" i="1" s="1"/>
  <c r="AZ531" i="1"/>
  <c r="BA531" i="1"/>
  <c r="BB531" i="1"/>
  <c r="AZ532" i="1"/>
  <c r="BA532" i="1"/>
  <c r="BB532" i="1" s="1"/>
  <c r="AZ533" i="1"/>
  <c r="BA533" i="1"/>
  <c r="BB533" i="1"/>
  <c r="AZ534" i="1"/>
  <c r="BA534" i="1"/>
  <c r="BB534" i="1" s="1"/>
  <c r="AZ535" i="1"/>
  <c r="BA535" i="1"/>
  <c r="BB535" i="1"/>
  <c r="AZ536" i="1"/>
  <c r="BA536" i="1"/>
  <c r="BB536" i="1" s="1"/>
  <c r="AZ537" i="1"/>
  <c r="BA537" i="1"/>
  <c r="BB537" i="1"/>
  <c r="AZ538" i="1"/>
  <c r="BA538" i="1"/>
  <c r="BB538" i="1" s="1"/>
  <c r="AZ539" i="1"/>
  <c r="BA539" i="1"/>
  <c r="BB539" i="1"/>
  <c r="AZ540" i="1"/>
  <c r="BA540" i="1"/>
  <c r="BB540" i="1" s="1"/>
  <c r="AZ541" i="1"/>
  <c r="BA541" i="1"/>
  <c r="BB541" i="1"/>
  <c r="AZ542" i="1"/>
  <c r="BA542" i="1"/>
  <c r="BB542" i="1" s="1"/>
  <c r="AZ543" i="1"/>
  <c r="BA543" i="1"/>
  <c r="BB543" i="1" s="1"/>
  <c r="AZ544" i="1"/>
  <c r="BA544" i="1"/>
  <c r="BB544" i="1" s="1"/>
  <c r="AZ545" i="1"/>
  <c r="BA545" i="1"/>
  <c r="BB545" i="1"/>
  <c r="AZ546" i="1"/>
  <c r="BA546" i="1"/>
  <c r="BB546" i="1" s="1"/>
  <c r="AZ547" i="1"/>
  <c r="BA547" i="1"/>
  <c r="BB547" i="1" s="1"/>
  <c r="AZ548" i="1"/>
  <c r="BA548" i="1"/>
  <c r="BB548" i="1" s="1"/>
  <c r="AZ549" i="1"/>
  <c r="BA549" i="1"/>
  <c r="BB549" i="1"/>
  <c r="AZ550" i="1"/>
  <c r="BA550" i="1"/>
  <c r="BB550" i="1" s="1"/>
  <c r="AZ551" i="1"/>
  <c r="BA551" i="1"/>
  <c r="BB551" i="1" s="1"/>
  <c r="AZ552" i="1"/>
  <c r="BA552" i="1"/>
  <c r="BB552" i="1" s="1"/>
  <c r="AZ553" i="1"/>
  <c r="BA553" i="1"/>
  <c r="BB553" i="1"/>
  <c r="AZ554" i="1"/>
  <c r="BA554" i="1"/>
  <c r="BB554" i="1" s="1"/>
  <c r="AZ555" i="1"/>
  <c r="BA555" i="1"/>
  <c r="BB555" i="1" s="1"/>
  <c r="AZ556" i="1"/>
  <c r="BA556" i="1"/>
  <c r="BB556" i="1" s="1"/>
  <c r="AZ557" i="1"/>
  <c r="BA557" i="1"/>
  <c r="BB557" i="1"/>
  <c r="AZ558" i="1"/>
  <c r="BA558" i="1"/>
  <c r="BB558" i="1" s="1"/>
  <c r="AZ559" i="1"/>
  <c r="BA559" i="1"/>
  <c r="BB559" i="1" s="1"/>
  <c r="AZ560" i="1"/>
  <c r="BA560" i="1"/>
  <c r="BB560" i="1" s="1"/>
  <c r="AZ561" i="1"/>
  <c r="BA561" i="1"/>
  <c r="BB561" i="1"/>
  <c r="AZ562" i="1"/>
  <c r="BA562" i="1"/>
  <c r="BB562" i="1" s="1"/>
  <c r="AZ563" i="1"/>
  <c r="BA563" i="1"/>
  <c r="BB563" i="1" s="1"/>
  <c r="AZ564" i="1"/>
  <c r="BA564" i="1"/>
  <c r="BB564" i="1" s="1"/>
  <c r="AZ565" i="1"/>
  <c r="BA565" i="1"/>
  <c r="BB565" i="1"/>
  <c r="AZ566" i="1"/>
  <c r="BA566" i="1"/>
  <c r="BB566" i="1" s="1"/>
  <c r="AZ567" i="1"/>
  <c r="BA567" i="1"/>
  <c r="BB567" i="1" s="1"/>
  <c r="AZ568" i="1"/>
  <c r="BA568" i="1"/>
  <c r="BB568" i="1" s="1"/>
  <c r="AZ569" i="1"/>
  <c r="BA569" i="1"/>
  <c r="BB569" i="1"/>
  <c r="AZ570" i="1"/>
  <c r="BA570" i="1"/>
  <c r="BB570" i="1" s="1"/>
  <c r="AZ571" i="1"/>
  <c r="BA571" i="1"/>
  <c r="BB571" i="1" s="1"/>
  <c r="AZ572" i="1"/>
  <c r="BA572" i="1"/>
  <c r="BB572" i="1" s="1"/>
  <c r="AZ573" i="1"/>
  <c r="BA573" i="1"/>
  <c r="BB573" i="1"/>
  <c r="AZ574" i="1"/>
  <c r="BA574" i="1"/>
  <c r="BB574" i="1" s="1"/>
  <c r="AZ575" i="1"/>
  <c r="BA575" i="1"/>
  <c r="BB575" i="1" s="1"/>
  <c r="AZ576" i="1"/>
  <c r="BA576" i="1"/>
  <c r="BB576" i="1" s="1"/>
  <c r="AZ577" i="1"/>
  <c r="BA577" i="1"/>
  <c r="BB577" i="1"/>
  <c r="AZ578" i="1"/>
  <c r="BA578" i="1"/>
  <c r="BB578" i="1"/>
  <c r="AZ579" i="1"/>
  <c r="BA579" i="1"/>
  <c r="BB579" i="1" s="1"/>
  <c r="AZ580" i="1"/>
  <c r="BA580" i="1"/>
  <c r="BB580" i="1" s="1"/>
  <c r="AZ581" i="1"/>
  <c r="BA581" i="1"/>
  <c r="BB581" i="1"/>
  <c r="AZ582" i="1"/>
  <c r="BA582" i="1"/>
  <c r="BB582" i="1"/>
  <c r="AZ583" i="1"/>
  <c r="BA583" i="1"/>
  <c r="BB583" i="1" s="1"/>
  <c r="AZ584" i="1"/>
  <c r="BA584" i="1"/>
  <c r="BB584" i="1" s="1"/>
  <c r="AZ585" i="1"/>
  <c r="BA585" i="1"/>
  <c r="BB585" i="1"/>
  <c r="AZ586" i="1"/>
  <c r="BA586" i="1"/>
  <c r="BB586" i="1"/>
  <c r="AZ587" i="1"/>
  <c r="BA587" i="1"/>
  <c r="BB587" i="1" s="1"/>
  <c r="AZ588" i="1"/>
  <c r="BA588" i="1"/>
  <c r="BB588" i="1" s="1"/>
  <c r="AZ589" i="1"/>
  <c r="BA589" i="1"/>
  <c r="BB589" i="1"/>
  <c r="AZ590" i="1"/>
  <c r="BA590" i="1"/>
  <c r="BB590" i="1"/>
  <c r="AZ591" i="1"/>
  <c r="BA591" i="1"/>
  <c r="BB591" i="1" s="1"/>
  <c r="AZ592" i="1"/>
  <c r="BA592" i="1"/>
  <c r="BB592" i="1" s="1"/>
  <c r="AZ593" i="1"/>
  <c r="BA593" i="1"/>
  <c r="BB593" i="1"/>
  <c r="AZ594" i="1"/>
  <c r="BA594" i="1"/>
  <c r="BB594" i="1"/>
  <c r="AZ595" i="1"/>
  <c r="BA595" i="1"/>
  <c r="BB595" i="1" s="1"/>
  <c r="AZ596" i="1"/>
  <c r="BA596" i="1"/>
  <c r="BB596" i="1" s="1"/>
  <c r="AZ597" i="1"/>
  <c r="BA597" i="1"/>
  <c r="BB597" i="1"/>
  <c r="AZ598" i="1"/>
  <c r="BA598" i="1"/>
  <c r="BB598" i="1"/>
  <c r="AZ599" i="1"/>
  <c r="BA599" i="1"/>
  <c r="BB599" i="1" s="1"/>
  <c r="AZ600" i="1"/>
  <c r="BA600" i="1"/>
  <c r="BB600" i="1" s="1"/>
  <c r="AZ601" i="1"/>
  <c r="BA601" i="1"/>
  <c r="BB601" i="1"/>
  <c r="AZ602" i="1"/>
  <c r="BA602" i="1"/>
  <c r="BB602" i="1"/>
  <c r="AZ603" i="1"/>
  <c r="BA603" i="1"/>
  <c r="BB603" i="1" s="1"/>
  <c r="AZ604" i="1"/>
  <c r="BA604" i="1"/>
  <c r="BB604" i="1" s="1"/>
  <c r="AZ605" i="1"/>
  <c r="BA605" i="1"/>
  <c r="BB605" i="1"/>
  <c r="AZ606" i="1"/>
  <c r="BA606" i="1"/>
  <c r="BB606" i="1"/>
  <c r="AZ607" i="1"/>
  <c r="BA607" i="1"/>
  <c r="BB607" i="1" s="1"/>
  <c r="AZ608" i="1"/>
  <c r="BA608" i="1"/>
  <c r="BB608" i="1" s="1"/>
  <c r="AZ609" i="1"/>
  <c r="BA609" i="1"/>
  <c r="BB609" i="1"/>
  <c r="AZ610" i="1"/>
  <c r="BA610" i="1"/>
  <c r="BB610" i="1"/>
  <c r="AZ611" i="1"/>
  <c r="BA611" i="1"/>
  <c r="BB611" i="1" s="1"/>
  <c r="AZ612" i="1"/>
  <c r="BA612" i="1"/>
  <c r="BB612" i="1" s="1"/>
  <c r="AZ613" i="1"/>
  <c r="BA613" i="1"/>
  <c r="BB613" i="1"/>
  <c r="AZ614" i="1"/>
  <c r="BA614" i="1"/>
  <c r="BB614" i="1"/>
  <c r="AZ615" i="1"/>
  <c r="BA615" i="1"/>
  <c r="BB615" i="1" s="1"/>
  <c r="AZ616" i="1"/>
  <c r="BA616" i="1"/>
  <c r="BB616" i="1" s="1"/>
  <c r="AZ617" i="1"/>
  <c r="BA617" i="1"/>
  <c r="BB617" i="1"/>
  <c r="AZ618" i="1"/>
  <c r="BA618" i="1"/>
  <c r="BB618" i="1"/>
  <c r="AZ619" i="1"/>
  <c r="BA619" i="1"/>
  <c r="BB619" i="1" s="1"/>
  <c r="AZ620" i="1"/>
  <c r="BA620" i="1"/>
  <c r="BB620" i="1" s="1"/>
  <c r="AZ621" i="1"/>
  <c r="BA621" i="1"/>
  <c r="BB621" i="1"/>
  <c r="AZ622" i="1"/>
  <c r="BA622" i="1"/>
  <c r="BB622" i="1"/>
  <c r="AZ623" i="1"/>
  <c r="BA623" i="1"/>
  <c r="BB623" i="1" s="1"/>
  <c r="AZ624" i="1"/>
  <c r="BA624" i="1"/>
  <c r="BB624" i="1" s="1"/>
  <c r="AZ625" i="1"/>
  <c r="BA625" i="1"/>
  <c r="BB625" i="1"/>
  <c r="AZ626" i="1"/>
  <c r="BA626" i="1"/>
  <c r="BB626" i="1"/>
  <c r="AZ627" i="1"/>
  <c r="BA627" i="1"/>
  <c r="BB627" i="1" s="1"/>
  <c r="AZ628" i="1"/>
  <c r="BA628" i="1"/>
  <c r="BB628" i="1" s="1"/>
  <c r="AZ629" i="1"/>
  <c r="BA629" i="1"/>
  <c r="BB629" i="1"/>
  <c r="AZ630" i="1"/>
  <c r="BA630" i="1"/>
  <c r="BB630" i="1"/>
  <c r="AZ631" i="1"/>
  <c r="BA631" i="1"/>
  <c r="BB631" i="1" s="1"/>
  <c r="AZ632" i="1"/>
  <c r="BA632" i="1"/>
  <c r="BB632" i="1" s="1"/>
  <c r="AZ633" i="1"/>
  <c r="BA633" i="1"/>
  <c r="BB633" i="1"/>
  <c r="AZ634" i="1"/>
  <c r="BA634" i="1"/>
  <c r="BB634" i="1"/>
  <c r="AZ635" i="1"/>
  <c r="BA635" i="1"/>
  <c r="BB635" i="1" s="1"/>
  <c r="AZ636" i="1"/>
  <c r="BA636" i="1"/>
  <c r="BB636" i="1" s="1"/>
  <c r="AZ637" i="1"/>
  <c r="BA637" i="1"/>
  <c r="BB637" i="1"/>
  <c r="AZ638" i="1"/>
  <c r="BA638" i="1"/>
  <c r="BB638" i="1"/>
  <c r="AZ639" i="1"/>
  <c r="BA639" i="1"/>
  <c r="BB639" i="1" s="1"/>
  <c r="AZ640" i="1"/>
  <c r="BA640" i="1"/>
  <c r="BB640" i="1" s="1"/>
  <c r="AZ641" i="1"/>
  <c r="BA641" i="1"/>
  <c r="BB641" i="1"/>
  <c r="AZ642" i="1"/>
  <c r="BA642" i="1"/>
  <c r="BB642" i="1"/>
  <c r="AZ643" i="1"/>
  <c r="BA643" i="1"/>
  <c r="BB643" i="1" s="1"/>
  <c r="AZ644" i="1"/>
  <c r="BA644" i="1"/>
  <c r="BB644" i="1" s="1"/>
  <c r="AZ645" i="1"/>
  <c r="BA645" i="1"/>
  <c r="BB645" i="1"/>
  <c r="AZ646" i="1"/>
  <c r="BA646" i="1"/>
  <c r="BB646" i="1"/>
  <c r="AZ647" i="1"/>
  <c r="BA647" i="1"/>
  <c r="BB647" i="1" s="1"/>
  <c r="AZ648" i="1"/>
  <c r="BA648" i="1"/>
  <c r="BB648" i="1" s="1"/>
  <c r="AZ649" i="1"/>
  <c r="BA649" i="1"/>
  <c r="BB649" i="1"/>
  <c r="AZ650" i="1"/>
  <c r="BA650" i="1"/>
  <c r="BB650" i="1"/>
  <c r="AZ651" i="1"/>
  <c r="BA651" i="1"/>
  <c r="BB651" i="1" s="1"/>
  <c r="AZ652" i="1"/>
  <c r="BA652" i="1"/>
  <c r="BB652" i="1" s="1"/>
  <c r="AZ653" i="1"/>
  <c r="BA653" i="1"/>
  <c r="BB653" i="1"/>
  <c r="AZ654" i="1"/>
  <c r="BA654" i="1"/>
  <c r="BB654" i="1"/>
  <c r="AZ655" i="1"/>
  <c r="BA655" i="1"/>
  <c r="BB655" i="1" s="1"/>
  <c r="AZ656" i="1"/>
  <c r="BA656" i="1"/>
  <c r="BB656" i="1" s="1"/>
  <c r="AZ657" i="1"/>
  <c r="BA657" i="1"/>
  <c r="BB657" i="1"/>
  <c r="AZ658" i="1"/>
  <c r="BA658" i="1"/>
  <c r="BB658" i="1"/>
  <c r="AZ659" i="1"/>
  <c r="BA659" i="1"/>
  <c r="BB659" i="1" s="1"/>
  <c r="AZ660" i="1"/>
  <c r="BA660" i="1"/>
  <c r="BB660" i="1" s="1"/>
  <c r="BB477" i="1"/>
  <c r="BA477" i="1"/>
  <c r="AZ477" i="1"/>
  <c r="B16" i="3" l="1"/>
  <c r="AY10" i="2"/>
  <c r="AY21" i="2"/>
  <c r="AY37" i="2"/>
  <c r="AY49" i="2"/>
  <c r="AY63" i="2"/>
  <c r="AY75" i="2"/>
  <c r="AY83" i="2"/>
  <c r="AY91" i="2"/>
  <c r="AY105" i="2"/>
  <c r="AY116" i="2"/>
  <c r="AY137" i="2"/>
  <c r="AY155" i="2"/>
  <c r="AY183" i="2"/>
  <c r="AY216" i="2"/>
  <c r="BE641" i="1"/>
  <c r="AW3" i="1" l="1"/>
  <c r="AW4" i="1"/>
  <c r="AW5" i="1"/>
  <c r="AW6" i="1"/>
  <c r="AX6" i="1" s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X641" i="1" s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X653" i="1" s="1"/>
  <c r="AW654" i="1"/>
  <c r="AW655" i="1"/>
  <c r="AW656" i="1"/>
  <c r="AW657" i="1"/>
  <c r="AX657" i="1" s="1"/>
  <c r="AW658" i="1"/>
  <c r="AW659" i="1"/>
  <c r="AW660" i="1"/>
  <c r="AW2" i="1"/>
  <c r="AX2" i="1" s="1"/>
  <c r="AX645" i="1" l="1"/>
  <c r="AX633" i="1"/>
  <c r="AX621" i="1"/>
  <c r="AX609" i="1"/>
  <c r="AX597" i="1"/>
  <c r="AX585" i="1"/>
  <c r="AX573" i="1"/>
  <c r="AX565" i="1"/>
  <c r="AX553" i="1"/>
  <c r="AX541" i="1"/>
  <c r="AX529" i="1"/>
  <c r="AX521" i="1"/>
  <c r="AX509" i="1"/>
  <c r="AX497" i="1"/>
  <c r="AX485" i="1"/>
  <c r="AX473" i="1"/>
  <c r="AX465" i="1"/>
  <c r="AX453" i="1"/>
  <c r="AX441" i="1"/>
  <c r="AX425" i="1"/>
  <c r="AX413" i="1"/>
  <c r="AX405" i="1"/>
  <c r="AX389" i="1"/>
  <c r="AX377" i="1"/>
  <c r="AX365" i="1"/>
  <c r="AX353" i="1"/>
  <c r="AX345" i="1"/>
  <c r="AX333" i="1"/>
  <c r="AX321" i="1"/>
  <c r="AX313" i="1"/>
  <c r="AX301" i="1"/>
  <c r="AX290" i="1"/>
  <c r="AX278" i="1"/>
  <c r="AX266" i="1"/>
  <c r="AX254" i="1"/>
  <c r="AX242" i="1"/>
  <c r="AX230" i="1"/>
  <c r="AX218" i="1"/>
  <c r="AX206" i="1"/>
  <c r="AX194" i="1"/>
  <c r="AX186" i="1"/>
  <c r="AX174" i="1"/>
  <c r="AX162" i="1"/>
  <c r="AX150" i="1"/>
  <c r="AX138" i="1"/>
  <c r="AX126" i="1"/>
  <c r="AX114" i="1"/>
  <c r="AX102" i="1"/>
  <c r="AX94" i="1"/>
  <c r="AX82" i="1"/>
  <c r="AX70" i="1"/>
  <c r="AX58" i="1"/>
  <c r="AX46" i="1"/>
  <c r="AX38" i="1"/>
  <c r="AX30" i="1"/>
  <c r="AX26" i="1"/>
  <c r="AX14" i="1"/>
  <c r="AX660" i="1"/>
  <c r="AX656" i="1"/>
  <c r="AX652" i="1"/>
  <c r="AX648" i="1"/>
  <c r="AX644" i="1"/>
  <c r="AX640" i="1"/>
  <c r="AX636" i="1"/>
  <c r="AX632" i="1"/>
  <c r="AX628" i="1"/>
  <c r="AX624" i="1"/>
  <c r="AX620" i="1"/>
  <c r="AX616" i="1"/>
  <c r="AX612" i="1"/>
  <c r="AX608" i="1"/>
  <c r="AX604" i="1"/>
  <c r="AX600" i="1"/>
  <c r="AX596" i="1"/>
  <c r="AX592" i="1"/>
  <c r="AX588" i="1"/>
  <c r="AX584" i="1"/>
  <c r="AX580" i="1"/>
  <c r="AX576" i="1"/>
  <c r="AX572" i="1"/>
  <c r="AX568" i="1"/>
  <c r="AX564" i="1"/>
  <c r="AX560" i="1"/>
  <c r="AX556" i="1"/>
  <c r="AX552" i="1"/>
  <c r="AX548" i="1"/>
  <c r="AX544" i="1"/>
  <c r="AX540" i="1"/>
  <c r="AX536" i="1"/>
  <c r="AX532" i="1"/>
  <c r="AX528" i="1"/>
  <c r="AX524" i="1"/>
  <c r="AX520" i="1"/>
  <c r="AX516" i="1"/>
  <c r="AX512" i="1"/>
  <c r="AX508" i="1"/>
  <c r="AX504" i="1"/>
  <c r="AX500" i="1"/>
  <c r="AX496" i="1"/>
  <c r="AX492" i="1"/>
  <c r="AX488" i="1"/>
  <c r="AX484" i="1"/>
  <c r="AX480" i="1"/>
  <c r="AX476" i="1"/>
  <c r="AX472" i="1"/>
  <c r="AX468" i="1"/>
  <c r="AX464" i="1"/>
  <c r="AX460" i="1"/>
  <c r="AX456" i="1"/>
  <c r="AX452" i="1"/>
  <c r="AX448" i="1"/>
  <c r="AX444" i="1"/>
  <c r="AX440" i="1"/>
  <c r="AX436" i="1"/>
  <c r="AX432" i="1"/>
  <c r="AX428" i="1"/>
  <c r="AX424" i="1"/>
  <c r="AX420" i="1"/>
  <c r="AX416" i="1"/>
  <c r="AX412" i="1"/>
  <c r="AX408" i="1"/>
  <c r="AX404" i="1"/>
  <c r="AX400" i="1"/>
  <c r="AX396" i="1"/>
  <c r="AX392" i="1"/>
  <c r="AX388" i="1"/>
  <c r="AX384" i="1"/>
  <c r="AX380" i="1"/>
  <c r="AX376" i="1"/>
  <c r="AX372" i="1"/>
  <c r="AX368" i="1"/>
  <c r="AX364" i="1"/>
  <c r="AX360" i="1"/>
  <c r="AX356" i="1"/>
  <c r="AX352" i="1"/>
  <c r="AX348" i="1"/>
  <c r="AX344" i="1"/>
  <c r="AX649" i="1"/>
  <c r="AX637" i="1"/>
  <c r="AX625" i="1"/>
  <c r="AX613" i="1"/>
  <c r="AX601" i="1"/>
  <c r="AX589" i="1"/>
  <c r="AX581" i="1"/>
  <c r="AX569" i="1"/>
  <c r="AX557" i="1"/>
  <c r="AX545" i="1"/>
  <c r="AX533" i="1"/>
  <c r="AX517" i="1"/>
  <c r="AX505" i="1"/>
  <c r="AX493" i="1"/>
  <c r="AX481" i="1"/>
  <c r="AX469" i="1"/>
  <c r="AX457" i="1"/>
  <c r="AX445" i="1"/>
  <c r="AX437" i="1"/>
  <c r="AX429" i="1"/>
  <c r="AX417" i="1"/>
  <c r="AX401" i="1"/>
  <c r="AX393" i="1"/>
  <c r="AX381" i="1"/>
  <c r="AX369" i="1"/>
  <c r="AX361" i="1"/>
  <c r="AX349" i="1"/>
  <c r="AX337" i="1"/>
  <c r="AX325" i="1"/>
  <c r="AX309" i="1"/>
  <c r="AX297" i="1"/>
  <c r="AX286" i="1"/>
  <c r="AX282" i="1"/>
  <c r="AX270" i="1"/>
  <c r="AX258" i="1"/>
  <c r="AX246" i="1"/>
  <c r="AX234" i="1"/>
  <c r="AX222" i="1"/>
  <c r="AX210" i="1"/>
  <c r="AX202" i="1"/>
  <c r="AX190" i="1"/>
  <c r="AX178" i="1"/>
  <c r="AX166" i="1"/>
  <c r="AX154" i="1"/>
  <c r="AX142" i="1"/>
  <c r="AX130" i="1"/>
  <c r="AX118" i="1"/>
  <c r="AX110" i="1"/>
  <c r="AX98" i="1"/>
  <c r="AX86" i="1"/>
  <c r="AX74" i="1"/>
  <c r="AX62" i="1"/>
  <c r="AX54" i="1"/>
  <c r="AX42" i="1"/>
  <c r="AX34" i="1"/>
  <c r="AX22" i="1"/>
  <c r="AX10" i="1"/>
  <c r="AX659" i="1"/>
  <c r="AX655" i="1"/>
  <c r="AX651" i="1"/>
  <c r="AX647" i="1"/>
  <c r="AX643" i="1"/>
  <c r="AX639" i="1"/>
  <c r="AX635" i="1"/>
  <c r="AX631" i="1"/>
  <c r="AX627" i="1"/>
  <c r="AX623" i="1"/>
  <c r="AX619" i="1"/>
  <c r="AX615" i="1"/>
  <c r="AX611" i="1"/>
  <c r="AX607" i="1"/>
  <c r="AX603" i="1"/>
  <c r="AX599" i="1"/>
  <c r="AX595" i="1"/>
  <c r="AX591" i="1"/>
  <c r="AX587" i="1"/>
  <c r="AX583" i="1"/>
  <c r="AX579" i="1"/>
  <c r="AX575" i="1"/>
  <c r="AX571" i="1"/>
  <c r="AX567" i="1"/>
  <c r="AX563" i="1"/>
  <c r="AX559" i="1"/>
  <c r="AX555" i="1"/>
  <c r="AX551" i="1"/>
  <c r="AX547" i="1"/>
  <c r="AX543" i="1"/>
  <c r="AX539" i="1"/>
  <c r="AX535" i="1"/>
  <c r="AX531" i="1"/>
  <c r="AX527" i="1"/>
  <c r="AX523" i="1"/>
  <c r="AX519" i="1"/>
  <c r="AX515" i="1"/>
  <c r="AX511" i="1"/>
  <c r="AX507" i="1"/>
  <c r="AX503" i="1"/>
  <c r="AX499" i="1"/>
  <c r="AX495" i="1"/>
  <c r="AX491" i="1"/>
  <c r="AX487" i="1"/>
  <c r="AX483" i="1"/>
  <c r="AX479" i="1"/>
  <c r="AX475" i="1"/>
  <c r="AX471" i="1"/>
  <c r="AX467" i="1"/>
  <c r="AX463" i="1"/>
  <c r="AX459" i="1"/>
  <c r="AX455" i="1"/>
  <c r="AX451" i="1"/>
  <c r="AX447" i="1"/>
  <c r="AX443" i="1"/>
  <c r="AX439" i="1"/>
  <c r="AX435" i="1"/>
  <c r="AX431" i="1"/>
  <c r="AX427" i="1"/>
  <c r="AX423" i="1"/>
  <c r="AX419" i="1"/>
  <c r="AX415" i="1"/>
  <c r="AX411" i="1"/>
  <c r="AX407" i="1"/>
  <c r="AX403" i="1"/>
  <c r="AX399" i="1"/>
  <c r="AX395" i="1"/>
  <c r="AX391" i="1"/>
  <c r="AX387" i="1"/>
  <c r="AX383" i="1"/>
  <c r="AX379" i="1"/>
  <c r="AX375" i="1"/>
  <c r="AX371" i="1"/>
  <c r="AX367" i="1"/>
  <c r="AX363" i="1"/>
  <c r="AX629" i="1"/>
  <c r="AX617" i="1"/>
  <c r="AX605" i="1"/>
  <c r="AX593" i="1"/>
  <c r="AX577" i="1"/>
  <c r="AX561" i="1"/>
  <c r="AX549" i="1"/>
  <c r="AX537" i="1"/>
  <c r="AX525" i="1"/>
  <c r="AX513" i="1"/>
  <c r="AX501" i="1"/>
  <c r="AX489" i="1"/>
  <c r="AX477" i="1"/>
  <c r="AX461" i="1"/>
  <c r="AX449" i="1"/>
  <c r="AX433" i="1"/>
  <c r="AX421" i="1"/>
  <c r="AX409" i="1"/>
  <c r="AX397" i="1"/>
  <c r="AX385" i="1"/>
  <c r="AX373" i="1"/>
  <c r="AX357" i="1"/>
  <c r="AX341" i="1"/>
  <c r="AX329" i="1"/>
  <c r="AX317" i="1"/>
  <c r="AX305" i="1"/>
  <c r="AX294" i="1"/>
  <c r="AX274" i="1"/>
  <c r="AX262" i="1"/>
  <c r="AX250" i="1"/>
  <c r="AX238" i="1"/>
  <c r="AX226" i="1"/>
  <c r="AX214" i="1"/>
  <c r="AX198" i="1"/>
  <c r="AX182" i="1"/>
  <c r="AX170" i="1"/>
  <c r="AX158" i="1"/>
  <c r="AX146" i="1"/>
  <c r="AX134" i="1"/>
  <c r="AX122" i="1"/>
  <c r="AX106" i="1"/>
  <c r="AX90" i="1"/>
  <c r="AX78" i="1"/>
  <c r="AX66" i="1"/>
  <c r="AX50" i="1"/>
  <c r="AX18" i="1"/>
  <c r="AX658" i="1"/>
  <c r="AX654" i="1"/>
  <c r="AX650" i="1"/>
  <c r="AX646" i="1"/>
  <c r="AX642" i="1"/>
  <c r="AX638" i="1"/>
  <c r="AX634" i="1"/>
  <c r="AX630" i="1"/>
  <c r="AX626" i="1"/>
  <c r="AX622" i="1"/>
  <c r="AX618" i="1"/>
  <c r="AX614" i="1"/>
  <c r="AX610" i="1"/>
  <c r="AX606" i="1"/>
  <c r="AX602" i="1"/>
  <c r="AX598" i="1"/>
  <c r="AX594" i="1"/>
  <c r="AX590" i="1"/>
  <c r="AX586" i="1"/>
  <c r="AX582" i="1"/>
  <c r="AX578" i="1"/>
  <c r="AX574" i="1"/>
  <c r="AX570" i="1"/>
  <c r="AX566" i="1"/>
  <c r="AX562" i="1"/>
  <c r="AX558" i="1"/>
  <c r="AX554" i="1"/>
  <c r="AX550" i="1"/>
  <c r="AX546" i="1"/>
  <c r="AX542" i="1"/>
  <c r="AX538" i="1"/>
  <c r="AX534" i="1"/>
  <c r="AX530" i="1"/>
  <c r="AX526" i="1"/>
  <c r="AX522" i="1"/>
  <c r="AX518" i="1"/>
  <c r="AX514" i="1"/>
  <c r="AX510" i="1"/>
  <c r="AX506" i="1"/>
  <c r="AX502" i="1"/>
  <c r="AX498" i="1"/>
  <c r="AX494" i="1"/>
  <c r="AX490" i="1"/>
  <c r="AX486" i="1"/>
  <c r="AX482" i="1"/>
  <c r="AX478" i="1"/>
  <c r="AX474" i="1"/>
  <c r="AX470" i="1"/>
  <c r="AX466" i="1"/>
  <c r="AX462" i="1"/>
  <c r="AX458" i="1"/>
  <c r="AX454" i="1"/>
  <c r="AX450" i="1"/>
  <c r="AX446" i="1"/>
  <c r="AX442" i="1"/>
  <c r="AX438" i="1"/>
  <c r="AX434" i="1"/>
  <c r="AX430" i="1"/>
  <c r="AX426" i="1"/>
  <c r="AX422" i="1"/>
  <c r="AX418" i="1"/>
  <c r="AX414" i="1"/>
  <c r="AX410" i="1"/>
  <c r="AX406" i="1"/>
  <c r="AX402" i="1"/>
  <c r="AX398" i="1"/>
  <c r="AX394" i="1"/>
  <c r="AX390" i="1"/>
  <c r="AX386" i="1"/>
  <c r="AX382" i="1"/>
  <c r="AX378" i="1"/>
  <c r="AX374" i="1"/>
  <c r="AX370" i="1"/>
  <c r="AX366" i="1"/>
  <c r="AX362" i="1"/>
  <c r="AX358" i="1"/>
  <c r="AX340" i="1"/>
  <c r="AX336" i="1"/>
  <c r="AX332" i="1"/>
  <c r="AX328" i="1"/>
  <c r="AX324" i="1"/>
  <c r="AX320" i="1"/>
  <c r="AX316" i="1"/>
  <c r="AX312" i="1"/>
  <c r="AX308" i="1"/>
  <c r="AX304" i="1"/>
  <c r="AX300" i="1"/>
  <c r="AX296" i="1"/>
  <c r="AX293" i="1"/>
  <c r="AX289" i="1"/>
  <c r="AX285" i="1"/>
  <c r="AX281" i="1"/>
  <c r="AX277" i="1"/>
  <c r="AX273" i="1"/>
  <c r="AX269" i="1"/>
  <c r="AX265" i="1"/>
  <c r="AX261" i="1"/>
  <c r="AX257" i="1"/>
  <c r="AX253" i="1"/>
  <c r="AX249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73" i="1"/>
  <c r="AX169" i="1"/>
  <c r="AX165" i="1"/>
  <c r="AX161" i="1"/>
  <c r="AX157" i="1"/>
  <c r="AX153" i="1"/>
  <c r="AX149" i="1"/>
  <c r="AX145" i="1"/>
  <c r="AX141" i="1"/>
  <c r="AX137" i="1"/>
  <c r="AX133" i="1"/>
  <c r="AX129" i="1"/>
  <c r="AX125" i="1"/>
  <c r="AX121" i="1"/>
  <c r="AX117" i="1"/>
  <c r="AX113" i="1"/>
  <c r="AX109" i="1"/>
  <c r="AX105" i="1"/>
  <c r="AX101" i="1"/>
  <c r="AX97" i="1"/>
  <c r="AX93" i="1"/>
  <c r="AX89" i="1"/>
  <c r="AX85" i="1"/>
  <c r="AX81" i="1"/>
  <c r="AX77" i="1"/>
  <c r="AX73" i="1"/>
  <c r="AX69" i="1"/>
  <c r="AX65" i="1"/>
  <c r="AX61" i="1"/>
  <c r="AX57" i="1"/>
  <c r="AX53" i="1"/>
  <c r="AX49" i="1"/>
  <c r="AX45" i="1"/>
  <c r="AX41" i="1"/>
  <c r="AX37" i="1"/>
  <c r="AX33" i="1"/>
  <c r="AX29" i="1"/>
  <c r="AX25" i="1"/>
  <c r="AX21" i="1"/>
  <c r="AX17" i="1"/>
  <c r="AX13" i="1"/>
  <c r="AX9" i="1"/>
  <c r="AX5" i="1"/>
  <c r="AX359" i="1"/>
  <c r="AX355" i="1"/>
  <c r="AX351" i="1"/>
  <c r="AX347" i="1"/>
  <c r="AX343" i="1"/>
  <c r="AX339" i="1"/>
  <c r="AX335" i="1"/>
  <c r="AX331" i="1"/>
  <c r="AX327" i="1"/>
  <c r="AX323" i="1"/>
  <c r="AX319" i="1"/>
  <c r="AX315" i="1"/>
  <c r="AX311" i="1"/>
  <c r="AX307" i="1"/>
  <c r="AX303" i="1"/>
  <c r="AX299" i="1"/>
  <c r="AX292" i="1"/>
  <c r="AX288" i="1"/>
  <c r="AX284" i="1"/>
  <c r="AX280" i="1"/>
  <c r="AX276" i="1"/>
  <c r="AX272" i="1"/>
  <c r="AX268" i="1"/>
  <c r="AX264" i="1"/>
  <c r="AX260" i="1"/>
  <c r="AX256" i="1"/>
  <c r="AX252" i="1"/>
  <c r="AX248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168" i="1"/>
  <c r="AX164" i="1"/>
  <c r="AX160" i="1"/>
  <c r="AX156" i="1"/>
  <c r="AX152" i="1"/>
  <c r="AX148" i="1"/>
  <c r="AX144" i="1"/>
  <c r="AX140" i="1"/>
  <c r="AX136" i="1"/>
  <c r="AX132" i="1"/>
  <c r="AX128" i="1"/>
  <c r="AX124" i="1"/>
  <c r="AX120" i="1"/>
  <c r="AX116" i="1"/>
  <c r="AX112" i="1"/>
  <c r="AX108" i="1"/>
  <c r="AX104" i="1"/>
  <c r="AX100" i="1"/>
  <c r="AX96" i="1"/>
  <c r="AX92" i="1"/>
  <c r="AX88" i="1"/>
  <c r="AX84" i="1"/>
  <c r="AX80" i="1"/>
  <c r="AX76" i="1"/>
  <c r="AX72" i="1"/>
  <c r="AX68" i="1"/>
  <c r="AX64" i="1"/>
  <c r="AX60" i="1"/>
  <c r="AX56" i="1"/>
  <c r="AX52" i="1"/>
  <c r="AX48" i="1"/>
  <c r="AX44" i="1"/>
  <c r="AX40" i="1"/>
  <c r="AX36" i="1"/>
  <c r="AX32" i="1"/>
  <c r="AX28" i="1"/>
  <c r="AX24" i="1"/>
  <c r="AX20" i="1"/>
  <c r="AX16" i="1"/>
  <c r="AX12" i="1"/>
  <c r="AX8" i="1"/>
  <c r="AX4" i="1"/>
  <c r="AX354" i="1"/>
  <c r="AX350" i="1"/>
  <c r="AX346" i="1"/>
  <c r="AX342" i="1"/>
  <c r="AX338" i="1"/>
  <c r="AX334" i="1"/>
  <c r="AX330" i="1"/>
  <c r="AX326" i="1"/>
  <c r="AX322" i="1"/>
  <c r="AX318" i="1"/>
  <c r="AX314" i="1"/>
  <c r="AX310" i="1"/>
  <c r="AX306" i="1"/>
  <c r="AX302" i="1"/>
  <c r="AX298" i="1"/>
  <c r="AX295" i="1"/>
  <c r="AX291" i="1"/>
  <c r="AX287" i="1"/>
  <c r="AX283" i="1"/>
  <c r="AX279" i="1"/>
  <c r="AX275" i="1"/>
  <c r="AX271" i="1"/>
  <c r="AX267" i="1"/>
  <c r="AX263" i="1"/>
  <c r="AX259" i="1"/>
  <c r="AX255" i="1"/>
  <c r="AX251" i="1"/>
  <c r="AX247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71" i="1"/>
  <c r="AX167" i="1"/>
  <c r="AX163" i="1"/>
  <c r="AX159" i="1"/>
  <c r="AX155" i="1"/>
  <c r="AX151" i="1"/>
  <c r="AX147" i="1"/>
  <c r="AX143" i="1"/>
  <c r="AX139" i="1"/>
  <c r="AX135" i="1"/>
  <c r="AX131" i="1"/>
  <c r="AX127" i="1"/>
  <c r="AX123" i="1"/>
  <c r="AX119" i="1"/>
  <c r="AX115" i="1"/>
  <c r="AX111" i="1"/>
  <c r="AX107" i="1"/>
  <c r="AX103" i="1"/>
  <c r="AX99" i="1"/>
  <c r="AX95" i="1"/>
  <c r="AX91" i="1"/>
  <c r="AX87" i="1"/>
  <c r="AX83" i="1"/>
  <c r="AX79" i="1"/>
  <c r="AX75" i="1"/>
  <c r="AX71" i="1"/>
  <c r="AX67" i="1"/>
  <c r="AX63" i="1"/>
  <c r="AX59" i="1"/>
  <c r="AX55" i="1"/>
  <c r="AX51" i="1"/>
  <c r="AX47" i="1"/>
  <c r="AX43" i="1"/>
  <c r="AX39" i="1"/>
  <c r="AX35" i="1"/>
  <c r="AX31" i="1"/>
  <c r="AX27" i="1"/>
  <c r="AX23" i="1"/>
  <c r="AX19" i="1"/>
  <c r="AX15" i="1"/>
  <c r="AX11" i="1"/>
  <c r="AX7" i="1"/>
  <c r="AX3" i="1"/>
</calcChain>
</file>

<file path=xl/sharedStrings.xml><?xml version="1.0" encoding="utf-8"?>
<sst xmlns="http://schemas.openxmlformats.org/spreadsheetml/2006/main" count="969" uniqueCount="556">
  <si>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</si>
  <si>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</si>
  <si>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</si>
  <si>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</si>
  <si>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</si>
  <si>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</si>
  <si>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</si>
  <si>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</si>
  <si>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</si>
  <si>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</si>
  <si>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</si>
  <si>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</si>
  <si>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</si>
  <si>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</si>
  <si>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</si>
  <si>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</si>
  <si>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</si>
  <si>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</si>
  <si>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</si>
  <si>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</si>
  <si>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</si>
  <si>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</si>
  <si>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</si>
  <si>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</si>
  <si>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</si>
  <si>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</si>
  <si>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</si>
  <si>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</si>
  <si>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</si>
  <si>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</si>
  <si>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</si>
  <si>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</si>
  <si>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</si>
  <si>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</si>
  <si>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</si>
  <si>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</si>
  <si>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</si>
  <si>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</si>
  <si>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</si>
  <si>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Transect 39</t>
  </si>
  <si>
    <t>Transect 40</t>
  </si>
  <si>
    <t>Transect 41</t>
  </si>
  <si>
    <t>Transect 42</t>
  </si>
  <si>
    <t>Transect 43</t>
  </si>
  <si>
    <t>Transect 44</t>
  </si>
  <si>
    <t>Transect 45</t>
  </si>
  <si>
    <t>15:24:01+00:00</t>
  </si>
  <si>
    <t>15:24:15+00:00</t>
  </si>
  <si>
    <t>15:30:36+00:00</t>
  </si>
  <si>
    <t>15:24:07+00:00</t>
  </si>
  <si>
    <t>15:30:19+00:00</t>
  </si>
  <si>
    <t>15:24:37+00:00</t>
  </si>
  <si>
    <t>15:24:59+00:00</t>
  </si>
  <si>
    <t>15:30:22+00:00</t>
  </si>
  <si>
    <t>15:24:10+00:00</t>
  </si>
  <si>
    <t>15:24:06+00:00</t>
  </si>
  <si>
    <t>15:30:15+00:00</t>
  </si>
  <si>
    <t>15:25:51+00:00</t>
  </si>
  <si>
    <t>15:32:08+00:00</t>
  </si>
  <si>
    <t>15:26:04+00:00</t>
  </si>
  <si>
    <t>15:26:16+00:00</t>
  </si>
  <si>
    <t>15:24:08+00:00</t>
  </si>
  <si>
    <t>15:24:05+00:00</t>
  </si>
  <si>
    <t>15:23:59+00:00</t>
  </si>
  <si>
    <t>15:27:03+00:00</t>
  </si>
  <si>
    <t>15:33:20+00:00</t>
  </si>
  <si>
    <t>15:23:51+00:00</t>
  </si>
  <si>
    <t>15:29:58+00:00</t>
  </si>
  <si>
    <t>15:33:32+00:00</t>
  </si>
  <si>
    <t>15:23:46+00:00</t>
  </si>
  <si>
    <t>15:33:43+00:00</t>
  </si>
  <si>
    <t>15:34:06+00:00</t>
  </si>
  <si>
    <t>15:23:35+00:00</t>
  </si>
  <si>
    <t>15:29:43+00:00</t>
  </si>
  <si>
    <t>15:28:01+00:00</t>
  </si>
  <si>
    <t>15:34:17+00:00</t>
  </si>
  <si>
    <t>15:29:42+00:00</t>
  </si>
  <si>
    <t>15:28:13+00:00</t>
  </si>
  <si>
    <t>15:23:40+00:00</t>
  </si>
  <si>
    <t>15:23:54+00:00</t>
  </si>
  <si>
    <t>15:34:53+00:00</t>
  </si>
  <si>
    <t>15:24:13+00:00</t>
  </si>
  <si>
    <t>15:30:26+00:00</t>
  </si>
  <si>
    <t>15:28:46+00:00</t>
  </si>
  <si>
    <t>15:24:18+00:00</t>
  </si>
  <si>
    <t>15:28:58+00:00</t>
  </si>
  <si>
    <t>15:35:15+00:00</t>
  </si>
  <si>
    <t>15:24:29+00:00</t>
  </si>
  <si>
    <t>15:30:42+00:00</t>
  </si>
  <si>
    <t>15:30:46+00:00</t>
  </si>
  <si>
    <t>15:29:04+00:00</t>
  </si>
  <si>
    <t>15:30:48+00:00</t>
  </si>
  <si>
    <t>15:35:09+00:00</t>
  </si>
  <si>
    <t>15:34:55+00:00</t>
  </si>
  <si>
    <t>15:28:28+00:00</t>
  </si>
  <si>
    <t>15:30:32+00:00</t>
  </si>
  <si>
    <t>15:24:21+00:00</t>
  </si>
  <si>
    <t>15:34:02+00:00</t>
  </si>
  <si>
    <t>15:27:47+00:00</t>
  </si>
  <si>
    <t>15:30:24+00:00</t>
  </si>
  <si>
    <t>15:24:11+00:00</t>
  </si>
  <si>
    <t>15:27:28+00:00</t>
  </si>
  <si>
    <t>15:30:12+00:00</t>
  </si>
  <si>
    <t>15:33:25+00:00</t>
  </si>
  <si>
    <t>15:23:57+00:00</t>
  </si>
  <si>
    <t>15:30:01+00:00</t>
  </si>
  <si>
    <t>15:30:03+00:00</t>
  </si>
  <si>
    <t>15:30:14+00:00</t>
  </si>
  <si>
    <t>15:24:17+00:00</t>
  </si>
  <si>
    <t>15:30:35+00:00</t>
  </si>
  <si>
    <t>15:30:37+00:00</t>
  </si>
  <si>
    <t>15:24:25+00:00</t>
  </si>
  <si>
    <t>15:30:31+00:00</t>
  </si>
  <si>
    <t>15:30:25+00:00</t>
  </si>
  <si>
    <t>15:29:32+00:00</t>
  </si>
  <si>
    <t>15:30:21+00:00</t>
  </si>
  <si>
    <t>15:24:03+00:00</t>
  </si>
  <si>
    <t>15:28:16+00:00</t>
  </si>
  <si>
    <t>15:30:02+00:00</t>
  </si>
  <si>
    <t>15:21:51+00:00</t>
  </si>
  <si>
    <t>15:29:52+00:00</t>
  </si>
  <si>
    <t>15:21:24+00:00</t>
  </si>
  <si>
    <t>15:29:41+00:00</t>
  </si>
  <si>
    <t>15:26:55+00:00</t>
  </si>
  <si>
    <t>15:23:23+00:00</t>
  </si>
  <si>
    <t>15:29:31+00:00</t>
  </si>
  <si>
    <t>15:23:17+00:00</t>
  </si>
  <si>
    <t>15:19:59+00:00</t>
  </si>
  <si>
    <t>15:25:59+00:00</t>
  </si>
  <si>
    <t>15:23:11+00:00</t>
  </si>
  <si>
    <t>15:19:34+00:00</t>
  </si>
  <si>
    <t>15:25:33+00:00</t>
  </si>
  <si>
    <t>15:23:03+00:00</t>
  </si>
  <si>
    <t>15:29:10+00:00</t>
  </si>
  <si>
    <t>15:24:34+00:00</t>
  </si>
  <si>
    <t>15:22:40+00:00</t>
  </si>
  <si>
    <t>15:22:57+00:00</t>
  </si>
  <si>
    <t>15:29:14+00:00</t>
  </si>
  <si>
    <t>15:17:30+00:00</t>
  </si>
  <si>
    <t>15:23:55+00:00</t>
  </si>
  <si>
    <t>15:23:34+00:00</t>
  </si>
  <si>
    <t>15:23:41+00:00</t>
  </si>
  <si>
    <t>15:23:47+00:00</t>
  </si>
  <si>
    <t>15:30:00+00:00</t>
  </si>
  <si>
    <t>15:19:21+00:00</t>
  </si>
  <si>
    <t>15:25:43+00:00</t>
  </si>
  <si>
    <t>15:24:00+00:00</t>
  </si>
  <si>
    <t>15:20:10+00:00</t>
  </si>
  <si>
    <t>15:26:53+00:00</t>
  </si>
  <si>
    <t>15:24:22+00:00</t>
  </si>
  <si>
    <t>15:21:13+00:00</t>
  </si>
  <si>
    <t>15:21:31+00:00</t>
  </si>
  <si>
    <t>15:28:09+00:00</t>
  </si>
  <si>
    <t>15:24:31+00:00</t>
  </si>
  <si>
    <t>15:22:07+00:00</t>
  </si>
  <si>
    <t>15:22:25+00:00</t>
  </si>
  <si>
    <t>15:30:39+00:00</t>
  </si>
  <si>
    <t>15:29:00+00:00</t>
  </si>
  <si>
    <t>15:30:30+00:00</t>
  </si>
  <si>
    <t>15:29:29+00:00</t>
  </si>
  <si>
    <t>15:29:44+00:00</t>
  </si>
  <si>
    <t>15:30:45+00:00</t>
  </si>
  <si>
    <t>15:30:44+00:00</t>
  </si>
  <si>
    <t>15:31:07+00:00</t>
  </si>
  <si>
    <t>15:25:06+00:00</t>
  </si>
  <si>
    <t>15:24:52+00:00</t>
  </si>
  <si>
    <t>15:26:10+00:00</t>
  </si>
  <si>
    <t>15:26:18+00:00</t>
  </si>
  <si>
    <t>15:32:29+00:00</t>
  </si>
  <si>
    <t>15:24:58+00:00</t>
  </si>
  <si>
    <t>15:26:17+00:00</t>
  </si>
  <si>
    <t>15:32:27+00:00</t>
  </si>
  <si>
    <t>15:24:54+00:00</t>
  </si>
  <si>
    <t>15:26:12+00:00</t>
  </si>
  <si>
    <t>15:32:24+00:00</t>
  </si>
  <si>
    <t>15:24:46+00:00</t>
  </si>
  <si>
    <t>15:24:42+00:00</t>
  </si>
  <si>
    <t>15:32:28+00:00</t>
  </si>
  <si>
    <t>15:24:38+00:00</t>
  </si>
  <si>
    <t>15:30:33+00:00</t>
  </si>
  <si>
    <t>15:26:21+00:00</t>
  </si>
  <si>
    <t>15:32:33+00:00</t>
  </si>
  <si>
    <t>15:24:20+00:00</t>
  </si>
  <si>
    <t>15:24:14+00:00</t>
  </si>
  <si>
    <t>15:30:13+00:00</t>
  </si>
  <si>
    <t>15:26:29+00:00</t>
  </si>
  <si>
    <t>15:32:44+00:00</t>
  </si>
  <si>
    <t>15:30:05+00:00</t>
  </si>
  <si>
    <t>15:26:37+00:00</t>
  </si>
  <si>
    <t>15:26:50+00:00</t>
  </si>
  <si>
    <t>15:33:06+00:00</t>
  </si>
  <si>
    <t>15:30:04+00:00</t>
  </si>
  <si>
    <t>15:30:11+00:00</t>
  </si>
  <si>
    <t>15:27:17+00:00</t>
  </si>
  <si>
    <t>15:27:25+00:00</t>
  </si>
  <si>
    <t>15:33:42+00:00</t>
  </si>
  <si>
    <t>15:33:47+00:00</t>
  </si>
  <si>
    <t>15:24:02+00:00</t>
  </si>
  <si>
    <t>15:27:39+00:00</t>
  </si>
  <si>
    <t>15:29:46+00:00</t>
  </si>
  <si>
    <t>15:27:41+00:00</t>
  </si>
  <si>
    <t>15:27:36+00:00</t>
  </si>
  <si>
    <t>15:23:16+00:00</t>
  </si>
  <si>
    <t>15:29:24+00:00</t>
  </si>
  <si>
    <t>15:33:46+00:00</t>
  </si>
  <si>
    <t>15:23:09+00:00</t>
  </si>
  <si>
    <t>15:27:33+00:00</t>
  </si>
  <si>
    <t>15:22:59+00:00</t>
  </si>
  <si>
    <t>15:33:39+00:00</t>
  </si>
  <si>
    <t>15:22:51+00:00</t>
  </si>
  <si>
    <t>15:28:57+00:00</t>
  </si>
  <si>
    <t>15:27:26+00:00</t>
  </si>
  <si>
    <t>15:28:45+00:00</t>
  </si>
  <si>
    <t>15:33:38+00:00</t>
  </si>
  <si>
    <t>15:28:02+00:00</t>
  </si>
  <si>
    <t>15:33:48+00:00</t>
  </si>
  <si>
    <t>15:21:37+00:00</t>
  </si>
  <si>
    <t>15:27:43+00:00</t>
  </si>
  <si>
    <t>15:34:18+00:00</t>
  </si>
  <si>
    <t>15:34:23+00:00</t>
  </si>
  <si>
    <t>15:28:11+00:00</t>
  </si>
  <si>
    <t>15:28:12+00:00</t>
  </si>
  <si>
    <t>15:34:21+00:00</t>
  </si>
  <si>
    <t>15:28:30+00:00</t>
  </si>
  <si>
    <t>15:34:44+00:00</t>
  </si>
  <si>
    <t>15:28:40+00:00</t>
  </si>
  <si>
    <t>15:28:54+00:00</t>
  </si>
  <si>
    <t>15:35:08+00:00</t>
  </si>
  <si>
    <t>15:29:03+00:00</t>
  </si>
  <si>
    <t>15:35:20+00:00</t>
  </si>
  <si>
    <t>15:35:40+00:00</t>
  </si>
  <si>
    <t>15:35:57+00:00</t>
  </si>
  <si>
    <t>15:29:53+00:00</t>
  </si>
  <si>
    <t>15:30:18+00:00</t>
  </si>
  <si>
    <t>15:36:27+00:00</t>
  </si>
  <si>
    <t>15:36:24+00:00</t>
  </si>
  <si>
    <t>15:41:12+00:00</t>
  </si>
  <si>
    <t>15:36:18+00:00</t>
  </si>
  <si>
    <t>15:42:05+00:00</t>
  </si>
  <si>
    <t>15:29:57+00:00</t>
  </si>
  <si>
    <t>15:29:48+00:00</t>
  </si>
  <si>
    <t>15:35:51+00:00</t>
  </si>
  <si>
    <t>15:36:02+00:00</t>
  </si>
  <si>
    <t>15:42:16+00:00</t>
  </si>
  <si>
    <t>15:29:20+00:00</t>
  </si>
  <si>
    <t>15:35:30+00:00</t>
  </si>
  <si>
    <t>15:42:18+00:00</t>
  </si>
  <si>
    <t>15:29:38+00:00</t>
  </si>
  <si>
    <t>15:42:11+00:00</t>
  </si>
  <si>
    <t>15:29:47+00:00</t>
  </si>
  <si>
    <t>15:36:03+00:00</t>
  </si>
  <si>
    <t>15:35:58+00:00</t>
  </si>
  <si>
    <t>15:30:09+00:00</t>
  </si>
  <si>
    <t>15:41:52+00:00</t>
  </si>
  <si>
    <t>15:30:20+00:00</t>
  </si>
  <si>
    <t>15:35:42+00:00</t>
  </si>
  <si>
    <t>15:36:56+00:00</t>
  </si>
  <si>
    <t>15:36:58+00:00</t>
  </si>
  <si>
    <t>15:40:55+00:00</t>
  </si>
  <si>
    <t>15:37:04+00:00</t>
  </si>
  <si>
    <t>15:37:11+00:00</t>
  </si>
  <si>
    <t>15:40:29+00:00</t>
  </si>
  <si>
    <t>15:37:15+00:00</t>
  </si>
  <si>
    <t>15:34:10+00:00</t>
  </si>
  <si>
    <t>15:33:54+00:00</t>
  </si>
  <si>
    <t>15:31:18+00:00</t>
  </si>
  <si>
    <t>15:37:33+00:00</t>
  </si>
  <si>
    <t>15:39:47+00:00</t>
  </si>
  <si>
    <t>15:31:26+00:00</t>
  </si>
  <si>
    <t>15:39:59+00:00</t>
  </si>
  <si>
    <t>15:37:45+00:00</t>
  </si>
  <si>
    <t>15:33:50+00:00</t>
  </si>
  <si>
    <t>15:31:36+00:00</t>
  </si>
  <si>
    <t>15:33:57+00:00</t>
  </si>
  <si>
    <t>15:40:08+00:00</t>
  </si>
  <si>
    <t>15:31:40+00:00</t>
  </si>
  <si>
    <t>15:34:03+00:00</t>
  </si>
  <si>
    <t>15:40:17+00:00</t>
  </si>
  <si>
    <t>15:31:44+00:00</t>
  </si>
  <si>
    <t>15:37:55+00:00</t>
  </si>
  <si>
    <t>15:31:42+00:00</t>
  </si>
  <si>
    <t>15:38:17+00:00</t>
  </si>
  <si>
    <t>15:34:19+00:00</t>
  </si>
  <si>
    <t>15:40:28+00:00</t>
  </si>
  <si>
    <t>15:32:11+00:00</t>
  </si>
  <si>
    <t>15:38:28+00:00</t>
  </si>
  <si>
    <t>15:38:30+00:00</t>
  </si>
  <si>
    <t>15:32:25+00:00</t>
  </si>
  <si>
    <t>15:40:21+00:00</t>
  </si>
  <si>
    <t>15:32:45+00:00</t>
  </si>
  <si>
    <t>15:33:53+00:00</t>
  </si>
  <si>
    <t>15:39:10+00:00</t>
  </si>
  <si>
    <t>15:33:41+00:00</t>
  </si>
  <si>
    <t>15:33:33+00:00</t>
  </si>
  <si>
    <t>15:33:13+00:00</t>
  </si>
  <si>
    <t>15:39:28+00:00</t>
  </si>
  <si>
    <t>15:33:28+00:00</t>
  </si>
  <si>
    <t>15:39:42+00:00</t>
  </si>
  <si>
    <t>15:33:05+00:00</t>
  </si>
  <si>
    <t>15:39:19+00:00</t>
  </si>
  <si>
    <t>15:39:46+00:00</t>
  </si>
  <si>
    <t>15:39:54+00:00</t>
  </si>
  <si>
    <t>15:40:00+00:00</t>
  </si>
  <si>
    <t>15:39:52+00:00</t>
  </si>
  <si>
    <t>16:02:03+00:00</t>
  </si>
  <si>
    <t>15:40:07+00:00</t>
  </si>
  <si>
    <t>15:40:03+00:00</t>
  </si>
  <si>
    <t>16:01:32+00:00</t>
  </si>
  <si>
    <t>15:40:13+00:00</t>
  </si>
  <si>
    <t>15:34:16+00:00</t>
  </si>
  <si>
    <t>15:34:09+00:00</t>
  </si>
  <si>
    <t>15:40:22+00:00</t>
  </si>
  <si>
    <t>15:34:31+00:00</t>
  </si>
  <si>
    <t>16:00:54+00:00</t>
  </si>
  <si>
    <t>15:34:48+00:00</t>
  </si>
  <si>
    <t>15:51:16+00:00</t>
  </si>
  <si>
    <t>15:34:14+00:00</t>
  </si>
  <si>
    <t>16:01:26+00:00</t>
  </si>
  <si>
    <t>16:00:06+00:00</t>
  </si>
  <si>
    <t>15:41:19+00:00</t>
  </si>
  <si>
    <t>15:54:52+00:00</t>
  </si>
  <si>
    <t>15:35:31+00:00</t>
  </si>
  <si>
    <t>16:04:16+00:00</t>
  </si>
  <si>
    <t>16:03:03+00:00</t>
  </si>
  <si>
    <t>15:35:45+00:00</t>
  </si>
  <si>
    <t>15:40:18+00:00</t>
  </si>
  <si>
    <t>15:40:09+00:00</t>
  </si>
  <si>
    <t>15:47:24+00:00</t>
  </si>
  <si>
    <t>15:42:10+00:00</t>
  </si>
  <si>
    <t>15:33:59+00:00</t>
  </si>
  <si>
    <t>15:36:13+00:00</t>
  </si>
  <si>
    <t>15:42:25+00:00</t>
  </si>
  <si>
    <t>15:33:45+00:00</t>
  </si>
  <si>
    <t>16:01:27+00:00</t>
  </si>
  <si>
    <t>15:42:31+00:00</t>
  </si>
  <si>
    <t>15:33:40+00:00</t>
  </si>
  <si>
    <t>15:41:42+00:00</t>
  </si>
  <si>
    <t>15:42:40+00:00</t>
  </si>
  <si>
    <t>15:36:32+00:00</t>
  </si>
  <si>
    <t>15:47:46+00:00</t>
  </si>
  <si>
    <t>15:36:37+00:00</t>
  </si>
  <si>
    <t>15:54:09+00:00</t>
  </si>
  <si>
    <t>15:48:47+00:00</t>
  </si>
  <si>
    <t>15:44:22+00:00</t>
  </si>
  <si>
    <t>15:36:38+00:00</t>
  </si>
  <si>
    <t>15:40:16+00:00</t>
  </si>
  <si>
    <t>15:48:29+00:00</t>
  </si>
  <si>
    <t>15:36:41+00:00</t>
  </si>
  <si>
    <t>15:42:53+00:00</t>
  </si>
  <si>
    <t>15:56:10+00:00</t>
  </si>
  <si>
    <t>15:36:42+00:00</t>
  </si>
  <si>
    <t>16:01:31+00:00</t>
  </si>
  <si>
    <t>15:42:54+00:00</t>
  </si>
  <si>
    <t>15:34:12+00:00</t>
  </si>
  <si>
    <t>15:40:26+00:00</t>
  </si>
  <si>
    <t>15:36:46+00:00</t>
  </si>
  <si>
    <t>15:51:26+00:00</t>
  </si>
  <si>
    <t>15:36:47+00:00</t>
  </si>
  <si>
    <t>15:56:25+00:00</t>
  </si>
  <si>
    <t>15:48:04+00:00</t>
  </si>
  <si>
    <t>15:43:01+00:00</t>
  </si>
  <si>
    <t>15:40:36+00:00</t>
  </si>
  <si>
    <t>15:45:19+00:00</t>
  </si>
  <si>
    <t>15:36:49+00:00</t>
  </si>
  <si>
    <t>15:42:58+00:00</t>
  </si>
  <si>
    <t>15:34:26+00:00</t>
  </si>
  <si>
    <t>16:01:40+00:00</t>
  </si>
  <si>
    <t>15:40:37+00:00</t>
  </si>
  <si>
    <t>15:36:44+00:00</t>
  </si>
  <si>
    <t>15:49:10+00:00</t>
  </si>
  <si>
    <t>15:42:52+00:00</t>
  </si>
  <si>
    <t>15:40:35+00:00</t>
  </si>
  <si>
    <t>15:36:35+00:00</t>
  </si>
  <si>
    <t>15:42:44+00:00</t>
  </si>
  <si>
    <t>15:46:41+00:00</t>
  </si>
  <si>
    <t>15:34:15+00:00</t>
  </si>
  <si>
    <t>15:40:24+00:00</t>
  </si>
  <si>
    <t>15:40:10+00:00</t>
  </si>
  <si>
    <t>15:42:20+00:00</t>
  </si>
  <si>
    <t>15:51:36+00:00</t>
  </si>
  <si>
    <t>15:42:27+00:00</t>
  </si>
  <si>
    <t>15:49:52+00:00</t>
  </si>
  <si>
    <t>15:36:23+00:00</t>
  </si>
  <si>
    <t>16:01:28+00:00</t>
  </si>
  <si>
    <t>15:33:30+00:00</t>
  </si>
  <si>
    <t>15:42:43+00:00</t>
  </si>
  <si>
    <t>15:44:36+00:00</t>
  </si>
  <si>
    <t>15:33:23+00:00</t>
  </si>
  <si>
    <t>16:01:05+00:00</t>
  </si>
  <si>
    <t>15:39:57+00:00</t>
  </si>
  <si>
    <t>15:49:05+00:00</t>
  </si>
  <si>
    <t>16:01:29+00:00</t>
  </si>
  <si>
    <t>16:00:32+00:00</t>
  </si>
  <si>
    <t>15:47:03+00:00</t>
  </si>
  <si>
    <t>15:59:15+00:00</t>
  </si>
  <si>
    <t>15:36:43+00:00</t>
  </si>
  <si>
    <t>15:50:29+00:00</t>
  </si>
  <si>
    <t>15:45:45+00:00</t>
  </si>
  <si>
    <t>15:45:27+00:00</t>
  </si>
  <si>
    <t>15:51:47+00:00</t>
  </si>
  <si>
    <t>15:48:14+00:00</t>
  </si>
  <si>
    <t>15:40:23+00:00</t>
  </si>
  <si>
    <t>16:01:24+00:00</t>
  </si>
  <si>
    <t>15:42:51+00:00</t>
  </si>
  <si>
    <t>15:59:33+00:00</t>
  </si>
  <si>
    <t>15:40:30+00:00</t>
  </si>
  <si>
    <t>15:58:35+00:00</t>
  </si>
  <si>
    <t>15:40:34+00:00</t>
  </si>
  <si>
    <t>15:52:33+00:00</t>
  </si>
  <si>
    <t>16:01:46+00:00</t>
  </si>
  <si>
    <t>15:45:02+00:00</t>
  </si>
  <si>
    <t>15:57:31+00:00</t>
  </si>
  <si>
    <t>15:45:34+00:00</t>
  </si>
  <si>
    <t>15:36:39+00:00</t>
  </si>
  <si>
    <t>15:42:47+00:00</t>
  </si>
  <si>
    <t>15:55:59+00:00</t>
  </si>
  <si>
    <t>15:56:20+00:00</t>
  </si>
  <si>
    <t>15:59:06+00:00</t>
  </si>
  <si>
    <t>15:42:39+00:00</t>
  </si>
  <si>
    <t>15:56:39+00:00</t>
  </si>
  <si>
    <t>15:42:28+00:00</t>
  </si>
  <si>
    <t>15:46:39+00:00</t>
  </si>
  <si>
    <t>15:56:30+00:00</t>
  </si>
  <si>
    <t>15:46:08+00:00</t>
  </si>
  <si>
    <t>15:42:14+00:00</t>
  </si>
  <si>
    <t>15:45:52+00:00</t>
  </si>
  <si>
    <t>15:55:21+00:00</t>
  </si>
  <si>
    <t>15:33:58+00:00</t>
  </si>
  <si>
    <t>16:01:35+00:00</t>
  </si>
  <si>
    <t>15:54:29+00:00</t>
  </si>
  <si>
    <t>15:35:39+00:00</t>
  </si>
  <si>
    <t>15:46:50+00:00</t>
  </si>
  <si>
    <t>15:41:36+00:00</t>
  </si>
  <si>
    <t>15:43:27+00:00</t>
  </si>
  <si>
    <t>15:54:15+00:00</t>
  </si>
  <si>
    <t>15:41:25+00:00</t>
  </si>
  <si>
    <t>15:43:34+00:00</t>
  </si>
  <si>
    <t>15:33:29+00:00</t>
  </si>
  <si>
    <t>15:42:06+00:00</t>
  </si>
  <si>
    <t>15:41:46+00:00</t>
  </si>
  <si>
    <t>15:54:56+00:00</t>
  </si>
  <si>
    <t>15:43:31+00:00</t>
  </si>
  <si>
    <t>15:52:43+00:00</t>
  </si>
  <si>
    <t>15:39:27+00:00</t>
  </si>
  <si>
    <t>15:48:34+00:00</t>
  </si>
  <si>
    <t>15:34:34+00:00</t>
  </si>
  <si>
    <t>15:53:20+00:00</t>
  </si>
  <si>
    <t>15:50:33+00:00</t>
  </si>
  <si>
    <t>15:49:47+00:00</t>
  </si>
  <si>
    <t>15:53:56+00:00</t>
  </si>
  <si>
    <t>15:52:58+00:00</t>
  </si>
  <si>
    <t>15:57:23+00:00</t>
  </si>
  <si>
    <t>15:40:06+00:00</t>
  </si>
  <si>
    <t>15:42:03+00:00</t>
  </si>
  <si>
    <t>15:51:58+00:00</t>
  </si>
  <si>
    <t>15:58:58+00:00</t>
  </si>
  <si>
    <t>15:53:16+00:00</t>
  </si>
  <si>
    <t>15:33:27+00:00</t>
  </si>
  <si>
    <t>15:45:44+00:00</t>
  </si>
  <si>
    <t>15:53:42+00:00</t>
  </si>
  <si>
    <t>15:39:29+00:00</t>
  </si>
  <si>
    <t>16:00:35+00:00</t>
  </si>
  <si>
    <t>15:49:06+00:00</t>
  </si>
  <si>
    <t>15:33:09+00:00</t>
  </si>
  <si>
    <t>15:39:34+00:00</t>
  </si>
  <si>
    <t>15:32:52+00:00</t>
  </si>
  <si>
    <t>15:44:02+00:00</t>
  </si>
  <si>
    <t>16:00:22+00:00</t>
  </si>
  <si>
    <t>15:38:55+00:00</t>
  </si>
  <si>
    <t>15:53:48+00:00</t>
  </si>
  <si>
    <t>15:53:24+00:00</t>
  </si>
  <si>
    <t>15:38:36+00:00</t>
  </si>
  <si>
    <t>15:43:49+00:00</t>
  </si>
  <si>
    <t>15:33:36+00:00</t>
  </si>
  <si>
    <t>16:00:18+00:00</t>
  </si>
  <si>
    <t>15:39:50+00:00</t>
  </si>
  <si>
    <t>15:59:08+00:00</t>
  </si>
  <si>
    <t>15:32:14+00:00</t>
  </si>
  <si>
    <t>15:43:07+00:00</t>
  </si>
  <si>
    <t>16:00:08+00:00</t>
  </si>
  <si>
    <t>15:37:30+00:00</t>
  </si>
  <si>
    <t>15:53:39+00:00</t>
  </si>
  <si>
    <t>15:48:54+00:00</t>
  </si>
  <si>
    <t>15:48:52+00:00</t>
  </si>
  <si>
    <t>15:50:50+00:00</t>
  </si>
  <si>
    <t>16:02:11+00:00</t>
  </si>
  <si>
    <t>15:40:12+00:00</t>
  </si>
  <si>
    <t>16:02:12+00:00</t>
  </si>
  <si>
    <t>15:30:23+00:00</t>
  </si>
  <si>
    <t>15:52:15+00:00</t>
  </si>
  <si>
    <t>15:52:11+00:00</t>
  </si>
  <si>
    <t>16:02:09+00:00</t>
  </si>
  <si>
    <t>15:29:30+00:00</t>
  </si>
  <si>
    <t>15:52:17+00:00</t>
  </si>
  <si>
    <t>16:02:15+00:00</t>
  </si>
  <si>
    <t>16:02:16+00:00</t>
  </si>
  <si>
    <t>15:52:16+00:00</t>
  </si>
  <si>
    <t>16:02:13+00:00</t>
  </si>
  <si>
    <t>15:40:01+00:00</t>
  </si>
  <si>
    <t>15:52:19+00:00</t>
  </si>
  <si>
    <t>16:02:10+00:00</t>
  </si>
  <si>
    <t>15:52:18+00:00</t>
  </si>
  <si>
    <t>16:02:18+00:00</t>
  </si>
  <si>
    <t>15:52:20+00:00</t>
  </si>
  <si>
    <t>16:02:17+00:00</t>
  </si>
  <si>
    <t>15:52:24+00:00</t>
  </si>
  <si>
    <t>15:25:54+00:00</t>
  </si>
  <si>
    <t>16:02:22+00:00</t>
  </si>
  <si>
    <t>15:31:50+00:00</t>
  </si>
  <si>
    <t>15:52:23+00:00</t>
  </si>
  <si>
    <t>16:02:19+00:00</t>
  </si>
  <si>
    <t>15:52:28+00:00</t>
  </si>
  <si>
    <t>16:02:24+00:00</t>
  </si>
  <si>
    <t>15:39:51+00:00</t>
  </si>
  <si>
    <t>15:29:27+00:00</t>
  </si>
  <si>
    <t>15:40:11+00:00</t>
  </si>
  <si>
    <t>15:28:50+00:00</t>
  </si>
  <si>
    <t>15:34:01+00:00</t>
  </si>
  <si>
    <t>16:02:21+00:00</t>
  </si>
  <si>
    <t>15:40:14+00:00</t>
  </si>
  <si>
    <t>15:22:18+00:00</t>
  </si>
  <si>
    <t>15:52:25+00:00</t>
  </si>
  <si>
    <t>15:34:07+00:00</t>
  </si>
  <si>
    <t>15:52:27+00:00</t>
  </si>
  <si>
    <t>16:02:23+00:00</t>
  </si>
  <si>
    <t>15:40:25+00:00</t>
  </si>
  <si>
    <t>15:20:59+00:00</t>
  </si>
  <si>
    <t>15:26:52+00:00</t>
  </si>
  <si>
    <t>16:02:20+00:00</t>
  </si>
  <si>
    <t>15:20:17+00:00</t>
  </si>
  <si>
    <t>15:52:22+00:00</t>
  </si>
  <si>
    <t>15:52:21+00:00</t>
  </si>
  <si>
    <t>15:34:29+00:00</t>
  </si>
  <si>
    <t>15:40:40+00:00</t>
  </si>
  <si>
    <t>15:34:28+00:00</t>
  </si>
  <si>
    <t>15:40:38+00:00</t>
  </si>
  <si>
    <t>15:17:31+00:00</t>
  </si>
  <si>
    <t>15:16:46+00:00</t>
  </si>
  <si>
    <t>15:22:36+00:00</t>
  </si>
  <si>
    <t>15:34:24+00:00</t>
  </si>
  <si>
    <t>15:15:59+00:00</t>
  </si>
  <si>
    <t>15:21:48+00:00</t>
  </si>
  <si>
    <t>15:52:13+00:00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</si>
  <si>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</si>
  <si>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</si>
  <si>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</si>
  <si>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</si>
  <si>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</si>
  <si>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</si>
  <si>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</si>
  <si>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</si>
  <si>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MA</t>
  </si>
  <si>
    <t>Frac Loss</t>
  </si>
  <si>
    <t>Time (days)</t>
  </si>
  <si>
    <t>Time (yrs)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</si>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</sst>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Avgs'!$B$2:$B$15</c:f>
              <c:numCache>
                <c:formatCode>General</c:formatCode>
                <c:ptCount val="14"/>
                <c:pt idx="0">
                  <c:v>65.061342163732832</c:v>
                </c:pt>
                <c:pt idx="1">
                  <c:v>63.089894919028424</c:v>
                </c:pt>
                <c:pt idx="2">
                  <c:v>63.204562899322426</c:v>
                </c:pt>
                <c:pt idx="3">
                  <c:v>60.090709766434244</c:v>
                </c:pt>
                <c:pt idx="4">
                  <c:v>58.952558214314003</c:v>
                </c:pt>
                <c:pt idx="5">
                  <c:v>68.367388082258699</c:v>
                </c:pt>
                <c:pt idx="6">
                  <c:v>51.73999700932719</c:v>
                </c:pt>
                <c:pt idx="7">
                  <c:v>60.648192117678931</c:v>
                </c:pt>
                <c:pt idx="8">
                  <c:v>67.146081427141851</c:v>
                </c:pt>
                <c:pt idx="9">
                  <c:v>67.076235937179121</c:v>
                </c:pt>
                <c:pt idx="10">
                  <c:v>74.618567356991917</c:v>
                </c:pt>
                <c:pt idx="11">
                  <c:v>84.95322275043786</c:v>
                </c:pt>
                <c:pt idx="12">
                  <c:v>135.79020789534832</c:v>
                </c:pt>
                <c:pt idx="13">
                  <c:v>137.85195195530508</c:v>
                </c:pt>
              </c:numCache>
            </c:numRef>
          </c:xVal>
          <c:yVal>
            <c:numRef>
              <c:f>'Yearly Avgs'!$C$2:$C$15</c:f>
              <c:numCache>
                <c:formatCode>General</c:formatCode>
                <c:ptCount val="14"/>
                <c:pt idx="1">
                  <c:v>146.89200795786189</c:v>
                </c:pt>
                <c:pt idx="2">
                  <c:v>117.00352124569343</c:v>
                </c:pt>
                <c:pt idx="3">
                  <c:v>137.6199007040523</c:v>
                </c:pt>
                <c:pt idx="4">
                  <c:v>141.50930031001033</c:v>
                </c:pt>
                <c:pt idx="5">
                  <c:v>132.52807164803141</c:v>
                </c:pt>
                <c:pt idx="6">
                  <c:v>128.94487821101643</c:v>
                </c:pt>
                <c:pt idx="7">
                  <c:v>152.1474343964158</c:v>
                </c:pt>
                <c:pt idx="8">
                  <c:v>162.05726726772849</c:v>
                </c:pt>
                <c:pt idx="9">
                  <c:v>162.3184625417162</c:v>
                </c:pt>
                <c:pt idx="10">
                  <c:v>171.03625954198472</c:v>
                </c:pt>
                <c:pt idx="11">
                  <c:v>148.86916316055797</c:v>
                </c:pt>
                <c:pt idx="12">
                  <c:v>131.83945546879329</c:v>
                </c:pt>
                <c:pt idx="13">
                  <c:v>113.7417064992509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5-4A09-AD7D-AEE24B9D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54168"/>
        <c:axId val="473558432"/>
      </c:scatterChart>
      <c:valAx>
        <c:axId val="47355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58432"/>
        <c:crosses val="autoZero"/>
        <c:crossBetween val="midCat"/>
      </c:valAx>
      <c:valAx>
        <c:axId val="4735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5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Avgs'!$B$2:$B$15</c:f>
              <c:numCache>
                <c:formatCode>General</c:formatCode>
                <c:ptCount val="14"/>
                <c:pt idx="0">
                  <c:v>65.061342163732832</c:v>
                </c:pt>
                <c:pt idx="1">
                  <c:v>63.089894919028424</c:v>
                </c:pt>
                <c:pt idx="2">
                  <c:v>63.204562899322426</c:v>
                </c:pt>
                <c:pt idx="3">
                  <c:v>60.090709766434244</c:v>
                </c:pt>
                <c:pt idx="4">
                  <c:v>58.952558214314003</c:v>
                </c:pt>
                <c:pt idx="5">
                  <c:v>68.367388082258699</c:v>
                </c:pt>
                <c:pt idx="6">
                  <c:v>51.73999700932719</c:v>
                </c:pt>
                <c:pt idx="7">
                  <c:v>60.648192117678931</c:v>
                </c:pt>
                <c:pt idx="8">
                  <c:v>67.146081427141851</c:v>
                </c:pt>
                <c:pt idx="9">
                  <c:v>67.076235937179121</c:v>
                </c:pt>
                <c:pt idx="10">
                  <c:v>74.618567356991917</c:v>
                </c:pt>
                <c:pt idx="11">
                  <c:v>84.95322275043786</c:v>
                </c:pt>
                <c:pt idx="12">
                  <c:v>135.79020789534832</c:v>
                </c:pt>
                <c:pt idx="13">
                  <c:v>137.85195195530508</c:v>
                </c:pt>
              </c:numCache>
            </c:numRef>
          </c:xVal>
          <c:yVal>
            <c:numRef>
              <c:f>'Yearly Avgs'!$D$2:$D$15</c:f>
              <c:numCache>
                <c:formatCode>General</c:formatCode>
                <c:ptCount val="14"/>
                <c:pt idx="0">
                  <c:v>125789.87737329261</c:v>
                </c:pt>
                <c:pt idx="1">
                  <c:v>124261.45794903327</c:v>
                </c:pt>
                <c:pt idx="2">
                  <c:v>121376.53688716772</c:v>
                </c:pt>
                <c:pt idx="3">
                  <c:v>122761.36937111165</c:v>
                </c:pt>
                <c:pt idx="4">
                  <c:v>121507.40447807804</c:v>
                </c:pt>
                <c:pt idx="5">
                  <c:v>115908.72500405129</c:v>
                </c:pt>
                <c:pt idx="6">
                  <c:v>116429.79111409684</c:v>
                </c:pt>
                <c:pt idx="7">
                  <c:v>115244.76018862438</c:v>
                </c:pt>
                <c:pt idx="8">
                  <c:v>114232.43474390474</c:v>
                </c:pt>
                <c:pt idx="10">
                  <c:v>115871.58761570149</c:v>
                </c:pt>
                <c:pt idx="11">
                  <c:v>114563.33292721436</c:v>
                </c:pt>
                <c:pt idx="12">
                  <c:v>113037.77574639992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9-41CF-96E0-5FF23977D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2264"/>
        <c:axId val="489412592"/>
      </c:scatterChart>
      <c:valAx>
        <c:axId val="48941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12592"/>
        <c:crosses val="autoZero"/>
        <c:crossBetween val="midCat"/>
      </c:valAx>
      <c:valAx>
        <c:axId val="4894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1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</xdr:row>
      <xdr:rowOff>156210</xdr:rowOff>
    </xdr:from>
    <xdr:to>
      <xdr:col>13</xdr:col>
      <xdr:colOff>7620</xdr:colOff>
      <xdr:row>16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</xdr:row>
      <xdr:rowOff>140970</xdr:rowOff>
    </xdr:from>
    <xdr:to>
      <xdr:col>20</xdr:col>
      <xdr:colOff>457200</xdr:colOff>
      <xdr:row>16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63"/>
  <sheetViews>
    <sheetView tabSelected="1" topLeftCell="AI643" workbookViewId="0">
      <selection activeCell="AX663" sqref="AX663"/>
    </sheetView>
  </sheetViews>
  <sheetFormatPr defaultRowHeight="14.5" x14ac:dyDescent="0.35"/>
  <cols>
    <col min="2" max="2" width="11.08984375" customWidth="1"/>
  </cols>
  <sheetData>
    <row r="1" spans="1:54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543</v>
      </c>
      <c r="AX1" t="s">
        <v>544</v>
      </c>
      <c r="AY1" t="s">
        <v>551</v>
      </c>
      <c r="AZ1" t="s">
        <v>552</v>
      </c>
      <c r="BA1" t="s">
        <v>553</v>
      </c>
      <c r="BB1" t="s">
        <v>554</v>
      </c>
    </row>
    <row r="2" spans="1:54" x14ac:dyDescent="0.35">
      <c r="A2">
        <v>0</v>
      </c>
      <c r="B2" s="1">
        <v>38739</v>
      </c>
      <c r="C2" t="s">
        <v>46</v>
      </c>
      <c r="D2">
        <v>93.145417911627504</v>
      </c>
      <c r="E2">
        <v>88.121046448220397</v>
      </c>
      <c r="F2">
        <v>78.769332093833199</v>
      </c>
      <c r="Q2">
        <v>123.67053532599201</v>
      </c>
      <c r="R2">
        <v>141.390792880936</v>
      </c>
      <c r="S2">
        <v>133.74401100998799</v>
      </c>
      <c r="T2">
        <v>115.98296800690299</v>
      </c>
      <c r="U2">
        <v>112.761578170025</v>
      </c>
      <c r="V2">
        <v>116.056019942308</v>
      </c>
      <c r="W2">
        <v>124.15687003197399</v>
      </c>
      <c r="X2">
        <v>125.13325432287201</v>
      </c>
      <c r="Y2">
        <v>104.314299492879</v>
      </c>
      <c r="Z2">
        <v>107.668569538962</v>
      </c>
      <c r="AA2">
        <v>104.551102825006</v>
      </c>
      <c r="AB2">
        <v>108.026662398497</v>
      </c>
      <c r="AC2">
        <v>112.502393896499</v>
      </c>
      <c r="AD2">
        <v>115.080290649261</v>
      </c>
      <c r="AE2">
        <v>115.13226094859699</v>
      </c>
      <c r="AF2">
        <v>102.00383201032599</v>
      </c>
      <c r="AR2">
        <v>110.42937085091</v>
      </c>
      <c r="AS2">
        <v>92.598119312774998</v>
      </c>
      <c r="AT2">
        <v>84.164040564235606</v>
      </c>
      <c r="AU2">
        <v>107.200392085856</v>
      </c>
      <c r="AV2">
        <v>114.45778537949001</v>
      </c>
      <c r="AW2">
        <f>AVERAGE(D2:AV2)</f>
        <v>109.62753942074885</v>
      </c>
      <c r="AX2">
        <f t="shared" ref="AX2:AX65" si="0">AW2-($AW$641-$BE$641)</f>
        <v>65.054917258081318</v>
      </c>
      <c r="AY2">
        <v>63.846722326823397</v>
      </c>
    </row>
    <row r="3" spans="1:54" x14ac:dyDescent="0.35">
      <c r="A3">
        <v>1</v>
      </c>
      <c r="B3" s="1">
        <v>38747</v>
      </c>
      <c r="C3" t="s">
        <v>47</v>
      </c>
      <c r="J3">
        <v>70.096357895059199</v>
      </c>
      <c r="K3">
        <v>85.108228733941303</v>
      </c>
      <c r="L3">
        <v>107.266187532342</v>
      </c>
      <c r="M3">
        <v>112.969480291168</v>
      </c>
      <c r="N3">
        <v>134.405239958675</v>
      </c>
      <c r="O3">
        <v>109.218846661472</v>
      </c>
      <c r="P3">
        <v>88.425080357833906</v>
      </c>
      <c r="Q3">
        <v>87.585705199525194</v>
      </c>
      <c r="R3">
        <v>111.995319445774</v>
      </c>
      <c r="S3">
        <v>105.64799137423699</v>
      </c>
      <c r="T3">
        <v>88.807539444886402</v>
      </c>
      <c r="U3">
        <v>86.458194378588502</v>
      </c>
      <c r="V3">
        <v>89.712906147653001</v>
      </c>
      <c r="AG3">
        <v>94.732558329265501</v>
      </c>
      <c r="AH3">
        <v>89.429397279249102</v>
      </c>
      <c r="AI3">
        <v>84.506160616666705</v>
      </c>
      <c r="AJ3">
        <v>81.588243203421001</v>
      </c>
      <c r="AK3">
        <v>65.845928177305296</v>
      </c>
      <c r="AL3">
        <v>74.862552194678997</v>
      </c>
      <c r="AM3">
        <v>67.976214809800496</v>
      </c>
      <c r="AN3">
        <v>66.682590916497901</v>
      </c>
      <c r="AO3">
        <v>71.274331993063797</v>
      </c>
      <c r="AP3">
        <v>77.908383855107004</v>
      </c>
      <c r="AQ3">
        <v>76.097574488327794</v>
      </c>
      <c r="AR3">
        <v>69.453775940099504</v>
      </c>
      <c r="AS3">
        <v>62.097425719142301</v>
      </c>
      <c r="AT3">
        <v>60.8048166777631</v>
      </c>
      <c r="AU3">
        <v>76.578531973854894</v>
      </c>
      <c r="AV3">
        <v>89.468600284134197</v>
      </c>
      <c r="AW3">
        <f t="shared" ref="AW3:AW66" si="1">AVERAGE(D3:AV3)</f>
        <v>85.758764271708017</v>
      </c>
      <c r="AX3">
        <f t="shared" si="0"/>
        <v>41.186142109040489</v>
      </c>
      <c r="AY3">
        <v>64.5190187695394</v>
      </c>
    </row>
    <row r="4" spans="1:54" x14ac:dyDescent="0.35">
      <c r="A4">
        <v>2</v>
      </c>
      <c r="B4" s="1">
        <v>38754</v>
      </c>
      <c r="C4" t="s">
        <v>48</v>
      </c>
      <c r="D4">
        <v>139.75265297189901</v>
      </c>
      <c r="E4">
        <v>130.22760930205399</v>
      </c>
      <c r="F4">
        <v>136.3693122759</v>
      </c>
      <c r="G4">
        <v>142.35668679592499</v>
      </c>
      <c r="H4">
        <v>150.472359038262</v>
      </c>
      <c r="I4">
        <v>147.38516534126899</v>
      </c>
      <c r="J4">
        <v>148.852549279828</v>
      </c>
      <c r="K4">
        <v>159.466556784761</v>
      </c>
      <c r="L4">
        <v>173.07091485663599</v>
      </c>
      <c r="M4">
        <v>177.66125949397301</v>
      </c>
      <c r="N4">
        <v>200.21846143920001</v>
      </c>
      <c r="O4">
        <v>184.97848262680799</v>
      </c>
      <c r="P4">
        <v>160.79066443275599</v>
      </c>
      <c r="Q4">
        <v>152.317741832341</v>
      </c>
      <c r="R4">
        <v>174.06282573408899</v>
      </c>
      <c r="S4">
        <v>170.690558684276</v>
      </c>
      <c r="T4">
        <v>154.93013831482</v>
      </c>
      <c r="U4">
        <v>148.33984796872201</v>
      </c>
      <c r="V4">
        <v>152.07660413585401</v>
      </c>
      <c r="W4">
        <v>149.787597685317</v>
      </c>
      <c r="X4">
        <v>144.791083861114</v>
      </c>
      <c r="Y4">
        <v>125.88248358788999</v>
      </c>
      <c r="Z4">
        <v>133.16552048384801</v>
      </c>
      <c r="AA4">
        <v>127.68500551339</v>
      </c>
      <c r="AB4">
        <v>133.70269302721201</v>
      </c>
      <c r="AC4">
        <v>149.557416277253</v>
      </c>
      <c r="AD4">
        <v>150.05066713375001</v>
      </c>
      <c r="AE4">
        <v>145.172602491053</v>
      </c>
      <c r="AF4">
        <v>131.10824826870299</v>
      </c>
      <c r="AG4">
        <v>144.56446072516499</v>
      </c>
      <c r="AH4">
        <v>153.78522796783</v>
      </c>
      <c r="AI4">
        <v>156.152509371479</v>
      </c>
      <c r="AJ4">
        <v>154.559659137669</v>
      </c>
      <c r="AK4">
        <v>143.449423816869</v>
      </c>
      <c r="AL4">
        <v>150.13914235342801</v>
      </c>
      <c r="AM4">
        <v>140.05272164142701</v>
      </c>
      <c r="AN4">
        <v>127.00523420805099</v>
      </c>
      <c r="AO4">
        <v>135.854736366628</v>
      </c>
      <c r="AP4">
        <v>139.58467663451299</v>
      </c>
      <c r="AQ4">
        <v>142.89576876769601</v>
      </c>
      <c r="AR4">
        <v>137.755322715326</v>
      </c>
      <c r="AS4">
        <v>124.68796040309699</v>
      </c>
      <c r="AT4">
        <v>116.017394344758</v>
      </c>
      <c r="AU4">
        <v>125.393103084457</v>
      </c>
      <c r="AV4">
        <v>142.691798592753</v>
      </c>
      <c r="AW4">
        <f t="shared" si="1"/>
        <v>147.32250777266773</v>
      </c>
      <c r="AX4">
        <f t="shared" si="0"/>
        <v>102.74988561000021</v>
      </c>
      <c r="AY4">
        <v>65.283516349636898</v>
      </c>
    </row>
    <row r="5" spans="1:54" x14ac:dyDescent="0.35">
      <c r="A5">
        <v>3</v>
      </c>
      <c r="B5" s="1">
        <v>38755</v>
      </c>
      <c r="C5" t="s">
        <v>49</v>
      </c>
      <c r="E5">
        <v>97.492360711514706</v>
      </c>
      <c r="F5">
        <v>101.470169576559</v>
      </c>
      <c r="G5">
        <v>100.329115568552</v>
      </c>
      <c r="H5">
        <v>103.86782559695899</v>
      </c>
      <c r="I5">
        <v>102.205723061228</v>
      </c>
      <c r="J5">
        <v>103.07651598670699</v>
      </c>
      <c r="K5">
        <v>114.803573406634</v>
      </c>
      <c r="L5">
        <v>139.43463248563199</v>
      </c>
      <c r="M5">
        <v>141.14985386199899</v>
      </c>
      <c r="N5">
        <v>168.599745871332</v>
      </c>
      <c r="O5">
        <v>152.20030337050099</v>
      </c>
      <c r="P5">
        <v>128.63720036804199</v>
      </c>
      <c r="Q5">
        <v>123.322693069301</v>
      </c>
      <c r="R5">
        <v>139.182054366096</v>
      </c>
      <c r="S5">
        <v>135.34540234163001</v>
      </c>
      <c r="T5">
        <v>118.53439044514499</v>
      </c>
      <c r="AF5">
        <v>111.76251565569299</v>
      </c>
      <c r="AG5">
        <v>122.447484284688</v>
      </c>
      <c r="AH5">
        <v>126.474499114731</v>
      </c>
      <c r="AI5">
        <v>128.268650618614</v>
      </c>
      <c r="AJ5">
        <v>123.67398114011</v>
      </c>
      <c r="AK5">
        <v>115.66728031083299</v>
      </c>
      <c r="AL5">
        <v>123.240842050922</v>
      </c>
      <c r="AM5">
        <v>112.161241337685</v>
      </c>
      <c r="AN5">
        <v>105.37693841031999</v>
      </c>
      <c r="AO5">
        <v>116.84743947356699</v>
      </c>
      <c r="AP5">
        <v>117.05367787987799</v>
      </c>
      <c r="AQ5">
        <v>125.79709889279501</v>
      </c>
      <c r="AR5">
        <v>116.810895680746</v>
      </c>
      <c r="AS5">
        <v>106.544015229254</v>
      </c>
      <c r="AT5">
        <v>95.225021409281993</v>
      </c>
      <c r="AU5">
        <v>107.945847292119</v>
      </c>
      <c r="AW5">
        <f t="shared" si="1"/>
        <v>119.52965590215838</v>
      </c>
      <c r="AX5">
        <f t="shared" si="0"/>
        <v>74.957033739490853</v>
      </c>
      <c r="AY5">
        <v>65.330192325918901</v>
      </c>
    </row>
    <row r="6" spans="1:54" x14ac:dyDescent="0.35">
      <c r="A6">
        <v>4</v>
      </c>
      <c r="B6" s="1">
        <v>38762</v>
      </c>
      <c r="C6" t="s">
        <v>50</v>
      </c>
      <c r="D6">
        <v>103.933512063205</v>
      </c>
      <c r="E6">
        <v>93.526504404055103</v>
      </c>
      <c r="F6">
        <v>103.16669352814201</v>
      </c>
      <c r="G6">
        <v>100.163679983113</v>
      </c>
      <c r="H6">
        <v>105.077873207604</v>
      </c>
      <c r="I6">
        <v>99.510645167590098</v>
      </c>
      <c r="J6">
        <v>87.064874520610701</v>
      </c>
      <c r="T6">
        <v>124.480345131362</v>
      </c>
      <c r="U6">
        <v>127.29472413272001</v>
      </c>
      <c r="V6">
        <v>124.90261542025399</v>
      </c>
      <c r="W6">
        <v>122.610762092115</v>
      </c>
      <c r="X6">
        <v>125.50553943065</v>
      </c>
      <c r="Y6">
        <v>109.970097800229</v>
      </c>
      <c r="Z6">
        <v>116.20371719078</v>
      </c>
      <c r="AA6">
        <v>119.880247645541</v>
      </c>
      <c r="AB6">
        <v>125.77646643474</v>
      </c>
      <c r="AC6">
        <v>139.88530451129401</v>
      </c>
      <c r="AD6">
        <v>133.19706683762601</v>
      </c>
      <c r="AE6">
        <v>123.578054537803</v>
      </c>
      <c r="AF6">
        <v>124.283259265092</v>
      </c>
      <c r="AG6">
        <v>141.97440732674099</v>
      </c>
      <c r="AH6">
        <v>133.81236232460799</v>
      </c>
      <c r="AI6">
        <v>127.607313290948</v>
      </c>
      <c r="AJ6">
        <v>125.895184932841</v>
      </c>
      <c r="AT6">
        <v>109.565930755322</v>
      </c>
      <c r="AU6">
        <v>122.893938816641</v>
      </c>
      <c r="AV6">
        <v>129.88237303365901</v>
      </c>
      <c r="AW6">
        <f t="shared" si="1"/>
        <v>118.57938865871428</v>
      </c>
      <c r="AX6">
        <f t="shared" si="0"/>
        <v>74.006766496046751</v>
      </c>
      <c r="AY6">
        <v>64.548296340125901</v>
      </c>
    </row>
    <row r="7" spans="1:54" x14ac:dyDescent="0.35">
      <c r="A7">
        <v>5</v>
      </c>
      <c r="B7" s="1">
        <v>38763</v>
      </c>
      <c r="C7" t="s">
        <v>51</v>
      </c>
      <c r="D7">
        <v>91.866889165795897</v>
      </c>
      <c r="E7">
        <v>77.742107110889506</v>
      </c>
      <c r="F7">
        <v>87.123403504850401</v>
      </c>
      <c r="G7">
        <v>89.386555134645107</v>
      </c>
      <c r="H7">
        <v>88.181336403053706</v>
      </c>
      <c r="I7">
        <v>90.697269074078093</v>
      </c>
      <c r="J7">
        <v>97.673945410140803</v>
      </c>
      <c r="K7">
        <v>109.68520022249</v>
      </c>
      <c r="L7">
        <v>135.05281100965101</v>
      </c>
      <c r="M7">
        <v>138.728330251589</v>
      </c>
      <c r="N7">
        <v>152.80030726641201</v>
      </c>
      <c r="O7">
        <v>126.50624569023201</v>
      </c>
      <c r="P7">
        <v>112.330860831397</v>
      </c>
      <c r="Q7">
        <v>112.999437182588</v>
      </c>
      <c r="R7">
        <v>134.920178825237</v>
      </c>
      <c r="S7">
        <v>123.74241475373201</v>
      </c>
      <c r="T7">
        <v>97.913544238050306</v>
      </c>
      <c r="U7">
        <v>100.464728053519</v>
      </c>
      <c r="V7">
        <v>102.78197884507701</v>
      </c>
      <c r="W7">
        <v>97.556221115135997</v>
      </c>
      <c r="X7">
        <v>97.956304323435901</v>
      </c>
      <c r="Y7">
        <v>83.202526241624597</v>
      </c>
      <c r="Z7">
        <v>93.239797335224495</v>
      </c>
      <c r="AA7">
        <v>94.791662573111296</v>
      </c>
      <c r="AB7">
        <v>98.288468080285497</v>
      </c>
      <c r="AC7">
        <v>107.998326218869</v>
      </c>
      <c r="AD7">
        <v>101.17201198915799</v>
      </c>
      <c r="AE7">
        <v>90.973497529605197</v>
      </c>
      <c r="AF7">
        <v>90.259594765668993</v>
      </c>
      <c r="AG7">
        <v>110.398747842078</v>
      </c>
      <c r="AH7">
        <v>101.71873436160099</v>
      </c>
      <c r="AI7">
        <v>95.330520582766695</v>
      </c>
      <c r="AJ7">
        <v>94.691795770028506</v>
      </c>
      <c r="AK7">
        <v>91.571279460289304</v>
      </c>
      <c r="AL7">
        <v>99.484116802711895</v>
      </c>
      <c r="AM7">
        <v>94.842528210299506</v>
      </c>
      <c r="AN7">
        <v>94.713189538499506</v>
      </c>
      <c r="AO7">
        <v>89.102538335150996</v>
      </c>
      <c r="AP7">
        <v>89.484386115796198</v>
      </c>
      <c r="AQ7">
        <v>87.875588521210801</v>
      </c>
      <c r="AR7">
        <v>85.505490716414897</v>
      </c>
      <c r="AS7">
        <v>76.827301762339104</v>
      </c>
      <c r="AT7">
        <v>65.396864204088303</v>
      </c>
      <c r="AU7">
        <v>81.248644003396805</v>
      </c>
      <c r="AV7">
        <v>90.289984919200904</v>
      </c>
      <c r="AW7">
        <f t="shared" si="1"/>
        <v>99.433725873142635</v>
      </c>
      <c r="AX7">
        <f t="shared" si="0"/>
        <v>54.861103710475106</v>
      </c>
      <c r="AY7">
        <v>64.486211225949702</v>
      </c>
    </row>
    <row r="8" spans="1:54" x14ac:dyDescent="0.35">
      <c r="A8">
        <v>6</v>
      </c>
      <c r="B8" s="1">
        <v>38779</v>
      </c>
      <c r="C8" t="s">
        <v>52</v>
      </c>
      <c r="D8">
        <v>74.395705254023596</v>
      </c>
      <c r="E8">
        <v>69.536995101246205</v>
      </c>
      <c r="F8">
        <v>81.5394320829283</v>
      </c>
      <c r="G8">
        <v>82.368586597329895</v>
      </c>
      <c r="H8">
        <v>86.136328002232403</v>
      </c>
      <c r="I8">
        <v>85.204936125749896</v>
      </c>
      <c r="J8">
        <v>85.0942314376247</v>
      </c>
      <c r="K8">
        <v>103.452905334069</v>
      </c>
      <c r="L8">
        <v>120.921663433387</v>
      </c>
      <c r="M8">
        <v>126.857631588353</v>
      </c>
      <c r="N8">
        <v>142.990170217046</v>
      </c>
      <c r="O8">
        <v>118.719436858416</v>
      </c>
      <c r="P8">
        <v>105.92141448064</v>
      </c>
      <c r="Q8">
        <v>117.451210628125</v>
      </c>
      <c r="R8">
        <v>136.60609572329801</v>
      </c>
      <c r="S8">
        <v>128.04801878014001</v>
      </c>
      <c r="T8">
        <v>109.872687042748</v>
      </c>
      <c r="U8">
        <v>102.306035519281</v>
      </c>
      <c r="V8">
        <v>101.28982143626099</v>
      </c>
      <c r="W8">
        <v>101.938604685789</v>
      </c>
      <c r="X8">
        <v>97.134712432421196</v>
      </c>
      <c r="Y8">
        <v>81.366887114308298</v>
      </c>
      <c r="Z8">
        <v>88.883501364967898</v>
      </c>
      <c r="AA8">
        <v>99.333438222013896</v>
      </c>
      <c r="AB8">
        <v>102.042253440454</v>
      </c>
      <c r="AC8">
        <v>105.90354524360301</v>
      </c>
      <c r="AD8">
        <v>104.94830351899</v>
      </c>
      <c r="AE8">
        <v>98.024509032462305</v>
      </c>
      <c r="AF8">
        <v>87.695743957784899</v>
      </c>
      <c r="AG8">
        <v>109.76706582704099</v>
      </c>
      <c r="AH8">
        <v>110.39106899641099</v>
      </c>
      <c r="AI8">
        <v>108.77919163406899</v>
      </c>
      <c r="AJ8">
        <v>102.480123624282</v>
      </c>
      <c r="AK8">
        <v>94.661270269478095</v>
      </c>
      <c r="AL8">
        <v>95.763378756093005</v>
      </c>
      <c r="AM8">
        <v>91.301629017050203</v>
      </c>
      <c r="AN8">
        <v>91.906703077339102</v>
      </c>
      <c r="AO8">
        <v>93.8325719855561</v>
      </c>
      <c r="AP8">
        <v>83.805778175731007</v>
      </c>
      <c r="AQ8">
        <v>83.617255882638901</v>
      </c>
      <c r="AR8">
        <v>81.012677689782393</v>
      </c>
      <c r="AS8">
        <v>76.233465107137803</v>
      </c>
      <c r="AT8">
        <v>67.995690427597296</v>
      </c>
      <c r="AU8">
        <v>79.1470384956163</v>
      </c>
      <c r="AV8">
        <v>86.465815647643794</v>
      </c>
      <c r="AW8">
        <f t="shared" si="1"/>
        <v>97.847678428203537</v>
      </c>
      <c r="AX8">
        <f t="shared" si="0"/>
        <v>53.275056265536008</v>
      </c>
      <c r="AY8">
        <v>65.573613255449999</v>
      </c>
    </row>
    <row r="9" spans="1:54" x14ac:dyDescent="0.35">
      <c r="A9">
        <v>7</v>
      </c>
      <c r="B9" s="1">
        <v>38794</v>
      </c>
      <c r="C9" t="s">
        <v>53</v>
      </c>
      <c r="K9">
        <v>88.685101325783805</v>
      </c>
      <c r="L9">
        <v>109.457125323155</v>
      </c>
      <c r="M9">
        <v>108.862149942725</v>
      </c>
      <c r="N9">
        <v>128.78490590037501</v>
      </c>
      <c r="O9">
        <v>115.69566426264301</v>
      </c>
      <c r="P9">
        <v>100.506177453392</v>
      </c>
      <c r="Q9">
        <v>101.080285530159</v>
      </c>
      <c r="R9">
        <v>122.480110007611</v>
      </c>
      <c r="S9">
        <v>106.003082348112</v>
      </c>
      <c r="T9">
        <v>97.764058882587904</v>
      </c>
      <c r="U9">
        <v>94.576120895050707</v>
      </c>
      <c r="V9">
        <v>89.015917322591605</v>
      </c>
      <c r="W9">
        <v>86.284072539832906</v>
      </c>
      <c r="X9">
        <v>85.339870070359396</v>
      </c>
      <c r="Y9">
        <v>76.416289950723396</v>
      </c>
      <c r="Z9">
        <v>92.404700902277199</v>
      </c>
      <c r="AA9">
        <v>91.642868476628607</v>
      </c>
      <c r="AB9">
        <v>95.999472568283096</v>
      </c>
      <c r="AL9">
        <v>94.901256185259996</v>
      </c>
      <c r="AM9">
        <v>95.418251235769503</v>
      </c>
      <c r="AN9">
        <v>93.904643575290194</v>
      </c>
      <c r="AO9">
        <v>95.037250514167496</v>
      </c>
      <c r="AP9">
        <v>105.89969614203601</v>
      </c>
      <c r="AQ9">
        <v>93.249799379558496</v>
      </c>
      <c r="AR9">
        <v>85.570497605369596</v>
      </c>
      <c r="AS9">
        <v>72.023454380577604</v>
      </c>
      <c r="AT9">
        <v>68.893439668838496</v>
      </c>
      <c r="AU9">
        <v>83.255909964561496</v>
      </c>
      <c r="AV9">
        <v>90.128073243109796</v>
      </c>
      <c r="AW9">
        <f t="shared" si="1"/>
        <v>95.492422261959646</v>
      </c>
      <c r="AX9">
        <f t="shared" si="0"/>
        <v>50.919800099292118</v>
      </c>
      <c r="AY9">
        <v>64.191262832194695</v>
      </c>
    </row>
    <row r="10" spans="1:54" x14ac:dyDescent="0.35">
      <c r="A10">
        <v>8</v>
      </c>
      <c r="B10" s="1">
        <v>38803</v>
      </c>
      <c r="C10" t="s">
        <v>54</v>
      </c>
      <c r="D10">
        <v>71.695817407687898</v>
      </c>
      <c r="E10">
        <v>70.413313156544802</v>
      </c>
      <c r="F10">
        <v>84.284412425538406</v>
      </c>
      <c r="G10">
        <v>88.396249647756804</v>
      </c>
      <c r="H10">
        <v>82.923569317412799</v>
      </c>
      <c r="I10">
        <v>74.381743786971896</v>
      </c>
      <c r="J10">
        <v>66.3666383966208</v>
      </c>
      <c r="K10">
        <v>79.8340170471823</v>
      </c>
      <c r="L10">
        <v>115.20446604261799</v>
      </c>
      <c r="M10">
        <v>128.20705933359699</v>
      </c>
      <c r="N10">
        <v>147.10362266360599</v>
      </c>
      <c r="O10">
        <v>116.16817478556101</v>
      </c>
      <c r="P10">
        <v>87.219952699363603</v>
      </c>
      <c r="AA10">
        <v>91.001800220560597</v>
      </c>
      <c r="AB10">
        <v>86.862395007778701</v>
      </c>
      <c r="AC10">
        <v>92.039185202729598</v>
      </c>
      <c r="AD10">
        <v>86.427037990446394</v>
      </c>
      <c r="AE10">
        <v>87.151958161013894</v>
      </c>
      <c r="AF10">
        <v>101.48140361825</v>
      </c>
      <c r="AG10">
        <v>117.86354305574299</v>
      </c>
      <c r="AH10">
        <v>107.136468855559</v>
      </c>
      <c r="AI10">
        <v>89.983135629651102</v>
      </c>
      <c r="AJ10">
        <v>91.163302576452196</v>
      </c>
      <c r="AK10">
        <v>83.944301577491899</v>
      </c>
      <c r="AL10">
        <v>94.066128198097104</v>
      </c>
      <c r="AM10">
        <v>87.533498424215907</v>
      </c>
      <c r="AN10">
        <v>87.377075712413898</v>
      </c>
      <c r="AO10">
        <v>90.837371121856194</v>
      </c>
      <c r="AP10">
        <v>87.348597303641696</v>
      </c>
      <c r="AW10">
        <f t="shared" si="1"/>
        <v>92.910904805736649</v>
      </c>
      <c r="AX10">
        <f t="shared" si="0"/>
        <v>48.338282643069121</v>
      </c>
      <c r="AY10">
        <v>63.865885270399303</v>
      </c>
    </row>
    <row r="11" spans="1:54" x14ac:dyDescent="0.35">
      <c r="A11">
        <v>9</v>
      </c>
      <c r="B11" s="1">
        <v>38819</v>
      </c>
      <c r="C11" t="s">
        <v>55</v>
      </c>
      <c r="D11">
        <v>80.102430204180493</v>
      </c>
      <c r="E11">
        <v>80.753219146498793</v>
      </c>
      <c r="F11">
        <v>92.750053176325196</v>
      </c>
      <c r="G11">
        <v>89.818907614188703</v>
      </c>
      <c r="H11">
        <v>85.013103229016295</v>
      </c>
      <c r="I11">
        <v>80.2052438714244</v>
      </c>
      <c r="J11">
        <v>76.855835290534898</v>
      </c>
      <c r="K11">
        <v>91.113526949599603</v>
      </c>
      <c r="L11">
        <v>115.98424311929899</v>
      </c>
      <c r="M11">
        <v>120.778674692872</v>
      </c>
      <c r="N11">
        <v>145.16067467252299</v>
      </c>
      <c r="O11">
        <v>124.698664073521</v>
      </c>
      <c r="AA11">
        <v>94.929697718841695</v>
      </c>
      <c r="AB11">
        <v>91.647558148181702</v>
      </c>
      <c r="AC11">
        <v>93.190351038970803</v>
      </c>
      <c r="AD11">
        <v>100.092679291861</v>
      </c>
      <c r="AE11">
        <v>108.870113162823</v>
      </c>
      <c r="AF11">
        <v>115.308486786743</v>
      </c>
      <c r="AG11">
        <v>130.24824408602501</v>
      </c>
      <c r="AH11">
        <v>120.53920040709799</v>
      </c>
      <c r="AI11">
        <v>110.763001450047</v>
      </c>
      <c r="AJ11">
        <v>103.138595246297</v>
      </c>
      <c r="AK11">
        <v>93.995220391014499</v>
      </c>
      <c r="AL11">
        <v>103.73449015020999</v>
      </c>
      <c r="AM11">
        <v>90.832060620395794</v>
      </c>
      <c r="AN11">
        <v>93.389299366102193</v>
      </c>
      <c r="AO11">
        <v>101.30729584579301</v>
      </c>
      <c r="AP11">
        <v>100.16129195368499</v>
      </c>
      <c r="AW11">
        <f t="shared" si="1"/>
        <v>101.26364863228828</v>
      </c>
      <c r="AX11">
        <f t="shared" si="0"/>
        <v>56.691026469620752</v>
      </c>
      <c r="AY11">
        <v>63.8212546992414</v>
      </c>
    </row>
    <row r="12" spans="1:54" x14ac:dyDescent="0.35">
      <c r="A12">
        <v>10</v>
      </c>
      <c r="B12" s="1">
        <v>38826</v>
      </c>
      <c r="C12" t="s">
        <v>56</v>
      </c>
      <c r="D12">
        <v>64.200153443233702</v>
      </c>
      <c r="E12">
        <v>60.985364276493499</v>
      </c>
      <c r="F12">
        <v>73.039083607474794</v>
      </c>
      <c r="G12">
        <v>72.327172700951493</v>
      </c>
      <c r="H12">
        <v>70.865961906420694</v>
      </c>
      <c r="I12">
        <v>53.0905445604565</v>
      </c>
      <c r="S12">
        <v>108.18744417677701</v>
      </c>
      <c r="T12">
        <v>90.708833001443907</v>
      </c>
      <c r="U12">
        <v>91.395617423056606</v>
      </c>
      <c r="V12">
        <v>91.231519252462803</v>
      </c>
      <c r="W12">
        <v>95.785983164710103</v>
      </c>
      <c r="X12">
        <v>91.905385800842495</v>
      </c>
      <c r="Y12">
        <v>75.800559053866195</v>
      </c>
      <c r="Z12">
        <v>83.1416104265153</v>
      </c>
      <c r="AA12">
        <v>73.712984806342604</v>
      </c>
      <c r="AB12">
        <v>79.209389273223394</v>
      </c>
      <c r="AC12">
        <v>84.911121117515705</v>
      </c>
      <c r="AD12">
        <v>82.800678991383407</v>
      </c>
      <c r="AE12">
        <v>91.007637294618107</v>
      </c>
      <c r="AF12">
        <v>99.893297882203299</v>
      </c>
      <c r="AG12">
        <v>116.213410216608</v>
      </c>
      <c r="AH12">
        <v>105.82926973559201</v>
      </c>
      <c r="AI12">
        <v>94.623803991557494</v>
      </c>
      <c r="AS12">
        <v>85.356560003224502</v>
      </c>
      <c r="AT12">
        <v>78.392536832754104</v>
      </c>
      <c r="AU12">
        <v>90.999726927496695</v>
      </c>
      <c r="AV12">
        <v>106.873207648961</v>
      </c>
      <c r="AW12">
        <f t="shared" si="1"/>
        <v>85.647735463562441</v>
      </c>
      <c r="AX12">
        <f t="shared" si="0"/>
        <v>41.075113300894913</v>
      </c>
      <c r="AY12">
        <v>63.961076716511698</v>
      </c>
    </row>
    <row r="13" spans="1:54" x14ac:dyDescent="0.35">
      <c r="A13">
        <v>11</v>
      </c>
      <c r="B13" s="1">
        <v>38827</v>
      </c>
      <c r="C13" t="s">
        <v>57</v>
      </c>
      <c r="D13">
        <v>108.527324087414</v>
      </c>
      <c r="E13">
        <v>109.49556554632299</v>
      </c>
      <c r="F13">
        <v>123.67362446012601</v>
      </c>
      <c r="G13">
        <v>121.785378081904</v>
      </c>
      <c r="H13">
        <v>121.281707280801</v>
      </c>
      <c r="I13">
        <v>120.148453168488</v>
      </c>
      <c r="J13">
        <v>118.647791370871</v>
      </c>
      <c r="K13">
        <v>123.850425066314</v>
      </c>
      <c r="L13">
        <v>144.933621479702</v>
      </c>
      <c r="M13">
        <v>155.10276659233699</v>
      </c>
      <c r="N13">
        <v>171.56005004275701</v>
      </c>
      <c r="O13">
        <v>155.168410996105</v>
      </c>
      <c r="P13">
        <v>134.701631300956</v>
      </c>
      <c r="Q13">
        <v>136.87193091803201</v>
      </c>
      <c r="R13">
        <v>152.47871799043401</v>
      </c>
      <c r="S13">
        <v>139.83451085156599</v>
      </c>
      <c r="T13">
        <v>128.56009290749699</v>
      </c>
      <c r="U13">
        <v>127.342786880273</v>
      </c>
      <c r="V13">
        <v>126.64154406714199</v>
      </c>
      <c r="W13">
        <v>125.023737195018</v>
      </c>
      <c r="X13">
        <v>126.41426791721101</v>
      </c>
      <c r="Y13">
        <v>109.759851519226</v>
      </c>
      <c r="Z13">
        <v>114.715561092287</v>
      </c>
      <c r="AA13">
        <v>108.905570779138</v>
      </c>
      <c r="AB13">
        <v>114.99266040567601</v>
      </c>
      <c r="AC13">
        <v>118.24289966612901</v>
      </c>
      <c r="AD13">
        <v>113.88651849442699</v>
      </c>
      <c r="AE13">
        <v>119.192794350863</v>
      </c>
      <c r="AF13">
        <v>129.130661619997</v>
      </c>
      <c r="AG13">
        <v>147.37226525296401</v>
      </c>
      <c r="AH13">
        <v>138.26298989893999</v>
      </c>
      <c r="AI13">
        <v>126.228343879985</v>
      </c>
      <c r="AJ13">
        <v>120.228352783739</v>
      </c>
      <c r="AK13">
        <v>111.504122697835</v>
      </c>
      <c r="AL13">
        <v>123.63327846164501</v>
      </c>
      <c r="AM13">
        <v>111.393414036891</v>
      </c>
      <c r="AN13">
        <v>107.102254101938</v>
      </c>
      <c r="AO13">
        <v>108.992581355962</v>
      </c>
      <c r="AP13">
        <v>113.323563216279</v>
      </c>
      <c r="AQ13">
        <v>109.777407741582</v>
      </c>
      <c r="AR13">
        <v>106.748303635056</v>
      </c>
      <c r="AS13">
        <v>108.05919155831</v>
      </c>
      <c r="AT13">
        <v>102.501142715062</v>
      </c>
      <c r="AU13">
        <v>117.586481826225</v>
      </c>
      <c r="AV13">
        <v>126.503464825815</v>
      </c>
      <c r="AW13">
        <f t="shared" si="1"/>
        <v>124.00195586927202</v>
      </c>
      <c r="AX13">
        <f t="shared" si="0"/>
        <v>79.429333706604496</v>
      </c>
      <c r="AY13">
        <v>63.881622496376998</v>
      </c>
    </row>
    <row r="14" spans="1:54" x14ac:dyDescent="0.35">
      <c r="A14">
        <v>12</v>
      </c>
      <c r="B14" s="1">
        <v>38834</v>
      </c>
      <c r="C14" t="s">
        <v>58</v>
      </c>
      <c r="AD14">
        <v>123.053071322176</v>
      </c>
      <c r="AE14">
        <v>130.17318499895899</v>
      </c>
      <c r="AF14">
        <v>128.124602961938</v>
      </c>
      <c r="AG14">
        <v>141.87534059607299</v>
      </c>
      <c r="AH14">
        <v>129.21548570730999</v>
      </c>
      <c r="AI14">
        <v>118.73753744616199</v>
      </c>
      <c r="AJ14">
        <v>113.78512039551801</v>
      </c>
      <c r="AK14">
        <v>104.633830245898</v>
      </c>
      <c r="AL14">
        <v>112.689039824863</v>
      </c>
      <c r="AM14">
        <v>114.202711104408</v>
      </c>
      <c r="AN14">
        <v>118.103183414349</v>
      </c>
      <c r="AO14">
        <v>120.04342803195</v>
      </c>
      <c r="AP14">
        <v>135.76419563169</v>
      </c>
      <c r="AQ14">
        <v>125.08878186658499</v>
      </c>
      <c r="AR14">
        <v>118.650390516154</v>
      </c>
      <c r="AS14">
        <v>114.62479535904799</v>
      </c>
      <c r="AT14">
        <v>108.576713277548</v>
      </c>
      <c r="AU14">
        <v>119.275228383702</v>
      </c>
      <c r="AV14">
        <v>128.16271391539701</v>
      </c>
      <c r="AW14">
        <f t="shared" si="1"/>
        <v>121.30417657893307</v>
      </c>
      <c r="AX14">
        <f t="shared" si="0"/>
        <v>76.731554416265539</v>
      </c>
      <c r="AY14">
        <v>63.706297030472598</v>
      </c>
    </row>
    <row r="15" spans="1:54" x14ac:dyDescent="0.35">
      <c r="A15">
        <v>13</v>
      </c>
      <c r="B15" s="1">
        <v>38835</v>
      </c>
      <c r="C15" t="s">
        <v>49</v>
      </c>
      <c r="F15">
        <v>79.686432699134997</v>
      </c>
      <c r="G15">
        <v>81.124175035026298</v>
      </c>
      <c r="H15">
        <v>78.347273048033301</v>
      </c>
      <c r="I15">
        <v>67.633871565757104</v>
      </c>
      <c r="J15">
        <v>61.106424763735397</v>
      </c>
      <c r="K15">
        <v>75.233370421535994</v>
      </c>
      <c r="L15">
        <v>99.302004217841599</v>
      </c>
      <c r="M15">
        <v>107.75665102645</v>
      </c>
      <c r="N15">
        <v>129.542050011312</v>
      </c>
      <c r="O15">
        <v>114.370947869305</v>
      </c>
      <c r="P15">
        <v>89.211209114145504</v>
      </c>
      <c r="Q15">
        <v>89.084291059655101</v>
      </c>
      <c r="R15">
        <v>108.84335834868899</v>
      </c>
      <c r="S15">
        <v>100.791876998356</v>
      </c>
      <c r="T15">
        <v>88.856424254106798</v>
      </c>
      <c r="U15">
        <v>91.6146157424526</v>
      </c>
      <c r="AE15">
        <v>91.718674274860007</v>
      </c>
      <c r="AF15">
        <v>89.749744137571199</v>
      </c>
      <c r="AG15">
        <v>104.537340925838</v>
      </c>
      <c r="AH15">
        <v>95.507733947027305</v>
      </c>
      <c r="AI15">
        <v>90.2359031423277</v>
      </c>
      <c r="AJ15">
        <v>85.517847882294006</v>
      </c>
      <c r="AK15">
        <v>71.666556210917406</v>
      </c>
      <c r="AL15">
        <v>85.855067356596507</v>
      </c>
      <c r="AM15">
        <v>88.982602344405393</v>
      </c>
      <c r="AN15">
        <v>88.8526658466008</v>
      </c>
      <c r="AO15">
        <v>89.901050783700597</v>
      </c>
      <c r="AP15">
        <v>94.558783061514404</v>
      </c>
      <c r="AQ15">
        <v>91.223487978231702</v>
      </c>
      <c r="AR15">
        <v>80.588130008083098</v>
      </c>
      <c r="AS15">
        <v>78.646290953472104</v>
      </c>
      <c r="AT15">
        <v>73.251904562744897</v>
      </c>
      <c r="AU15">
        <v>86.523070049893093</v>
      </c>
      <c r="AW15">
        <f t="shared" si="1"/>
        <v>89.388540292170148</v>
      </c>
      <c r="AX15">
        <f t="shared" si="0"/>
        <v>44.81591812950262</v>
      </c>
      <c r="AY15">
        <v>64.2033264828152</v>
      </c>
    </row>
    <row r="16" spans="1:54" x14ac:dyDescent="0.35">
      <c r="A16">
        <v>14</v>
      </c>
      <c r="B16" s="1">
        <v>38843</v>
      </c>
      <c r="C16" t="s">
        <v>59</v>
      </c>
      <c r="D16">
        <v>125.970794791949</v>
      </c>
      <c r="E16">
        <v>117.061003492282</v>
      </c>
      <c r="F16">
        <v>118.36903578830299</v>
      </c>
      <c r="G16">
        <v>107.141402561474</v>
      </c>
      <c r="H16">
        <v>101.617089611287</v>
      </c>
      <c r="I16">
        <v>101.76930649681</v>
      </c>
      <c r="J16">
        <v>110.22649827542701</v>
      </c>
      <c r="K16">
        <v>131.144423051518</v>
      </c>
      <c r="L16">
        <v>162.98507570535699</v>
      </c>
      <c r="M16">
        <v>169.082867892135</v>
      </c>
      <c r="N16">
        <v>185.32119040127799</v>
      </c>
      <c r="O16">
        <v>169.333673574095</v>
      </c>
      <c r="P16">
        <v>144.81191697818301</v>
      </c>
      <c r="Q16">
        <v>139.75400936665901</v>
      </c>
      <c r="R16">
        <v>157.69172099749699</v>
      </c>
      <c r="S16">
        <v>144.96926419892799</v>
      </c>
      <c r="T16">
        <v>134.027827081797</v>
      </c>
      <c r="U16">
        <v>138.615533971199</v>
      </c>
      <c r="V16">
        <v>134.08944479871499</v>
      </c>
      <c r="W16">
        <v>129.49634256869999</v>
      </c>
      <c r="X16">
        <v>125.154481010426</v>
      </c>
      <c r="Y16">
        <v>113.123092869643</v>
      </c>
      <c r="Z16">
        <v>121.057653246904</v>
      </c>
      <c r="AA16">
        <v>117.057135986379</v>
      </c>
      <c r="AB16">
        <v>118.31466130562301</v>
      </c>
      <c r="AC16">
        <v>118.442281029274</v>
      </c>
      <c r="AD16">
        <v>116.440569730571</v>
      </c>
      <c r="AE16">
        <v>118.29669526255</v>
      </c>
      <c r="AF16">
        <v>113.058529102023</v>
      </c>
      <c r="AG16">
        <v>128.88281136355201</v>
      </c>
      <c r="AH16">
        <v>119.761651615898</v>
      </c>
      <c r="AI16">
        <v>118.613520347841</v>
      </c>
      <c r="AJ16">
        <v>118.941422765639</v>
      </c>
      <c r="AK16">
        <v>116.35206754464301</v>
      </c>
      <c r="AL16">
        <v>127.43439635281401</v>
      </c>
      <c r="AM16">
        <v>125.47006703324701</v>
      </c>
      <c r="AN16">
        <v>123.598630068894</v>
      </c>
      <c r="AO16">
        <v>122.075858626445</v>
      </c>
      <c r="AP16">
        <v>125.588365364659</v>
      </c>
      <c r="AQ16">
        <v>118.986935205135</v>
      </c>
      <c r="AR16">
        <v>113.46357696796299</v>
      </c>
      <c r="AS16">
        <v>100.604985598406</v>
      </c>
      <c r="AT16">
        <v>89.731348384871296</v>
      </c>
      <c r="AU16">
        <v>103.80629650309599</v>
      </c>
      <c r="AV16">
        <v>115.788391537325</v>
      </c>
      <c r="AW16">
        <f t="shared" si="1"/>
        <v>125.63386325394248</v>
      </c>
      <c r="AX16">
        <f t="shared" si="0"/>
        <v>81.061241091274951</v>
      </c>
      <c r="AY16">
        <v>65.144973686434895</v>
      </c>
    </row>
    <row r="17" spans="1:51" x14ac:dyDescent="0.35">
      <c r="A17">
        <v>15</v>
      </c>
      <c r="B17" s="1">
        <v>38859</v>
      </c>
      <c r="C17" t="s">
        <v>60</v>
      </c>
      <c r="D17">
        <v>133.40516123291999</v>
      </c>
      <c r="E17">
        <v>129.94298275952599</v>
      </c>
      <c r="F17">
        <v>142.48478501098299</v>
      </c>
      <c r="G17">
        <v>134.97206454579899</v>
      </c>
      <c r="H17">
        <v>143.95523284819501</v>
      </c>
      <c r="I17">
        <v>140.29314823074799</v>
      </c>
      <c r="J17">
        <v>136.74924163673199</v>
      </c>
      <c r="K17">
        <v>152.57830237755201</v>
      </c>
      <c r="L17">
        <v>169.931886698184</v>
      </c>
      <c r="M17">
        <v>172.42834156635499</v>
      </c>
      <c r="N17">
        <v>192.88008171036401</v>
      </c>
      <c r="O17">
        <v>184.57980671149301</v>
      </c>
      <c r="P17">
        <v>154.95506311618499</v>
      </c>
      <c r="Q17">
        <v>150.191962336638</v>
      </c>
      <c r="R17">
        <v>165.98030441290001</v>
      </c>
      <c r="S17">
        <v>161.949901295008</v>
      </c>
      <c r="T17">
        <v>149.99219701304301</v>
      </c>
      <c r="U17">
        <v>148.58746224532399</v>
      </c>
      <c r="V17">
        <v>139.27692130160199</v>
      </c>
      <c r="W17">
        <v>141.435781946991</v>
      </c>
      <c r="X17">
        <v>145.06286319646301</v>
      </c>
      <c r="Y17">
        <v>127.91382231861</v>
      </c>
      <c r="Z17">
        <v>131.895032651848</v>
      </c>
      <c r="AA17">
        <v>128.94654756865</v>
      </c>
      <c r="AB17">
        <v>141.83008164360999</v>
      </c>
      <c r="AC17">
        <v>138.65562309053999</v>
      </c>
      <c r="AD17">
        <v>133.567192426791</v>
      </c>
      <c r="AE17">
        <v>138.34226622282301</v>
      </c>
      <c r="AF17">
        <v>132.93694529024401</v>
      </c>
      <c r="AG17">
        <v>152.74554363991101</v>
      </c>
      <c r="AH17">
        <v>147.505503996188</v>
      </c>
      <c r="AI17">
        <v>138.95216567824599</v>
      </c>
      <c r="AJ17">
        <v>138.177732327683</v>
      </c>
      <c r="AK17">
        <v>127.887350325071</v>
      </c>
      <c r="AL17">
        <v>134.299379282172</v>
      </c>
      <c r="AM17">
        <v>126.451398992802</v>
      </c>
      <c r="AN17">
        <v>120.376891213666</v>
      </c>
      <c r="AO17">
        <v>119.205563218972</v>
      </c>
      <c r="AP17">
        <v>128.398563930888</v>
      </c>
      <c r="AQ17">
        <v>127.303275402121</v>
      </c>
      <c r="AR17">
        <v>118.969946005181</v>
      </c>
      <c r="AS17">
        <v>108.459889719071</v>
      </c>
      <c r="AT17">
        <v>95.560415246789304</v>
      </c>
      <c r="AU17">
        <v>112.900964042247</v>
      </c>
      <c r="AV17">
        <v>127.947359916959</v>
      </c>
      <c r="AW17">
        <f t="shared" si="1"/>
        <v>139.79695436320193</v>
      </c>
      <c r="AX17">
        <f t="shared" si="0"/>
        <v>95.224332200534406</v>
      </c>
      <c r="AY17">
        <v>64.7681404516443</v>
      </c>
    </row>
    <row r="18" spans="1:51" x14ac:dyDescent="0.35">
      <c r="A18">
        <v>16</v>
      </c>
      <c r="B18" s="1">
        <v>38867</v>
      </c>
      <c r="C18" t="s">
        <v>61</v>
      </c>
      <c r="N18">
        <v>136.65118632156501</v>
      </c>
      <c r="O18">
        <v>122.747011222989</v>
      </c>
      <c r="P18">
        <v>100.566138315367</v>
      </c>
      <c r="Q18">
        <v>96.653630841715199</v>
      </c>
      <c r="R18">
        <v>115.6795871002</v>
      </c>
      <c r="S18">
        <v>104.430315256204</v>
      </c>
      <c r="T18">
        <v>96.982130685184501</v>
      </c>
      <c r="U18">
        <v>98.177632053425796</v>
      </c>
      <c r="V18">
        <v>87.963882450304894</v>
      </c>
      <c r="AA18">
        <v>87.485609083441304</v>
      </c>
      <c r="AB18">
        <v>90.440921328011399</v>
      </c>
      <c r="AC18">
        <v>89.650003347642695</v>
      </c>
      <c r="AN18">
        <v>89.076044354172197</v>
      </c>
      <c r="AO18">
        <v>87.457959458027204</v>
      </c>
      <c r="AP18">
        <v>93.845417029793097</v>
      </c>
      <c r="AQ18">
        <v>94.640649142920594</v>
      </c>
      <c r="AR18">
        <v>89.410335715804806</v>
      </c>
      <c r="AS18">
        <v>81.600719038051807</v>
      </c>
      <c r="AT18">
        <v>70.505095253661096</v>
      </c>
      <c r="AU18">
        <v>83.401670087490103</v>
      </c>
      <c r="AV18">
        <v>101.52205439273</v>
      </c>
      <c r="AW18">
        <f t="shared" si="1"/>
        <v>96.137523451366746</v>
      </c>
      <c r="AX18">
        <f t="shared" si="0"/>
        <v>51.564901288699218</v>
      </c>
      <c r="AY18">
        <v>64.499455263299396</v>
      </c>
    </row>
    <row r="19" spans="1:51" x14ac:dyDescent="0.35">
      <c r="A19">
        <v>17</v>
      </c>
      <c r="B19" s="1">
        <v>38883</v>
      </c>
      <c r="C19" t="s">
        <v>62</v>
      </c>
      <c r="I19">
        <v>75.370847450766107</v>
      </c>
      <c r="J19">
        <v>74.656448303971104</v>
      </c>
      <c r="K19">
        <v>83.812071964133096</v>
      </c>
      <c r="L19">
        <v>103.086177801351</v>
      </c>
      <c r="M19">
        <v>107.069142072872</v>
      </c>
      <c r="N19">
        <v>120.388739616583</v>
      </c>
      <c r="O19">
        <v>103.24025330800499</v>
      </c>
      <c r="P19">
        <v>88.754041882380406</v>
      </c>
      <c r="Q19">
        <v>86.5576963290235</v>
      </c>
      <c r="R19">
        <v>101.106492637202</v>
      </c>
      <c r="S19">
        <v>95.315964414816307</v>
      </c>
      <c r="T19">
        <v>83.975438262132698</v>
      </c>
      <c r="U19">
        <v>82.389269488869601</v>
      </c>
      <c r="V19">
        <v>83.945151234666596</v>
      </c>
      <c r="AG19">
        <v>103.16811023289399</v>
      </c>
      <c r="AH19">
        <v>97.090150462126402</v>
      </c>
      <c r="AI19">
        <v>93.197854474878895</v>
      </c>
      <c r="AJ19">
        <v>94.562745967793802</v>
      </c>
      <c r="AK19">
        <v>85.0349297021247</v>
      </c>
      <c r="AL19">
        <v>94.838409576475797</v>
      </c>
      <c r="AM19">
        <v>89.150589776099906</v>
      </c>
      <c r="AN19">
        <v>81.2966233058619</v>
      </c>
      <c r="AO19">
        <v>80.774608242498502</v>
      </c>
      <c r="AP19">
        <v>91.254949474149996</v>
      </c>
      <c r="AQ19">
        <v>91.257357685423898</v>
      </c>
      <c r="AR19">
        <v>82.766792838380695</v>
      </c>
      <c r="AS19">
        <v>73.320557453472802</v>
      </c>
      <c r="AT19">
        <v>61.884202192450701</v>
      </c>
      <c r="AU19">
        <v>83.038331508136096</v>
      </c>
      <c r="AV19">
        <v>96.017940960340994</v>
      </c>
      <c r="AW19">
        <f t="shared" si="1"/>
        <v>89.610729620662696</v>
      </c>
      <c r="AX19">
        <f t="shared" si="0"/>
        <v>45.038107457995167</v>
      </c>
      <c r="AY19">
        <v>65.206009954719605</v>
      </c>
    </row>
    <row r="20" spans="1:51" x14ac:dyDescent="0.35">
      <c r="A20">
        <v>18</v>
      </c>
      <c r="B20" s="1">
        <v>38899</v>
      </c>
      <c r="C20" t="s">
        <v>63</v>
      </c>
      <c r="D20">
        <v>89.185591026175999</v>
      </c>
      <c r="E20">
        <v>84.111928325035905</v>
      </c>
      <c r="F20">
        <v>89.546831989889498</v>
      </c>
      <c r="G20">
        <v>91.054701328703899</v>
      </c>
      <c r="H20">
        <v>89.474727170756495</v>
      </c>
      <c r="I20">
        <v>86.508551233434204</v>
      </c>
      <c r="J20">
        <v>85.665877771173996</v>
      </c>
      <c r="K20">
        <v>92.799353692876295</v>
      </c>
      <c r="L20">
        <v>113.861859011493</v>
      </c>
      <c r="M20">
        <v>112.56502589279199</v>
      </c>
      <c r="N20">
        <v>133.850661720272</v>
      </c>
      <c r="O20">
        <v>112.134026207091</v>
      </c>
      <c r="P20">
        <v>98.536540478943905</v>
      </c>
      <c r="Q20">
        <v>98.098116180358303</v>
      </c>
      <c r="R20">
        <v>116.56793490161</v>
      </c>
      <c r="AC20">
        <v>116.573153724977</v>
      </c>
      <c r="AD20">
        <v>106.81632343173899</v>
      </c>
      <c r="AE20">
        <v>104.652325918795</v>
      </c>
      <c r="AF20">
        <v>106.01780087869599</v>
      </c>
      <c r="AG20">
        <v>126.036483733263</v>
      </c>
      <c r="AH20">
        <v>115.39823784366401</v>
      </c>
      <c r="AI20">
        <v>112.131082618809</v>
      </c>
      <c r="AJ20">
        <v>104.519468211324</v>
      </c>
      <c r="AK20">
        <v>101.568905562155</v>
      </c>
      <c r="AL20">
        <v>108.355653796314</v>
      </c>
      <c r="AM20">
        <v>102.35096146011</v>
      </c>
      <c r="AN20">
        <v>93.781600298351705</v>
      </c>
      <c r="AO20">
        <v>92.192458127016593</v>
      </c>
      <c r="AP20">
        <v>95.494355856626399</v>
      </c>
      <c r="AQ20">
        <v>101.723373136929</v>
      </c>
      <c r="AR20">
        <v>97.403394787954795</v>
      </c>
      <c r="AS20">
        <v>85.079211456771006</v>
      </c>
      <c r="AW20">
        <f t="shared" si="1"/>
        <v>102.00176618044068</v>
      </c>
      <c r="AX20">
        <f t="shared" si="0"/>
        <v>57.429144017773154</v>
      </c>
      <c r="AY20">
        <v>65.476359021031698</v>
      </c>
    </row>
    <row r="21" spans="1:51" x14ac:dyDescent="0.35">
      <c r="A21">
        <v>19</v>
      </c>
      <c r="B21" s="1">
        <v>38907</v>
      </c>
      <c r="C21" t="s">
        <v>64</v>
      </c>
      <c r="D21">
        <v>139.11536246217401</v>
      </c>
      <c r="E21">
        <v>134.720160129416</v>
      </c>
      <c r="F21">
        <v>142.73252520964101</v>
      </c>
      <c r="G21">
        <v>143.53269727812199</v>
      </c>
      <c r="H21">
        <v>138.996144812094</v>
      </c>
      <c r="I21">
        <v>137.54701289707</v>
      </c>
      <c r="J21">
        <v>132.850658170787</v>
      </c>
      <c r="K21">
        <v>141.74095620498801</v>
      </c>
      <c r="L21">
        <v>157.542765804807</v>
      </c>
      <c r="M21">
        <v>158.26380021496001</v>
      </c>
      <c r="N21">
        <v>179.738953929133</v>
      </c>
      <c r="O21">
        <v>166.092630410607</v>
      </c>
      <c r="P21">
        <v>144.70927688550799</v>
      </c>
      <c r="Q21">
        <v>147.498096062607</v>
      </c>
      <c r="R21">
        <v>168.18462047916799</v>
      </c>
      <c r="S21">
        <v>153.92875693457501</v>
      </c>
      <c r="T21">
        <v>140.46702170025301</v>
      </c>
      <c r="U21">
        <v>145.50859851153299</v>
      </c>
      <c r="V21">
        <v>144.04528732375701</v>
      </c>
      <c r="W21">
        <v>143.43144783477399</v>
      </c>
      <c r="X21">
        <v>138.80815556945399</v>
      </c>
      <c r="Y21">
        <v>127.86688435137501</v>
      </c>
      <c r="Z21">
        <v>138.690718395217</v>
      </c>
      <c r="AA21">
        <v>135.76698004368501</v>
      </c>
      <c r="AB21">
        <v>134.88980050783701</v>
      </c>
      <c r="AC21">
        <v>146.18882650216199</v>
      </c>
      <c r="AD21">
        <v>140.15691680279701</v>
      </c>
      <c r="AE21">
        <v>137.95229798268801</v>
      </c>
      <c r="AF21">
        <v>136.576301073872</v>
      </c>
      <c r="AG21">
        <v>147.02926050693901</v>
      </c>
      <c r="AH21">
        <v>146.41549708067899</v>
      </c>
      <c r="AI21">
        <v>135.52844946886901</v>
      </c>
      <c r="AJ21">
        <v>132.528248695755</v>
      </c>
      <c r="AK21">
        <v>125.91694681045399</v>
      </c>
      <c r="AL21">
        <v>130.60350801453501</v>
      </c>
      <c r="AM21">
        <v>120.029696988777</v>
      </c>
      <c r="AN21">
        <v>120.490103405517</v>
      </c>
      <c r="AO21">
        <v>116.410232783627</v>
      </c>
      <c r="AP21">
        <v>124.893256391081</v>
      </c>
      <c r="AQ21">
        <v>127.475315005254</v>
      </c>
      <c r="AR21">
        <v>124.45990069531101</v>
      </c>
      <c r="AS21">
        <v>115.183679899353</v>
      </c>
      <c r="AT21">
        <v>109.372495784457</v>
      </c>
      <c r="AU21">
        <v>123.114306224231</v>
      </c>
      <c r="AV21">
        <v>129.36540143590901</v>
      </c>
      <c r="AW21">
        <f t="shared" si="1"/>
        <v>138.36355452612912</v>
      </c>
      <c r="AX21">
        <f t="shared" si="0"/>
        <v>93.790932363461593</v>
      </c>
      <c r="AY21">
        <v>65.600960796963307</v>
      </c>
    </row>
    <row r="22" spans="1:51" x14ac:dyDescent="0.35">
      <c r="A22">
        <v>20</v>
      </c>
      <c r="B22" s="1">
        <v>38914</v>
      </c>
      <c r="C22" t="s">
        <v>65</v>
      </c>
      <c r="D22">
        <v>98.045220422726402</v>
      </c>
      <c r="E22">
        <v>96.740589060395493</v>
      </c>
      <c r="F22">
        <v>103.614880118914</v>
      </c>
      <c r="G22">
        <v>104.98957038333199</v>
      </c>
      <c r="H22">
        <v>114.467832121475</v>
      </c>
      <c r="I22">
        <v>110.228001578686</v>
      </c>
      <c r="J22">
        <v>107.681795155378</v>
      </c>
      <c r="K22">
        <v>111.757416712504</v>
      </c>
      <c r="L22">
        <v>134.41390619177099</v>
      </c>
      <c r="M22">
        <v>137.13650628271</v>
      </c>
      <c r="N22">
        <v>151.58644841830599</v>
      </c>
      <c r="O22">
        <v>130.745988840167</v>
      </c>
      <c r="P22">
        <v>113.501563757349</v>
      </c>
      <c r="Q22">
        <v>111.97653953537301</v>
      </c>
      <c r="R22">
        <v>132.23526038538799</v>
      </c>
      <c r="S22">
        <v>119.51140850373901</v>
      </c>
      <c r="T22">
        <v>110.578792359148</v>
      </c>
      <c r="U22">
        <v>113.872239282365</v>
      </c>
      <c r="V22">
        <v>111.20866887019901</v>
      </c>
      <c r="W22">
        <v>111.35446410669201</v>
      </c>
      <c r="X22">
        <v>107.31211356528701</v>
      </c>
      <c r="Y22">
        <v>91.739818831376795</v>
      </c>
      <c r="Z22">
        <v>103.558012202708</v>
      </c>
      <c r="AA22">
        <v>104.397255561657</v>
      </c>
      <c r="AB22">
        <v>104.076466344473</v>
      </c>
      <c r="AC22">
        <v>106.758963682897</v>
      </c>
      <c r="AD22">
        <v>103.08932648142699</v>
      </c>
      <c r="AE22">
        <v>98.319977041706395</v>
      </c>
      <c r="AF22">
        <v>89.489683859082007</v>
      </c>
      <c r="AG22">
        <v>121.802116183065</v>
      </c>
      <c r="AH22">
        <v>113.202526710352</v>
      </c>
      <c r="AI22">
        <v>108.528487758449</v>
      </c>
      <c r="AJ22">
        <v>100.641548886761</v>
      </c>
      <c r="AK22">
        <v>97.575957135917093</v>
      </c>
      <c r="AL22">
        <v>106.41815721339501</v>
      </c>
      <c r="AM22">
        <v>97.686681869125096</v>
      </c>
      <c r="AN22">
        <v>89.443965622576798</v>
      </c>
      <c r="AO22">
        <v>83.177868961296596</v>
      </c>
      <c r="AP22">
        <v>85.862367565239097</v>
      </c>
      <c r="AQ22">
        <v>90.810993426423494</v>
      </c>
      <c r="AR22">
        <v>85.209807947668807</v>
      </c>
      <c r="AS22">
        <v>76.193782915567496</v>
      </c>
      <c r="AT22">
        <v>72.973166331252798</v>
      </c>
      <c r="AU22">
        <v>87.607255228918902</v>
      </c>
      <c r="AV22">
        <v>99.169485252240605</v>
      </c>
      <c r="AW22">
        <f t="shared" si="1"/>
        <v>105.57095285923293</v>
      </c>
      <c r="AX22">
        <f t="shared" si="0"/>
        <v>60.998330696565404</v>
      </c>
      <c r="AY22">
        <v>65.459634133409097</v>
      </c>
    </row>
    <row r="23" spans="1:51" x14ac:dyDescent="0.35">
      <c r="A23">
        <v>21</v>
      </c>
      <c r="B23" s="1">
        <v>38915</v>
      </c>
      <c r="C23" t="s">
        <v>66</v>
      </c>
      <c r="J23">
        <v>86.883884235940897</v>
      </c>
      <c r="K23">
        <v>96.1384953945756</v>
      </c>
      <c r="L23">
        <v>116.055639262415</v>
      </c>
      <c r="M23">
        <v>115.486696684081</v>
      </c>
      <c r="N23">
        <v>134.96956339767499</v>
      </c>
      <c r="O23">
        <v>117.800600302997</v>
      </c>
      <c r="P23">
        <v>101.258321534573</v>
      </c>
      <c r="Q23">
        <v>102.12568337148301</v>
      </c>
      <c r="R23">
        <v>119.346420176659</v>
      </c>
      <c r="S23">
        <v>106.912198154305</v>
      </c>
      <c r="T23">
        <v>94.567356919342103</v>
      </c>
      <c r="U23">
        <v>98.391321522680101</v>
      </c>
      <c r="V23">
        <v>102.60869097908601</v>
      </c>
      <c r="W23">
        <v>101.29292117799601</v>
      </c>
      <c r="X23">
        <v>98.580586781119706</v>
      </c>
      <c r="Y23">
        <v>86.095697772760701</v>
      </c>
      <c r="Z23">
        <v>94.494503722758495</v>
      </c>
      <c r="AK23">
        <v>96.376802495874998</v>
      </c>
      <c r="AL23">
        <v>103.30591385717899</v>
      </c>
      <c r="AM23">
        <v>94.9043409929955</v>
      </c>
      <c r="AN23">
        <v>92.517648296744099</v>
      </c>
      <c r="AO23">
        <v>90.383796794064395</v>
      </c>
      <c r="AP23">
        <v>94.794150914381603</v>
      </c>
      <c r="AQ23">
        <v>99.048094666951101</v>
      </c>
      <c r="AR23">
        <v>93.817771578211904</v>
      </c>
      <c r="AS23">
        <v>86.235609486379602</v>
      </c>
      <c r="AT23">
        <v>77.021629787890205</v>
      </c>
      <c r="AU23">
        <v>95.318726178795103</v>
      </c>
      <c r="AV23">
        <v>103.039391168427</v>
      </c>
      <c r="AW23">
        <f t="shared" si="1"/>
        <v>99.992153710632465</v>
      </c>
      <c r="AX23">
        <f t="shared" si="0"/>
        <v>55.419531547964937</v>
      </c>
      <c r="AY23">
        <v>65.605452945111907</v>
      </c>
    </row>
    <row r="24" spans="1:51" x14ac:dyDescent="0.35">
      <c r="A24">
        <v>22</v>
      </c>
      <c r="B24" s="1">
        <v>38922</v>
      </c>
      <c r="C24" t="s">
        <v>67</v>
      </c>
      <c r="D24">
        <v>87.678858189462801</v>
      </c>
      <c r="E24">
        <v>82.509033264059795</v>
      </c>
      <c r="F24">
        <v>91.146402459500095</v>
      </c>
      <c r="G24">
        <v>91.366030245270494</v>
      </c>
      <c r="H24">
        <v>89.586677902929296</v>
      </c>
      <c r="I24">
        <v>86.786834784814403</v>
      </c>
      <c r="J24">
        <v>86.770808946028396</v>
      </c>
      <c r="K24">
        <v>94.708319070506505</v>
      </c>
      <c r="L24">
        <v>113.58032074425699</v>
      </c>
      <c r="M24">
        <v>113.91837625798701</v>
      </c>
      <c r="N24">
        <v>133.942568227652</v>
      </c>
      <c r="O24">
        <v>124.105942929957</v>
      </c>
      <c r="Y24">
        <v>94.963204898814595</v>
      </c>
      <c r="Z24">
        <v>105.658467394881</v>
      </c>
      <c r="AA24">
        <v>100.79266657861901</v>
      </c>
      <c r="AB24">
        <v>102.10453530865399</v>
      </c>
      <c r="AC24">
        <v>105.82023580257299</v>
      </c>
      <c r="AD24">
        <v>103.363890258656</v>
      </c>
      <c r="AE24">
        <v>104.276282438268</v>
      </c>
      <c r="AF24">
        <v>103.157327846294</v>
      </c>
      <c r="AG24">
        <v>118.257390487983</v>
      </c>
      <c r="AH24">
        <v>108.74766716004299</v>
      </c>
      <c r="AI24">
        <v>108.694869399495</v>
      </c>
      <c r="AJ24">
        <v>102.521766246873</v>
      </c>
      <c r="AK24">
        <v>96.756075054761794</v>
      </c>
      <c r="AL24">
        <v>101.13666938720399</v>
      </c>
      <c r="AM24">
        <v>93.911798035394796</v>
      </c>
      <c r="AN24">
        <v>95.052803369057699</v>
      </c>
      <c r="AW24">
        <f t="shared" si="1"/>
        <v>101.47556509607134</v>
      </c>
      <c r="AX24">
        <f t="shared" si="0"/>
        <v>56.902942933403807</v>
      </c>
      <c r="AY24">
        <v>64.997147291417207</v>
      </c>
    </row>
    <row r="25" spans="1:51" x14ac:dyDescent="0.35">
      <c r="A25">
        <v>23</v>
      </c>
      <c r="B25" s="1">
        <v>38930</v>
      </c>
      <c r="C25" t="s">
        <v>68</v>
      </c>
      <c r="D25">
        <v>121.05584286019401</v>
      </c>
      <c r="E25">
        <v>116.160365209723</v>
      </c>
      <c r="F25">
        <v>129.294164845388</v>
      </c>
      <c r="G25">
        <v>132.33776007835999</v>
      </c>
      <c r="H25">
        <v>126.06449969084299</v>
      </c>
      <c r="I25">
        <v>124.882553586816</v>
      </c>
      <c r="J25">
        <v>123.82523745789899</v>
      </c>
      <c r="K25">
        <v>121.33739055815499</v>
      </c>
      <c r="L25">
        <v>147.24629918344701</v>
      </c>
      <c r="M25">
        <v>150.057600518947</v>
      </c>
      <c r="N25">
        <v>172.654624216939</v>
      </c>
      <c r="O25">
        <v>156.329469970584</v>
      </c>
      <c r="P25">
        <v>134.64428857189401</v>
      </c>
      <c r="Q25">
        <v>129.528805102071</v>
      </c>
      <c r="R25">
        <v>148.49847808363401</v>
      </c>
      <c r="S25">
        <v>140.33268169983501</v>
      </c>
      <c r="T25">
        <v>122.553553556422</v>
      </c>
      <c r="U25">
        <v>128.33633842181399</v>
      </c>
      <c r="V25">
        <v>127.55399790041901</v>
      </c>
      <c r="W25">
        <v>130.17850645309301</v>
      </c>
      <c r="X25">
        <v>127.281771088022</v>
      </c>
      <c r="Y25">
        <v>117.737678474069</v>
      </c>
      <c r="Z25">
        <v>127.63562329275599</v>
      </c>
      <c r="AA25">
        <v>124.082787376035</v>
      </c>
      <c r="AB25">
        <v>123.502467114807</v>
      </c>
      <c r="AC25">
        <v>127.687933802812</v>
      </c>
      <c r="AD25">
        <v>123.871455607058</v>
      </c>
      <c r="AE25">
        <v>122.798744658019</v>
      </c>
      <c r="AF25">
        <v>120.763707867298</v>
      </c>
      <c r="AG25">
        <v>137.254674531174</v>
      </c>
      <c r="AH25">
        <v>127.01696120178001</v>
      </c>
      <c r="AI25">
        <v>125.069940477583</v>
      </c>
      <c r="AJ25">
        <v>119.429445395588</v>
      </c>
      <c r="AK25">
        <v>105.36952499917901</v>
      </c>
      <c r="AL25">
        <v>115.252928962087</v>
      </c>
      <c r="AM25">
        <v>114.192042983893</v>
      </c>
      <c r="AN25">
        <v>113.84597847406999</v>
      </c>
      <c r="AO25">
        <v>112.338900673222</v>
      </c>
      <c r="AP25">
        <v>114.85245581762599</v>
      </c>
      <c r="AQ25">
        <v>117.400127810326</v>
      </c>
      <c r="AR25">
        <v>111.03284589621801</v>
      </c>
      <c r="AS25">
        <v>97.745333774296498</v>
      </c>
      <c r="AT25">
        <v>89.704816774050997</v>
      </c>
      <c r="AU25">
        <v>106.71540266711099</v>
      </c>
      <c r="AV25">
        <v>116.023288286557</v>
      </c>
      <c r="AW25">
        <f t="shared" si="1"/>
        <v>124.92176213271365</v>
      </c>
      <c r="AX25">
        <f t="shared" si="0"/>
        <v>80.349139970046124</v>
      </c>
      <c r="AY25">
        <v>65.589349034757106</v>
      </c>
    </row>
    <row r="26" spans="1:51" x14ac:dyDescent="0.35">
      <c r="A26">
        <v>24</v>
      </c>
      <c r="B26" s="1">
        <v>38931</v>
      </c>
      <c r="C26" t="s">
        <v>69</v>
      </c>
      <c r="D26">
        <v>78.412405060929103</v>
      </c>
      <c r="E26">
        <v>68.498141223291498</v>
      </c>
      <c r="F26">
        <v>69.278781484772793</v>
      </c>
      <c r="Q26">
        <v>105.16356225960899</v>
      </c>
      <c r="R26">
        <v>124.158018903997</v>
      </c>
      <c r="S26">
        <v>112.342688725644</v>
      </c>
      <c r="T26">
        <v>103.588139190494</v>
      </c>
      <c r="U26">
        <v>107.644480387683</v>
      </c>
      <c r="V26">
        <v>104.417680028783</v>
      </c>
      <c r="W26">
        <v>103.247657393396</v>
      </c>
      <c r="X26">
        <v>102.89738693290001</v>
      </c>
      <c r="Y26">
        <v>93.060105989147303</v>
      </c>
      <c r="Z26">
        <v>105.956433270413</v>
      </c>
      <c r="AA26">
        <v>100.0489381405</v>
      </c>
      <c r="AB26">
        <v>98.894175329307103</v>
      </c>
      <c r="AC26">
        <v>107.69402833853199</v>
      </c>
      <c r="AD26">
        <v>103.348646358173</v>
      </c>
      <c r="AE26">
        <v>99.805163364262398</v>
      </c>
      <c r="AF26">
        <v>87.579422748356095</v>
      </c>
      <c r="AQ26">
        <v>106.29614465874</v>
      </c>
      <c r="AR26">
        <v>101.364246485146</v>
      </c>
      <c r="AS26">
        <v>93.775769797048696</v>
      </c>
      <c r="AT26">
        <v>84.244618403154305</v>
      </c>
      <c r="AU26">
        <v>98.360489231660495</v>
      </c>
      <c r="AV26">
        <v>111.676446584394</v>
      </c>
      <c r="AW26">
        <f t="shared" si="1"/>
        <v>98.870142811613348</v>
      </c>
      <c r="AX26">
        <f t="shared" si="0"/>
        <v>54.29752064894582</v>
      </c>
      <c r="AY26">
        <v>65.690097412650502</v>
      </c>
    </row>
    <row r="27" spans="1:51" x14ac:dyDescent="0.35">
      <c r="A27">
        <v>25</v>
      </c>
      <c r="B27" s="1">
        <v>38946</v>
      </c>
      <c r="C27" t="s">
        <v>70</v>
      </c>
      <c r="D27">
        <v>126.670852534491</v>
      </c>
      <c r="E27">
        <v>121.925201902212</v>
      </c>
      <c r="F27">
        <v>132.17138098131099</v>
      </c>
      <c r="G27">
        <v>133.628949103715</v>
      </c>
      <c r="H27">
        <v>132.86795226064899</v>
      </c>
      <c r="I27">
        <v>126.72583430674899</v>
      </c>
      <c r="J27">
        <v>121.19070465355099</v>
      </c>
      <c r="K27">
        <v>130.88553036096599</v>
      </c>
      <c r="L27">
        <v>148.727855383617</v>
      </c>
      <c r="M27">
        <v>152.80073215726</v>
      </c>
      <c r="N27">
        <v>168.861134069493</v>
      </c>
      <c r="O27">
        <v>159.37282323870801</v>
      </c>
      <c r="P27">
        <v>133.158268840408</v>
      </c>
      <c r="Q27">
        <v>131.83898067365899</v>
      </c>
      <c r="R27">
        <v>150.554120294005</v>
      </c>
      <c r="S27">
        <v>142.35751588706401</v>
      </c>
      <c r="T27">
        <v>128.631414073683</v>
      </c>
      <c r="U27">
        <v>130.490979789379</v>
      </c>
      <c r="V27">
        <v>125.460446069978</v>
      </c>
      <c r="W27">
        <v>124.855543968815</v>
      </c>
      <c r="X27">
        <v>129.53295870553001</v>
      </c>
      <c r="Y27">
        <v>113.323649605046</v>
      </c>
      <c r="Z27">
        <v>124.24570181527</v>
      </c>
      <c r="AA27">
        <v>118.15431607751999</v>
      </c>
      <c r="AB27">
        <v>119.17065374723801</v>
      </c>
      <c r="AC27">
        <v>128.60980032596001</v>
      </c>
      <c r="AD27">
        <v>129.12216645382699</v>
      </c>
      <c r="AE27">
        <v>128.67944159850799</v>
      </c>
      <c r="AF27">
        <v>126.74957069320099</v>
      </c>
      <c r="AG27">
        <v>143.01958897742301</v>
      </c>
      <c r="AH27">
        <v>133.16741543711601</v>
      </c>
      <c r="AI27">
        <v>128.54993682574701</v>
      </c>
      <c r="AJ27">
        <v>117.623397679395</v>
      </c>
      <c r="AK27">
        <v>109.91200034518801</v>
      </c>
      <c r="AL27">
        <v>115.96537878127999</v>
      </c>
      <c r="AM27">
        <v>110.56538239112901</v>
      </c>
      <c r="AN27">
        <v>105.62620655237301</v>
      </c>
      <c r="AO27">
        <v>113.77550675815399</v>
      </c>
      <c r="AP27">
        <v>111.143445636636</v>
      </c>
      <c r="AQ27">
        <v>111.107498023639</v>
      </c>
      <c r="AR27">
        <v>106.273579905711</v>
      </c>
      <c r="AS27">
        <v>101.900666211524</v>
      </c>
      <c r="AT27">
        <v>93.144429764743904</v>
      </c>
      <c r="AU27">
        <v>106.983339303603</v>
      </c>
      <c r="AV27">
        <v>115.935087839338</v>
      </c>
      <c r="AW27">
        <f t="shared" si="1"/>
        <v>125.89905200010695</v>
      </c>
      <c r="AX27">
        <f t="shared" si="0"/>
        <v>81.32642983743942</v>
      </c>
      <c r="AY27">
        <v>65.823733441020096</v>
      </c>
    </row>
    <row r="28" spans="1:51" x14ac:dyDescent="0.35">
      <c r="A28">
        <v>26</v>
      </c>
      <c r="B28" s="1">
        <v>38978</v>
      </c>
      <c r="C28" t="s">
        <v>71</v>
      </c>
      <c r="D28">
        <v>135.29823393966399</v>
      </c>
      <c r="E28">
        <v>121.294319880296</v>
      </c>
      <c r="F28">
        <v>118.241162346952</v>
      </c>
      <c r="G28">
        <v>118.85594581800299</v>
      </c>
      <c r="H28">
        <v>115.497238667681</v>
      </c>
      <c r="I28">
        <v>116.35668352080999</v>
      </c>
      <c r="J28">
        <v>124.75543558731501</v>
      </c>
      <c r="K28">
        <v>137.81946021983401</v>
      </c>
      <c r="L28">
        <v>162.39914067627299</v>
      </c>
      <c r="M28">
        <v>164.89045309659301</v>
      </c>
      <c r="N28">
        <v>188.029450129167</v>
      </c>
      <c r="O28">
        <v>170.52066023232501</v>
      </c>
      <c r="P28">
        <v>147.87339341948601</v>
      </c>
      <c r="Q28">
        <v>143.26249815899101</v>
      </c>
      <c r="R28">
        <v>160.53530072473899</v>
      </c>
      <c r="S28">
        <v>146.12470630936599</v>
      </c>
      <c r="T28">
        <v>137.16017205245399</v>
      </c>
      <c r="U28">
        <v>138.18417493862299</v>
      </c>
      <c r="V28">
        <v>132.03201637803301</v>
      </c>
      <c r="W28">
        <v>129.235357182923</v>
      </c>
      <c r="X28">
        <v>131.538686687096</v>
      </c>
      <c r="Y28">
        <v>111.911388274239</v>
      </c>
      <c r="Z28">
        <v>125.89464835171</v>
      </c>
      <c r="AA28">
        <v>122.444062496032</v>
      </c>
      <c r="AB28">
        <v>122.73679698917699</v>
      </c>
      <c r="AC28">
        <v>134.11375578179999</v>
      </c>
      <c r="AD28">
        <v>129.52996049119699</v>
      </c>
      <c r="AE28">
        <v>130.259931415929</v>
      </c>
      <c r="AF28">
        <v>134.17617643033299</v>
      </c>
      <c r="AG28">
        <v>139.39989573391799</v>
      </c>
      <c r="AH28">
        <v>121.720676344569</v>
      </c>
      <c r="AI28">
        <v>121.569665377204</v>
      </c>
      <c r="AJ28">
        <v>124.169675200906</v>
      </c>
      <c r="AK28">
        <v>117.908432256089</v>
      </c>
      <c r="AL28">
        <v>126.122304600715</v>
      </c>
      <c r="AM28">
        <v>120.942286682305</v>
      </c>
      <c r="AN28">
        <v>121.004992760421</v>
      </c>
      <c r="AO28">
        <v>127.786457736207</v>
      </c>
      <c r="AP28">
        <v>126.9053366056</v>
      </c>
      <c r="AQ28">
        <v>122.03150693185999</v>
      </c>
      <c r="AR28">
        <v>111.445904581655</v>
      </c>
      <c r="AS28">
        <v>104.889104624967</v>
      </c>
      <c r="AT28">
        <v>90.503659397284196</v>
      </c>
      <c r="AU28">
        <v>100.577489099037</v>
      </c>
      <c r="AV28">
        <v>110.039803638019</v>
      </c>
      <c r="AW28">
        <f t="shared" si="1"/>
        <v>129.73307559483999</v>
      </c>
      <c r="AX28">
        <f t="shared" si="0"/>
        <v>85.16045343217246</v>
      </c>
      <c r="AY28">
        <v>66.512035326169098</v>
      </c>
    </row>
    <row r="29" spans="1:51" x14ac:dyDescent="0.35">
      <c r="A29">
        <v>27</v>
      </c>
      <c r="B29" s="1">
        <v>38979</v>
      </c>
      <c r="C29" t="s">
        <v>72</v>
      </c>
      <c r="D29">
        <v>100.039032273457</v>
      </c>
      <c r="E29">
        <v>89.070244236667094</v>
      </c>
      <c r="F29">
        <v>91.663339395716406</v>
      </c>
      <c r="G29">
        <v>86.000594554359196</v>
      </c>
      <c r="H29">
        <v>82.897788263787106</v>
      </c>
      <c r="I29">
        <v>83.280246328736098</v>
      </c>
      <c r="J29">
        <v>87.813094704064298</v>
      </c>
      <c r="K29">
        <v>106.268495488621</v>
      </c>
      <c r="L29">
        <v>124.740884260686</v>
      </c>
      <c r="M29">
        <v>135.591926365381</v>
      </c>
      <c r="N29">
        <v>162.36481823679199</v>
      </c>
      <c r="O29">
        <v>146.37836664075499</v>
      </c>
      <c r="Z29">
        <v>110.991943759368</v>
      </c>
      <c r="AA29">
        <v>110.163961277976</v>
      </c>
      <c r="AB29">
        <v>114.39307805522699</v>
      </c>
      <c r="AC29">
        <v>116.52689589952</v>
      </c>
      <c r="AD29">
        <v>112.10096730328701</v>
      </c>
      <c r="AE29">
        <v>111.060303548902</v>
      </c>
      <c r="AF29">
        <v>116.25858840225</v>
      </c>
      <c r="AG29">
        <v>123.17252190232399</v>
      </c>
      <c r="AH29">
        <v>115.36984311914</v>
      </c>
      <c r="AI29">
        <v>115.306743228228</v>
      </c>
      <c r="AJ29">
        <v>115.039831721919</v>
      </c>
      <c r="AK29">
        <v>106.607878504401</v>
      </c>
      <c r="AL29">
        <v>112.333698158747</v>
      </c>
      <c r="AM29">
        <v>106.32134491462899</v>
      </c>
      <c r="AN29">
        <v>108.866897340294</v>
      </c>
      <c r="AO29">
        <v>112.89575901999601</v>
      </c>
      <c r="AP29">
        <v>120.20982269254399</v>
      </c>
      <c r="AW29">
        <f t="shared" si="1"/>
        <v>111.16306584819917</v>
      </c>
      <c r="AX29">
        <f t="shared" si="0"/>
        <v>66.590443685531639</v>
      </c>
      <c r="AY29">
        <v>66.895189754475396</v>
      </c>
    </row>
    <row r="30" spans="1:51" x14ac:dyDescent="0.35">
      <c r="A30">
        <v>28</v>
      </c>
      <c r="B30" s="1">
        <v>38986</v>
      </c>
      <c r="C30" t="s">
        <v>73</v>
      </c>
      <c r="D30">
        <v>75.277842538390601</v>
      </c>
      <c r="E30">
        <v>63.8571559494181</v>
      </c>
      <c r="F30">
        <v>69.659167559276696</v>
      </c>
      <c r="G30">
        <v>73.539317280029294</v>
      </c>
      <c r="H30">
        <v>66.810343076919196</v>
      </c>
      <c r="I30">
        <v>62.660417435904598</v>
      </c>
      <c r="J30">
        <v>65.988842357543604</v>
      </c>
      <c r="K30">
        <v>78.416718295636898</v>
      </c>
      <c r="L30">
        <v>101.13371253744999</v>
      </c>
      <c r="M30">
        <v>108.006857320009</v>
      </c>
      <c r="N30">
        <v>127.284548785341</v>
      </c>
      <c r="O30">
        <v>107.718507301258</v>
      </c>
      <c r="P30">
        <v>91.972479200139801</v>
      </c>
      <c r="AA30">
        <v>93.469942765513807</v>
      </c>
      <c r="AB30">
        <v>90.725514150345404</v>
      </c>
      <c r="AC30">
        <v>91.135739717903206</v>
      </c>
      <c r="AD30">
        <v>90.832567160206594</v>
      </c>
      <c r="AE30">
        <v>97.060979862540904</v>
      </c>
      <c r="AF30">
        <v>90.8330604975868</v>
      </c>
      <c r="AG30">
        <v>98.912578807765399</v>
      </c>
      <c r="AH30">
        <v>88.472833021748102</v>
      </c>
      <c r="AI30">
        <v>87.719196546984193</v>
      </c>
      <c r="AJ30">
        <v>84.078777884389893</v>
      </c>
      <c r="AK30">
        <v>76.616023263235604</v>
      </c>
      <c r="AL30">
        <v>81.985147736078204</v>
      </c>
      <c r="AM30">
        <v>87.190137282485395</v>
      </c>
      <c r="AN30">
        <v>86.806451163594502</v>
      </c>
      <c r="AO30">
        <v>94.253423222485694</v>
      </c>
      <c r="AP30">
        <v>97.188813396956107</v>
      </c>
      <c r="AW30">
        <f t="shared" si="1"/>
        <v>87.227830900590902</v>
      </c>
      <c r="AX30">
        <f t="shared" si="0"/>
        <v>42.655208737923374</v>
      </c>
      <c r="AY30">
        <v>65.8418693796485</v>
      </c>
    </row>
    <row r="31" spans="1:51" x14ac:dyDescent="0.35">
      <c r="A31">
        <v>29</v>
      </c>
      <c r="B31" s="1">
        <v>38987</v>
      </c>
      <c r="C31" t="s">
        <v>74</v>
      </c>
      <c r="D31">
        <v>99.798000441402607</v>
      </c>
      <c r="E31">
        <v>91.557600296090698</v>
      </c>
      <c r="F31">
        <v>98.872775968851798</v>
      </c>
      <c r="G31">
        <v>102.189598870509</v>
      </c>
      <c r="H31">
        <v>99.141337300234596</v>
      </c>
      <c r="I31">
        <v>96.261984941940199</v>
      </c>
      <c r="J31">
        <v>102.37488332752901</v>
      </c>
      <c r="K31">
        <v>107.641936906791</v>
      </c>
      <c r="L31">
        <v>129.46580087511299</v>
      </c>
      <c r="M31">
        <v>135.38295653740701</v>
      </c>
      <c r="N31">
        <v>154.60691955047099</v>
      </c>
      <c r="O31">
        <v>133.900366482946</v>
      </c>
      <c r="P31">
        <v>120.834585897232</v>
      </c>
      <c r="Q31">
        <v>112.75279579206099</v>
      </c>
      <c r="R31">
        <v>133.579026335913</v>
      </c>
      <c r="S31">
        <v>125.81377139820999</v>
      </c>
      <c r="T31">
        <v>111.02564063212699</v>
      </c>
      <c r="U31">
        <v>114.041607860902</v>
      </c>
      <c r="V31">
        <v>112.737522281287</v>
      </c>
      <c r="W31">
        <v>117.137033865003</v>
      </c>
      <c r="X31">
        <v>116.24332959877199</v>
      </c>
      <c r="Y31">
        <v>101.75710065238</v>
      </c>
      <c r="Z31">
        <v>111.667073744695</v>
      </c>
      <c r="AA31">
        <v>111.982105172191</v>
      </c>
      <c r="AB31">
        <v>110.414569630507</v>
      </c>
      <c r="AC31">
        <v>103.895933108694</v>
      </c>
      <c r="AD31">
        <v>104.483742894058</v>
      </c>
      <c r="AE31">
        <v>110.147874612704</v>
      </c>
      <c r="AF31">
        <v>105.14369661124699</v>
      </c>
      <c r="AG31">
        <v>117.871940307847</v>
      </c>
      <c r="AH31">
        <v>110.037694663675</v>
      </c>
      <c r="AI31">
        <v>102.728661421948</v>
      </c>
      <c r="AJ31">
        <v>105.36038801035799</v>
      </c>
      <c r="AK31">
        <v>90.120952311989996</v>
      </c>
      <c r="AL31">
        <v>98.700618574726505</v>
      </c>
      <c r="AM31">
        <v>88.600713661456894</v>
      </c>
      <c r="AN31">
        <v>93.047893077849693</v>
      </c>
      <c r="AO31">
        <v>97.869845244322704</v>
      </c>
      <c r="AP31">
        <v>100.485896430257</v>
      </c>
      <c r="AQ31">
        <v>99.895712459411001</v>
      </c>
      <c r="AR31">
        <v>100.20270080346999</v>
      </c>
      <c r="AS31">
        <v>84.548466997175893</v>
      </c>
      <c r="AT31">
        <v>76.377343638886103</v>
      </c>
      <c r="AU31">
        <v>92.662051929388994</v>
      </c>
      <c r="AV31">
        <v>93.263977367704499</v>
      </c>
      <c r="AW31">
        <f t="shared" si="1"/>
        <v>107.25836507750526</v>
      </c>
      <c r="AX31">
        <f t="shared" si="0"/>
        <v>62.685742914837732</v>
      </c>
      <c r="AY31">
        <v>65.092374976395405</v>
      </c>
    </row>
    <row r="32" spans="1:51" x14ac:dyDescent="0.35">
      <c r="A32">
        <v>30</v>
      </c>
      <c r="B32" s="1">
        <v>38994</v>
      </c>
      <c r="C32" t="s">
        <v>75</v>
      </c>
      <c r="D32">
        <v>133.18609542151199</v>
      </c>
      <c r="E32">
        <v>127.094251538579</v>
      </c>
      <c r="F32">
        <v>142.30401925216299</v>
      </c>
      <c r="G32">
        <v>136.13573127788899</v>
      </c>
      <c r="H32">
        <v>142.94362649047</v>
      </c>
      <c r="I32">
        <v>141.020780878279</v>
      </c>
      <c r="J32">
        <v>145.395552831538</v>
      </c>
      <c r="K32">
        <v>162.341941931831</v>
      </c>
      <c r="L32">
        <v>178.241637284039</v>
      </c>
      <c r="M32">
        <v>176.071001062346</v>
      </c>
      <c r="N32">
        <v>198.73247569318201</v>
      </c>
      <c r="O32">
        <v>183.190377054089</v>
      </c>
      <c r="P32">
        <v>159.635034602611</v>
      </c>
      <c r="Q32">
        <v>146.39879142840201</v>
      </c>
      <c r="R32">
        <v>165.68846997481299</v>
      </c>
      <c r="S32">
        <v>165.60422521071899</v>
      </c>
      <c r="T32">
        <v>147.55176250766601</v>
      </c>
      <c r="U32">
        <v>148.32491660000301</v>
      </c>
      <c r="V32">
        <v>144.33328961027999</v>
      </c>
      <c r="W32">
        <v>144.09196453138901</v>
      </c>
      <c r="X32">
        <v>147.051112676316</v>
      </c>
      <c r="Y32">
        <v>129.26962651460099</v>
      </c>
      <c r="Z32">
        <v>139.45472490754699</v>
      </c>
      <c r="AA32">
        <v>144.01561398617099</v>
      </c>
      <c r="AB32">
        <v>141.08117480764199</v>
      </c>
      <c r="AC32">
        <v>135.18752226542401</v>
      </c>
      <c r="AD32">
        <v>135.68340685295999</v>
      </c>
      <c r="AE32">
        <v>138.53335878032601</v>
      </c>
      <c r="AF32">
        <v>138.59428306870001</v>
      </c>
      <c r="AG32">
        <v>148.80394350076</v>
      </c>
      <c r="AH32">
        <v>148.26180075291299</v>
      </c>
      <c r="AI32">
        <v>142.50535375889399</v>
      </c>
      <c r="AJ32">
        <v>136.240329667933</v>
      </c>
      <c r="AK32">
        <v>129.50079675290399</v>
      </c>
      <c r="AL32">
        <v>133.58556249893701</v>
      </c>
      <c r="AM32">
        <v>125.147320604572</v>
      </c>
      <c r="AN32">
        <v>117.76564941391899</v>
      </c>
      <c r="AO32">
        <v>129.753575539601</v>
      </c>
      <c r="AP32">
        <v>144.43771694324201</v>
      </c>
      <c r="AQ32">
        <v>129.68320443530999</v>
      </c>
      <c r="AR32">
        <v>121.534624519166</v>
      </c>
      <c r="AS32">
        <v>118.10733459836899</v>
      </c>
      <c r="AT32">
        <v>111.550271815841</v>
      </c>
      <c r="AU32">
        <v>125.168684719845</v>
      </c>
      <c r="AV32">
        <v>125.370395077065</v>
      </c>
      <c r="AW32">
        <f t="shared" si="1"/>
        <v>142.76829630312795</v>
      </c>
      <c r="AX32">
        <f t="shared" si="0"/>
        <v>98.195674140460426</v>
      </c>
      <c r="AY32">
        <v>64.815391262052401</v>
      </c>
    </row>
    <row r="33" spans="1:51" x14ac:dyDescent="0.35">
      <c r="A33">
        <v>31</v>
      </c>
      <c r="B33" s="1">
        <v>39002</v>
      </c>
      <c r="C33" t="s">
        <v>76</v>
      </c>
      <c r="L33">
        <v>81.7657259676444</v>
      </c>
      <c r="M33">
        <v>90.619329642425797</v>
      </c>
      <c r="N33">
        <v>105.329400242159</v>
      </c>
      <c r="O33">
        <v>87.681365499557799</v>
      </c>
      <c r="P33">
        <v>74.356996161737698</v>
      </c>
      <c r="Q33">
        <v>76.567285241323603</v>
      </c>
      <c r="R33">
        <v>93.478150344385497</v>
      </c>
      <c r="S33">
        <v>80.950757574639397</v>
      </c>
      <c r="T33">
        <v>63.015699995551898</v>
      </c>
      <c r="U33">
        <v>70.652175534710395</v>
      </c>
      <c r="V33">
        <v>76.573506695884106</v>
      </c>
      <c r="W33">
        <v>66.839447297247105</v>
      </c>
      <c r="X33">
        <v>63.0853276135486</v>
      </c>
      <c r="Y33">
        <v>52.177677385954702</v>
      </c>
      <c r="Z33">
        <v>66.471323769455495</v>
      </c>
      <c r="AK33">
        <v>46.918874809058799</v>
      </c>
      <c r="AL33">
        <v>63.746597377516103</v>
      </c>
      <c r="AM33">
        <v>58.648474591996802</v>
      </c>
      <c r="AN33">
        <v>66.273421132928902</v>
      </c>
      <c r="AO33">
        <v>62.7182850221431</v>
      </c>
      <c r="AP33">
        <v>62.791537409640199</v>
      </c>
      <c r="AQ33">
        <v>52.117178714553397</v>
      </c>
      <c r="AR33">
        <v>47.382180358533802</v>
      </c>
      <c r="AS33">
        <v>37.912451652525498</v>
      </c>
      <c r="AT33">
        <v>32.458813236946597</v>
      </c>
      <c r="AU33">
        <v>45.207767171977999</v>
      </c>
      <c r="AV33">
        <v>53.857840152559397</v>
      </c>
      <c r="AW33">
        <f t="shared" si="1"/>
        <v>65.911021873948371</v>
      </c>
      <c r="AX33">
        <f t="shared" si="0"/>
        <v>21.338399711280843</v>
      </c>
      <c r="AY33">
        <v>65.656307308543603</v>
      </c>
    </row>
    <row r="34" spans="1:51" x14ac:dyDescent="0.35">
      <c r="A34">
        <v>32</v>
      </c>
      <c r="B34" s="1">
        <v>39003</v>
      </c>
      <c r="C34" t="s">
        <v>77</v>
      </c>
      <c r="D34">
        <v>90.751398870989803</v>
      </c>
      <c r="E34">
        <v>81.803317143126904</v>
      </c>
      <c r="F34">
        <v>91.139957523636397</v>
      </c>
      <c r="G34">
        <v>95.340710158131998</v>
      </c>
      <c r="H34">
        <v>96.483279958173398</v>
      </c>
      <c r="I34">
        <v>95.367669244936295</v>
      </c>
      <c r="J34">
        <v>100.21251976724901</v>
      </c>
      <c r="K34">
        <v>112.15010856818201</v>
      </c>
      <c r="L34">
        <v>129.85856879176299</v>
      </c>
      <c r="M34">
        <v>130.96635226994101</v>
      </c>
      <c r="N34">
        <v>145.213842705427</v>
      </c>
      <c r="O34">
        <v>128.487434387512</v>
      </c>
      <c r="P34">
        <v>113.26536562077</v>
      </c>
      <c r="Q34">
        <v>111.30096133299401</v>
      </c>
      <c r="R34">
        <v>134.12524347911599</v>
      </c>
      <c r="S34">
        <v>118.479632714541</v>
      </c>
      <c r="T34">
        <v>101.27712706833501</v>
      </c>
      <c r="U34">
        <v>101.909518782356</v>
      </c>
      <c r="V34">
        <v>101.19826630495101</v>
      </c>
      <c r="W34">
        <v>101.187626413666</v>
      </c>
      <c r="X34">
        <v>98.354797030913801</v>
      </c>
      <c r="Y34">
        <v>83.305176788708593</v>
      </c>
      <c r="Z34">
        <v>95.60304086395</v>
      </c>
      <c r="AA34">
        <v>98.391671973116004</v>
      </c>
      <c r="AB34">
        <v>98.5386859549007</v>
      </c>
      <c r="AC34">
        <v>101.241659182429</v>
      </c>
      <c r="AD34">
        <v>95.799389057074507</v>
      </c>
      <c r="AE34">
        <v>95.818408024480505</v>
      </c>
      <c r="AF34">
        <v>95.397962532066401</v>
      </c>
      <c r="AG34">
        <v>109.01355426392701</v>
      </c>
      <c r="AH34">
        <v>97.350794378799606</v>
      </c>
      <c r="AI34">
        <v>89.565217810394998</v>
      </c>
      <c r="AJ34">
        <v>87.597982242351307</v>
      </c>
      <c r="AK34">
        <v>81.255412433227505</v>
      </c>
      <c r="AL34">
        <v>98.7184709235312</v>
      </c>
      <c r="AM34">
        <v>98.290376521951799</v>
      </c>
      <c r="AN34">
        <v>91.828397925847497</v>
      </c>
      <c r="AO34">
        <v>88.781656875614203</v>
      </c>
      <c r="AP34">
        <v>87.782975135711794</v>
      </c>
      <c r="AQ34">
        <v>83.3939749044319</v>
      </c>
      <c r="AR34">
        <v>76.283729039765205</v>
      </c>
      <c r="AS34">
        <v>69.305669557712406</v>
      </c>
      <c r="AT34">
        <v>58.075928433114797</v>
      </c>
      <c r="AU34">
        <v>71.8866903635234</v>
      </c>
      <c r="AV34">
        <v>79.088622179246002</v>
      </c>
      <c r="AW34">
        <f t="shared" si="1"/>
        <v>98.026425455613065</v>
      </c>
      <c r="AX34">
        <f t="shared" si="0"/>
        <v>53.453803292945537</v>
      </c>
      <c r="AY34">
        <v>66.049752147170295</v>
      </c>
    </row>
    <row r="35" spans="1:51" x14ac:dyDescent="0.35">
      <c r="A35">
        <v>33</v>
      </c>
      <c r="B35" s="1">
        <v>39011</v>
      </c>
      <c r="C35" t="s">
        <v>78</v>
      </c>
      <c r="D35">
        <v>95.619018789509994</v>
      </c>
      <c r="E35">
        <v>87.1419272886111</v>
      </c>
      <c r="F35">
        <v>93.369242647306905</v>
      </c>
      <c r="G35">
        <v>97.698164899181506</v>
      </c>
      <c r="H35">
        <v>97.990794303377697</v>
      </c>
      <c r="I35">
        <v>95.829473874067205</v>
      </c>
      <c r="J35">
        <v>99.727313593058</v>
      </c>
      <c r="K35">
        <v>109.821635903466</v>
      </c>
      <c r="L35">
        <v>127.787154708911</v>
      </c>
      <c r="M35">
        <v>118.433759897049</v>
      </c>
      <c r="X35">
        <v>117.289742810118</v>
      </c>
      <c r="Y35">
        <v>102.063833576126</v>
      </c>
      <c r="Z35">
        <v>114.02542804155</v>
      </c>
      <c r="AA35">
        <v>117.794529850228</v>
      </c>
      <c r="AB35">
        <v>114.105269306827</v>
      </c>
      <c r="AC35">
        <v>105.07749850035199</v>
      </c>
      <c r="AD35">
        <v>99.328273933091694</v>
      </c>
      <c r="AE35">
        <v>105.740537629622</v>
      </c>
      <c r="AF35">
        <v>110.507500477479</v>
      </c>
      <c r="AG35">
        <v>122.533202477125</v>
      </c>
      <c r="AH35">
        <v>109.525001993876</v>
      </c>
      <c r="AI35">
        <v>115.31320828692699</v>
      </c>
      <c r="AJ35">
        <v>110.330959335892</v>
      </c>
      <c r="AK35">
        <v>101.135341737161</v>
      </c>
      <c r="AL35">
        <v>110.403035059438</v>
      </c>
      <c r="AM35">
        <v>101.355919435785</v>
      </c>
      <c r="AW35">
        <f t="shared" si="1"/>
        <v>106.92106801369755</v>
      </c>
      <c r="AX35">
        <f t="shared" si="0"/>
        <v>62.348445851030021</v>
      </c>
      <c r="AY35">
        <v>66.022380452048594</v>
      </c>
    </row>
    <row r="36" spans="1:51" x14ac:dyDescent="0.35">
      <c r="A36">
        <v>34</v>
      </c>
      <c r="B36" s="1">
        <v>39027</v>
      </c>
      <c r="C36" t="s">
        <v>79</v>
      </c>
      <c r="L36">
        <v>135.37814263611099</v>
      </c>
      <c r="M36">
        <v>137.109252731108</v>
      </c>
      <c r="N36">
        <v>156.38920575688701</v>
      </c>
      <c r="O36">
        <v>146.66289683170601</v>
      </c>
      <c r="P36">
        <v>120.328074277664</v>
      </c>
      <c r="Q36">
        <v>119.514117351767</v>
      </c>
      <c r="R36">
        <v>138.48100988329</v>
      </c>
      <c r="S36">
        <v>123.506942462925</v>
      </c>
      <c r="T36">
        <v>110.662786705613</v>
      </c>
      <c r="U36">
        <v>113.32448050490601</v>
      </c>
      <c r="V36">
        <v>111.26275974563499</v>
      </c>
      <c r="W36">
        <v>114.37107723172601</v>
      </c>
      <c r="X36">
        <v>115.043682848129</v>
      </c>
      <c r="Y36">
        <v>95.272809803818504</v>
      </c>
      <c r="Z36">
        <v>104.09134040295</v>
      </c>
      <c r="AA36">
        <v>103.399528910886</v>
      </c>
      <c r="AB36">
        <v>100.453099295334</v>
      </c>
      <c r="AM36">
        <v>109.563558414623</v>
      </c>
      <c r="AN36">
        <v>106.598172258579</v>
      </c>
      <c r="AO36">
        <v>105.19065986338499</v>
      </c>
      <c r="AP36">
        <v>108.13035181020901</v>
      </c>
      <c r="AQ36">
        <v>103.455855875667</v>
      </c>
      <c r="AR36">
        <v>98.301826940978799</v>
      </c>
      <c r="AS36">
        <v>94.041430181720301</v>
      </c>
      <c r="AT36">
        <v>86.9147969988326</v>
      </c>
      <c r="AU36">
        <v>98.669518443445895</v>
      </c>
      <c r="AV36">
        <v>102.649103424103</v>
      </c>
      <c r="AW36">
        <f t="shared" si="1"/>
        <v>113.28764746637034</v>
      </c>
      <c r="AX36">
        <f t="shared" si="0"/>
        <v>68.715025303702816</v>
      </c>
      <c r="AY36">
        <v>66.2353438863462</v>
      </c>
    </row>
    <row r="37" spans="1:51" x14ac:dyDescent="0.35">
      <c r="A37">
        <v>35</v>
      </c>
      <c r="B37" s="1">
        <v>39058</v>
      </c>
      <c r="C37" t="s">
        <v>80</v>
      </c>
      <c r="D37">
        <v>99.358638425465898</v>
      </c>
      <c r="E37">
        <v>96.4730671631512</v>
      </c>
      <c r="F37">
        <v>104.998044297056</v>
      </c>
      <c r="G37">
        <v>100.231321319625</v>
      </c>
      <c r="H37">
        <v>104.049292015571</v>
      </c>
      <c r="I37">
        <v>92.387620836740993</v>
      </c>
      <c r="J37">
        <v>97.951267309683303</v>
      </c>
      <c r="K37">
        <v>112.626363318793</v>
      </c>
      <c r="L37">
        <v>134.846010914261</v>
      </c>
      <c r="M37">
        <v>132.20127663117501</v>
      </c>
      <c r="N37">
        <v>144.160368449217</v>
      </c>
      <c r="O37">
        <v>132.86810507756601</v>
      </c>
      <c r="P37">
        <v>114.577758045268</v>
      </c>
      <c r="Q37">
        <v>116.83953248666801</v>
      </c>
      <c r="R37">
        <v>139.57876522283601</v>
      </c>
      <c r="S37">
        <v>128.78291111097201</v>
      </c>
      <c r="T37">
        <v>125.46570792674299</v>
      </c>
      <c r="U37">
        <v>130.01237082544799</v>
      </c>
      <c r="V37">
        <v>124.52354413522001</v>
      </c>
      <c r="W37">
        <v>122.21827247099201</v>
      </c>
      <c r="X37">
        <v>119.893751358204</v>
      </c>
      <c r="Y37">
        <v>103.59524036437099</v>
      </c>
      <c r="Z37">
        <v>112.291900924453</v>
      </c>
      <c r="AA37">
        <v>96.922447086812099</v>
      </c>
      <c r="AB37">
        <v>102.22955123058399</v>
      </c>
      <c r="AC37">
        <v>111.737510870504</v>
      </c>
      <c r="AD37">
        <v>106.562909946273</v>
      </c>
      <c r="AE37">
        <v>108.704003342151</v>
      </c>
      <c r="AF37">
        <v>101.648759882782</v>
      </c>
      <c r="AG37">
        <v>109.62614884001999</v>
      </c>
      <c r="AH37">
        <v>102.402821881964</v>
      </c>
      <c r="AI37">
        <v>95.671559138635899</v>
      </c>
      <c r="AJ37">
        <v>96.859839014101894</v>
      </c>
      <c r="AK37">
        <v>93.069593717548997</v>
      </c>
      <c r="AL37">
        <v>105.600712811355</v>
      </c>
      <c r="AM37">
        <v>94.252345004601807</v>
      </c>
      <c r="AN37">
        <v>92.754836182044102</v>
      </c>
      <c r="AO37">
        <v>91.925801029497293</v>
      </c>
      <c r="AP37">
        <v>86.190709226335997</v>
      </c>
      <c r="AQ37">
        <v>87.943981297261701</v>
      </c>
      <c r="AR37">
        <v>71.487201359609699</v>
      </c>
      <c r="AS37">
        <v>67.348761618133096</v>
      </c>
      <c r="AT37">
        <v>68.122898351429399</v>
      </c>
      <c r="AU37">
        <v>84.231778739232794</v>
      </c>
      <c r="AV37">
        <v>90.075311744535199</v>
      </c>
      <c r="AW37">
        <f t="shared" si="1"/>
        <v>105.673346954331</v>
      </c>
      <c r="AX37">
        <f t="shared" si="0"/>
        <v>61.100724791663467</v>
      </c>
      <c r="AY37">
        <v>66.802991420695506</v>
      </c>
    </row>
    <row r="38" spans="1:51" x14ac:dyDescent="0.35">
      <c r="A38">
        <v>36</v>
      </c>
      <c r="B38" s="1">
        <v>39059</v>
      </c>
      <c r="C38" t="s">
        <v>81</v>
      </c>
      <c r="D38">
        <v>92.002665225684495</v>
      </c>
      <c r="E38">
        <v>83.994469396925894</v>
      </c>
      <c r="F38">
        <v>96.664133031778405</v>
      </c>
      <c r="G38">
        <v>89.128940229337303</v>
      </c>
      <c r="H38">
        <v>89.487758486806698</v>
      </c>
      <c r="I38">
        <v>91.636288548104304</v>
      </c>
      <c r="J38">
        <v>96.136337949496394</v>
      </c>
      <c r="K38">
        <v>107.664688725712</v>
      </c>
      <c r="L38">
        <v>131.750053788808</v>
      </c>
      <c r="M38">
        <v>130.830730960588</v>
      </c>
      <c r="N38">
        <v>148.26636615412201</v>
      </c>
      <c r="Z38">
        <v>100.973362793525</v>
      </c>
      <c r="AA38">
        <v>89.874110492900698</v>
      </c>
      <c r="AB38">
        <v>93.103116121316305</v>
      </c>
      <c r="AC38">
        <v>96.102812466794205</v>
      </c>
      <c r="AD38">
        <v>99.103553648594598</v>
      </c>
      <c r="AE38">
        <v>102.52146384482501</v>
      </c>
      <c r="AF38">
        <v>103.485788360618</v>
      </c>
      <c r="AG38">
        <v>112.003217429822</v>
      </c>
      <c r="AH38">
        <v>101.60303701714901</v>
      </c>
      <c r="AI38">
        <v>99.880836890841493</v>
      </c>
      <c r="AJ38">
        <v>98.357159128174203</v>
      </c>
      <c r="AK38">
        <v>91.379934041551493</v>
      </c>
      <c r="AL38">
        <v>110.043128700517</v>
      </c>
      <c r="AM38">
        <v>99.946910853317803</v>
      </c>
      <c r="AN38">
        <v>95.206398647816798</v>
      </c>
      <c r="AW38">
        <f t="shared" si="1"/>
        <v>101.96720242058183</v>
      </c>
      <c r="AX38">
        <f t="shared" si="0"/>
        <v>57.394580257914299</v>
      </c>
      <c r="AY38">
        <v>67.168810101105507</v>
      </c>
    </row>
    <row r="39" spans="1:51" x14ac:dyDescent="0.35">
      <c r="A39">
        <v>37</v>
      </c>
      <c r="B39" s="1">
        <v>39066</v>
      </c>
      <c r="C39" t="s">
        <v>82</v>
      </c>
      <c r="I39">
        <v>127.051350647015</v>
      </c>
      <c r="J39">
        <v>130.777416560321</v>
      </c>
      <c r="K39">
        <v>134.313582420491</v>
      </c>
      <c r="L39">
        <v>153.196300326959</v>
      </c>
      <c r="M39">
        <v>148.64570305207499</v>
      </c>
      <c r="N39">
        <v>166.23568335310901</v>
      </c>
      <c r="O39">
        <v>155.59896755272001</v>
      </c>
      <c r="P39">
        <v>133.54015937625701</v>
      </c>
      <c r="Q39">
        <v>128.176384911849</v>
      </c>
      <c r="R39">
        <v>148.00597090170001</v>
      </c>
      <c r="S39">
        <v>142.13309151536899</v>
      </c>
      <c r="T39">
        <v>131.75321853182899</v>
      </c>
      <c r="U39">
        <v>131.201452773661</v>
      </c>
      <c r="V39">
        <v>126.010746891048</v>
      </c>
      <c r="W39">
        <v>123.76208876322499</v>
      </c>
      <c r="X39">
        <v>126.860998007311</v>
      </c>
      <c r="Y39">
        <v>115.42129585541301</v>
      </c>
      <c r="Z39">
        <v>124.54914413923299</v>
      </c>
      <c r="AJ39">
        <v>123.74867290777</v>
      </c>
      <c r="AK39">
        <v>121.15871263877401</v>
      </c>
      <c r="AL39">
        <v>130.15781116489501</v>
      </c>
      <c r="AM39">
        <v>123.075017305413</v>
      </c>
      <c r="AN39">
        <v>118.741134280751</v>
      </c>
      <c r="AO39">
        <v>114.633971885983</v>
      </c>
      <c r="AP39">
        <v>121.340550912599</v>
      </c>
      <c r="AQ39">
        <v>116.93573308484299</v>
      </c>
      <c r="AR39">
        <v>108.592170316384</v>
      </c>
      <c r="AS39">
        <v>99.441567386796805</v>
      </c>
      <c r="AT39">
        <v>92.156903469106297</v>
      </c>
      <c r="AU39">
        <v>108.228919529295</v>
      </c>
      <c r="AV39">
        <v>116.702469384713</v>
      </c>
      <c r="AW39">
        <f t="shared" si="1"/>
        <v>127.16603838215833</v>
      </c>
      <c r="AX39">
        <f t="shared" si="0"/>
        <v>82.593416219490805</v>
      </c>
      <c r="AY39">
        <v>67.2900576427229</v>
      </c>
    </row>
    <row r="40" spans="1:51" x14ac:dyDescent="0.35">
      <c r="A40">
        <v>38</v>
      </c>
      <c r="B40" s="1">
        <v>39067</v>
      </c>
      <c r="C40" t="s">
        <v>83</v>
      </c>
      <c r="D40">
        <v>145.30519939007601</v>
      </c>
      <c r="E40">
        <v>142.78390905691799</v>
      </c>
      <c r="F40">
        <v>155.30791662549001</v>
      </c>
      <c r="G40">
        <v>149.45509661313901</v>
      </c>
      <c r="H40">
        <v>159.918280864454</v>
      </c>
      <c r="I40">
        <v>158.83201637715501</v>
      </c>
      <c r="J40">
        <v>159.03132614109899</v>
      </c>
      <c r="K40">
        <v>166.60760836348399</v>
      </c>
      <c r="L40">
        <v>185.45673276575999</v>
      </c>
      <c r="M40">
        <v>181.306772053267</v>
      </c>
      <c r="N40">
        <v>195.10132317262199</v>
      </c>
      <c r="O40">
        <v>189.87970827637699</v>
      </c>
      <c r="P40">
        <v>160.35142626885201</v>
      </c>
      <c r="Q40">
        <v>158.00333395354301</v>
      </c>
      <c r="R40">
        <v>176.34054014297701</v>
      </c>
      <c r="S40">
        <v>167.28604552939299</v>
      </c>
      <c r="T40">
        <v>159.333500096476</v>
      </c>
      <c r="U40">
        <v>160.25871154261</v>
      </c>
      <c r="V40">
        <v>151.80198934838501</v>
      </c>
      <c r="W40">
        <v>151.830608940519</v>
      </c>
      <c r="X40">
        <v>149.38448470431501</v>
      </c>
      <c r="Y40">
        <v>135.81814244144601</v>
      </c>
      <c r="Z40">
        <v>149.023433970925</v>
      </c>
      <c r="AA40">
        <v>132.260259481437</v>
      </c>
      <c r="AB40">
        <v>127.98758813768799</v>
      </c>
      <c r="AC40">
        <v>128.652680154271</v>
      </c>
      <c r="AD40">
        <v>136.17737800874099</v>
      </c>
      <c r="AE40">
        <v>142.59033788120399</v>
      </c>
      <c r="AF40">
        <v>141.40365664169701</v>
      </c>
      <c r="AG40">
        <v>149.54719779053499</v>
      </c>
      <c r="AH40">
        <v>132.395535103236</v>
      </c>
      <c r="AI40">
        <v>139.241800692987</v>
      </c>
      <c r="AJ40">
        <v>134.83895961013101</v>
      </c>
      <c r="AK40">
        <v>128.76260000560299</v>
      </c>
      <c r="AL40">
        <v>139.32942702747701</v>
      </c>
      <c r="AM40">
        <v>131.82504767355601</v>
      </c>
      <c r="AN40">
        <v>128.468306604102</v>
      </c>
      <c r="AO40">
        <v>127.459750211909</v>
      </c>
      <c r="AP40">
        <v>131.506096698048</v>
      </c>
      <c r="AQ40">
        <v>122.312923378368</v>
      </c>
      <c r="AR40">
        <v>114.22435634317399</v>
      </c>
      <c r="AS40">
        <v>105.38965825888</v>
      </c>
      <c r="AT40">
        <v>98.424872083123105</v>
      </c>
      <c r="AU40">
        <v>120.917223102184</v>
      </c>
      <c r="AV40">
        <v>125.37476987158</v>
      </c>
      <c r="AW40">
        <f t="shared" si="1"/>
        <v>145.50018958664921</v>
      </c>
      <c r="AX40">
        <f t="shared" si="0"/>
        <v>100.92756742398169</v>
      </c>
      <c r="AY40">
        <v>67.337732046693901</v>
      </c>
    </row>
    <row r="41" spans="1:51" x14ac:dyDescent="0.35">
      <c r="A41">
        <v>39</v>
      </c>
      <c r="B41" s="1">
        <v>39091</v>
      </c>
      <c r="C41" t="s">
        <v>84</v>
      </c>
      <c r="D41">
        <v>74.153377623823602</v>
      </c>
      <c r="O41">
        <v>118.079317777385</v>
      </c>
      <c r="P41">
        <v>96.387680764041903</v>
      </c>
      <c r="Q41">
        <v>97.282859575597598</v>
      </c>
      <c r="R41">
        <v>125.87658141913499</v>
      </c>
      <c r="S41">
        <v>120.33472982580101</v>
      </c>
      <c r="T41">
        <v>106.538829250571</v>
      </c>
      <c r="U41">
        <v>103.80004445777401</v>
      </c>
      <c r="V41">
        <v>104.29364584396301</v>
      </c>
      <c r="W41">
        <v>103.06662292653699</v>
      </c>
      <c r="X41">
        <v>101.364059446683</v>
      </c>
      <c r="Y41">
        <v>84.177057917500093</v>
      </c>
      <c r="Z41">
        <v>97.939264045322005</v>
      </c>
      <c r="AA41">
        <v>95.349514989370306</v>
      </c>
      <c r="AB41">
        <v>77.709706156206906</v>
      </c>
      <c r="AC41">
        <v>83.542055642344593</v>
      </c>
      <c r="AD41">
        <v>90.868766136484297</v>
      </c>
      <c r="AO41">
        <v>101.52093954950701</v>
      </c>
      <c r="AP41">
        <v>97.610159500830406</v>
      </c>
      <c r="AQ41">
        <v>86.527356569526702</v>
      </c>
      <c r="AR41">
        <v>82.458193324614598</v>
      </c>
      <c r="AS41">
        <v>76.437826026124696</v>
      </c>
      <c r="AT41">
        <v>68.616437240264304</v>
      </c>
      <c r="AU41">
        <v>80.262236850859196</v>
      </c>
      <c r="AV41">
        <v>91.909398576712803</v>
      </c>
      <c r="AW41">
        <f t="shared" si="1"/>
        <v>94.644266457479191</v>
      </c>
      <c r="AX41">
        <f t="shared" si="0"/>
        <v>50.071644294811662</v>
      </c>
      <c r="AY41">
        <v>67.490951274108795</v>
      </c>
    </row>
    <row r="42" spans="1:51" x14ac:dyDescent="0.35">
      <c r="A42">
        <v>40</v>
      </c>
      <c r="B42" s="1">
        <v>39099</v>
      </c>
      <c r="C42" t="s">
        <v>85</v>
      </c>
      <c r="D42">
        <v>93.4999234183136</v>
      </c>
      <c r="E42">
        <v>98.339214095994905</v>
      </c>
      <c r="F42">
        <v>112.996217558338</v>
      </c>
      <c r="G42">
        <v>118.18817050272</v>
      </c>
      <c r="H42">
        <v>118.697346051728</v>
      </c>
      <c r="I42">
        <v>120.216618201816</v>
      </c>
      <c r="J42">
        <v>110.84281938319801</v>
      </c>
      <c r="K42">
        <v>111.307662784727</v>
      </c>
      <c r="L42">
        <v>129.295322053907</v>
      </c>
      <c r="M42">
        <v>132.16051980698401</v>
      </c>
      <c r="N42">
        <v>142.64020682963701</v>
      </c>
      <c r="O42">
        <v>128.24790350808999</v>
      </c>
      <c r="P42">
        <v>101.42648354319</v>
      </c>
      <c r="Q42">
        <v>101.040415653804</v>
      </c>
      <c r="R42">
        <v>126.637388454525</v>
      </c>
      <c r="S42">
        <v>116.532722190321</v>
      </c>
      <c r="T42">
        <v>108.743473086649</v>
      </c>
      <c r="U42">
        <v>110.922722985593</v>
      </c>
      <c r="V42">
        <v>112.217194627884</v>
      </c>
      <c r="W42">
        <v>116.209860694588</v>
      </c>
      <c r="X42">
        <v>108.025154039321</v>
      </c>
      <c r="Y42">
        <v>89.530179069366199</v>
      </c>
      <c r="Z42">
        <v>103.769184418734</v>
      </c>
      <c r="AA42">
        <v>101.123708140156</v>
      </c>
      <c r="AB42">
        <v>89.296457858135298</v>
      </c>
      <c r="AC42">
        <v>83.582847140212493</v>
      </c>
      <c r="AD42">
        <v>90.367934002598702</v>
      </c>
      <c r="AE42">
        <v>96.975560215629898</v>
      </c>
      <c r="AF42">
        <v>98.732354637006694</v>
      </c>
      <c r="AG42">
        <v>113.14102075845101</v>
      </c>
      <c r="AH42">
        <v>92.065626619787295</v>
      </c>
      <c r="AI42">
        <v>90.102109427187202</v>
      </c>
      <c r="AJ42">
        <v>88.701785419414804</v>
      </c>
      <c r="AK42">
        <v>82.179198790550501</v>
      </c>
      <c r="AL42">
        <v>89.513585589625194</v>
      </c>
      <c r="AM42">
        <v>82.339058320045694</v>
      </c>
      <c r="AN42">
        <v>73.877188702321703</v>
      </c>
      <c r="AO42">
        <v>80.0895275768939</v>
      </c>
      <c r="AP42">
        <v>72.375540681942795</v>
      </c>
      <c r="AQ42">
        <v>59.716630053665199</v>
      </c>
      <c r="AR42">
        <v>59.763342134997004</v>
      </c>
      <c r="AS42">
        <v>62.051934233173498</v>
      </c>
      <c r="AT42">
        <v>54.587581261251003</v>
      </c>
      <c r="AU42">
        <v>73.112770657796503</v>
      </c>
      <c r="AV42">
        <v>79.427679967412104</v>
      </c>
      <c r="AW42">
        <f t="shared" si="1"/>
        <v>98.324669892170718</v>
      </c>
      <c r="AX42">
        <f t="shared" si="0"/>
        <v>53.75204772950319</v>
      </c>
      <c r="AY42">
        <v>67.204969169781293</v>
      </c>
    </row>
    <row r="43" spans="1:51" x14ac:dyDescent="0.35">
      <c r="A43">
        <v>41</v>
      </c>
      <c r="B43" s="1">
        <v>39122</v>
      </c>
      <c r="C43" t="s">
        <v>86</v>
      </c>
      <c r="D43">
        <v>140.74397795752799</v>
      </c>
      <c r="E43">
        <v>137.70483776393701</v>
      </c>
      <c r="F43">
        <v>152.25515058839201</v>
      </c>
      <c r="G43">
        <v>149.761388612519</v>
      </c>
      <c r="H43">
        <v>154.52015153264099</v>
      </c>
      <c r="I43">
        <v>149.07283981532601</v>
      </c>
      <c r="J43">
        <v>147.00173871172601</v>
      </c>
      <c r="K43">
        <v>149.704417664244</v>
      </c>
      <c r="L43">
        <v>168.978676410985</v>
      </c>
      <c r="M43">
        <v>171.24272492710699</v>
      </c>
      <c r="N43">
        <v>181.78628517591901</v>
      </c>
      <c r="O43">
        <v>164.88091446214801</v>
      </c>
      <c r="P43">
        <v>141.00923643328201</v>
      </c>
      <c r="Q43">
        <v>145.618657237989</v>
      </c>
      <c r="R43">
        <v>163.27081288891401</v>
      </c>
      <c r="S43">
        <v>156.458872138429</v>
      </c>
      <c r="T43">
        <v>144.18391776094899</v>
      </c>
      <c r="U43">
        <v>143.10619806935799</v>
      </c>
      <c r="V43">
        <v>145.73408875487999</v>
      </c>
      <c r="W43">
        <v>148.86016805470999</v>
      </c>
      <c r="X43">
        <v>148.89919809520501</v>
      </c>
      <c r="Y43">
        <v>132.16007388759201</v>
      </c>
      <c r="Z43">
        <v>140.86943011564699</v>
      </c>
      <c r="AA43">
        <v>136.48409306749099</v>
      </c>
      <c r="AB43">
        <v>136.57091054094499</v>
      </c>
      <c r="AC43">
        <v>130.75228118098599</v>
      </c>
      <c r="AD43">
        <v>124.776505978077</v>
      </c>
      <c r="AE43">
        <v>128.29538915730899</v>
      </c>
      <c r="AF43">
        <v>128.61041533374899</v>
      </c>
      <c r="AG43">
        <v>147.51041204725499</v>
      </c>
      <c r="AH43">
        <v>148.75881930726399</v>
      </c>
      <c r="AI43">
        <v>149.34530378346901</v>
      </c>
      <c r="AJ43">
        <v>139.13047640678801</v>
      </c>
      <c r="AK43">
        <v>117.767051986339</v>
      </c>
      <c r="AL43">
        <v>127.99129034166199</v>
      </c>
      <c r="AM43">
        <v>121.97306204978</v>
      </c>
      <c r="AN43">
        <v>120.20432375999</v>
      </c>
      <c r="AO43">
        <v>123.898292570818</v>
      </c>
      <c r="AP43">
        <v>129.17842014598301</v>
      </c>
      <c r="AQ43">
        <v>117.137440928445</v>
      </c>
      <c r="AR43">
        <v>103.512520378849</v>
      </c>
      <c r="AS43">
        <v>100.91107232927899</v>
      </c>
      <c r="AT43">
        <v>98.327992778663599</v>
      </c>
      <c r="AU43">
        <v>110.025079720536</v>
      </c>
      <c r="AV43">
        <v>124.64694009951999</v>
      </c>
      <c r="AW43">
        <f t="shared" si="1"/>
        <v>138.74737446561389</v>
      </c>
      <c r="AX43">
        <f t="shared" si="0"/>
        <v>94.174752302946359</v>
      </c>
      <c r="AY43">
        <v>66.582891367177695</v>
      </c>
    </row>
    <row r="44" spans="1:51" x14ac:dyDescent="0.35">
      <c r="A44">
        <v>42</v>
      </c>
      <c r="B44" s="1">
        <v>39123</v>
      </c>
      <c r="C44" t="s">
        <v>87</v>
      </c>
      <c r="G44">
        <v>122.95316406898</v>
      </c>
      <c r="H44">
        <v>125.613912444268</v>
      </c>
      <c r="I44">
        <v>122.139689424796</v>
      </c>
      <c r="J44">
        <v>119.209063754989</v>
      </c>
      <c r="K44">
        <v>122.51948899993999</v>
      </c>
      <c r="L44">
        <v>133.806900183247</v>
      </c>
      <c r="M44">
        <v>137.914135550243</v>
      </c>
      <c r="N44">
        <v>161.02201151049101</v>
      </c>
      <c r="O44">
        <v>137.36468099637901</v>
      </c>
      <c r="P44">
        <v>116.189198368543</v>
      </c>
      <c r="Q44">
        <v>115.356756110064</v>
      </c>
      <c r="R44">
        <v>139.68752260114201</v>
      </c>
      <c r="S44">
        <v>133.33572343592499</v>
      </c>
      <c r="T44">
        <v>122.330795427026</v>
      </c>
      <c r="U44">
        <v>122.93092369503201</v>
      </c>
      <c r="V44">
        <v>111.077602743935</v>
      </c>
      <c r="AG44">
        <v>138.24233075518899</v>
      </c>
      <c r="AH44">
        <v>131.65630822759101</v>
      </c>
      <c r="AI44">
        <v>128.00067388960099</v>
      </c>
      <c r="AJ44">
        <v>126.04226776021299</v>
      </c>
      <c r="AK44">
        <v>113.382583893042</v>
      </c>
      <c r="AL44">
        <v>109.89519027249401</v>
      </c>
      <c r="AM44">
        <v>108.08412757097</v>
      </c>
      <c r="AN44">
        <v>112.267131319679</v>
      </c>
      <c r="AO44">
        <v>109.155734632502</v>
      </c>
      <c r="AP44">
        <v>120.68657480827</v>
      </c>
      <c r="AQ44">
        <v>114.962114291858</v>
      </c>
      <c r="AR44">
        <v>106.755858813719</v>
      </c>
      <c r="AS44">
        <v>98.202552499771102</v>
      </c>
      <c r="AT44">
        <v>92.0914247237681</v>
      </c>
      <c r="AU44">
        <v>110.655051349262</v>
      </c>
      <c r="AV44">
        <v>121.38504887902</v>
      </c>
      <c r="AW44">
        <f t="shared" si="1"/>
        <v>121.4036419688109</v>
      </c>
      <c r="AX44">
        <f t="shared" si="0"/>
        <v>76.831019806143374</v>
      </c>
      <c r="AY44">
        <v>66.630766503711399</v>
      </c>
    </row>
    <row r="45" spans="1:51" x14ac:dyDescent="0.35">
      <c r="A45">
        <v>43</v>
      </c>
      <c r="B45" s="1">
        <v>39130</v>
      </c>
      <c r="C45" t="s">
        <v>88</v>
      </c>
      <c r="D45">
        <v>100.583857022057</v>
      </c>
      <c r="E45">
        <v>101.70426281215801</v>
      </c>
      <c r="F45">
        <v>114.92864443773701</v>
      </c>
      <c r="G45">
        <v>118.216718981683</v>
      </c>
      <c r="H45">
        <v>121.480959816276</v>
      </c>
      <c r="I45">
        <v>115.532989808529</v>
      </c>
      <c r="J45">
        <v>113.28756779728801</v>
      </c>
      <c r="K45">
        <v>112.570811368314</v>
      </c>
      <c r="V45">
        <v>128.58187186929399</v>
      </c>
      <c r="W45">
        <v>129.61806871949699</v>
      </c>
      <c r="X45">
        <v>125.16320611901401</v>
      </c>
      <c r="Y45">
        <v>108.294871424395</v>
      </c>
      <c r="Z45">
        <v>120.009179903453</v>
      </c>
      <c r="AA45">
        <v>119.557317980945</v>
      </c>
      <c r="AB45">
        <v>116.362221072293</v>
      </c>
      <c r="AC45">
        <v>118.57260398287499</v>
      </c>
      <c r="AD45">
        <v>108.081521758069</v>
      </c>
      <c r="AE45">
        <v>109.228771622479</v>
      </c>
      <c r="AF45">
        <v>114.50115175129901</v>
      </c>
      <c r="AG45">
        <v>134.05136158007301</v>
      </c>
      <c r="AH45">
        <v>122.26731340447699</v>
      </c>
      <c r="AI45">
        <v>118.23358319014901</v>
      </c>
      <c r="AJ45">
        <v>109.058905395229</v>
      </c>
      <c r="AK45">
        <v>99.008348501383097</v>
      </c>
      <c r="AL45">
        <v>109.390372798191</v>
      </c>
      <c r="AW45">
        <f t="shared" si="1"/>
        <v>115.5314593246863</v>
      </c>
      <c r="AX45">
        <f t="shared" si="0"/>
        <v>70.958837162018767</v>
      </c>
      <c r="AY45">
        <v>67.341826438008198</v>
      </c>
    </row>
    <row r="46" spans="1:51" x14ac:dyDescent="0.35">
      <c r="A46">
        <v>44</v>
      </c>
      <c r="B46" s="1">
        <v>39146</v>
      </c>
      <c r="C46" t="s">
        <v>89</v>
      </c>
      <c r="I46">
        <v>97.543142499181599</v>
      </c>
      <c r="J46">
        <v>101.14234024544901</v>
      </c>
      <c r="K46">
        <v>106.708014071428</v>
      </c>
      <c r="L46">
        <v>125.47919608115301</v>
      </c>
      <c r="M46">
        <v>128.358741501965</v>
      </c>
      <c r="N46">
        <v>145.186783222786</v>
      </c>
      <c r="O46">
        <v>123.856551275274</v>
      </c>
      <c r="P46">
        <v>106.85412451930399</v>
      </c>
      <c r="Q46">
        <v>107.483859852248</v>
      </c>
      <c r="R46">
        <v>128.885857580622</v>
      </c>
      <c r="S46">
        <v>117.35669992440501</v>
      </c>
      <c r="T46">
        <v>98.7754306300602</v>
      </c>
      <c r="U46">
        <v>101.525484192848</v>
      </c>
      <c r="V46">
        <v>111.581249149271</v>
      </c>
      <c r="W46">
        <v>115.71555851490101</v>
      </c>
      <c r="X46">
        <v>108.15283034274201</v>
      </c>
      <c r="Y46">
        <v>89.225353867991799</v>
      </c>
      <c r="AI46">
        <v>106.502190431567</v>
      </c>
      <c r="AJ46">
        <v>94.593104103637998</v>
      </c>
      <c r="AK46">
        <v>90.693470135484503</v>
      </c>
      <c r="AL46">
        <v>100.862430582462</v>
      </c>
      <c r="AM46">
        <v>95.700899297528906</v>
      </c>
      <c r="AN46">
        <v>96.791228458500399</v>
      </c>
      <c r="AO46">
        <v>96.511993525786707</v>
      </c>
      <c r="AP46">
        <v>97.411748921990096</v>
      </c>
      <c r="AQ46">
        <v>91.5900272932288</v>
      </c>
      <c r="AR46">
        <v>80.741364339956505</v>
      </c>
      <c r="AS46">
        <v>73.935349234228795</v>
      </c>
      <c r="AT46">
        <v>75.151021266128893</v>
      </c>
      <c r="AU46">
        <v>95.385911001030607</v>
      </c>
      <c r="AV46">
        <v>108.528420027358</v>
      </c>
      <c r="AW46">
        <f t="shared" si="1"/>
        <v>103.81388309969415</v>
      </c>
      <c r="AX46">
        <f t="shared" si="0"/>
        <v>59.241260937026624</v>
      </c>
      <c r="AY46">
        <v>68.407279723497595</v>
      </c>
    </row>
    <row r="47" spans="1:51" x14ac:dyDescent="0.35">
      <c r="A47">
        <v>45</v>
      </c>
      <c r="B47" s="1">
        <v>39147</v>
      </c>
      <c r="C47" t="s">
        <v>90</v>
      </c>
      <c r="D47">
        <v>131.58660717233599</v>
      </c>
      <c r="E47">
        <v>121.79416627309701</v>
      </c>
      <c r="F47">
        <v>132.08882578357799</v>
      </c>
      <c r="G47">
        <v>131.89036759748601</v>
      </c>
      <c r="H47">
        <v>135.382432848734</v>
      </c>
      <c r="I47">
        <v>125.96621762333</v>
      </c>
      <c r="J47">
        <v>125.05519089495699</v>
      </c>
      <c r="K47">
        <v>134.051045408161</v>
      </c>
      <c r="L47">
        <v>150.497517994123</v>
      </c>
      <c r="M47">
        <v>148.90790815027901</v>
      </c>
      <c r="N47">
        <v>164.385009706907</v>
      </c>
      <c r="O47">
        <v>147.138979146423</v>
      </c>
      <c r="P47">
        <v>127.15750200339799</v>
      </c>
      <c r="Q47">
        <v>129.17362415463199</v>
      </c>
      <c r="R47">
        <v>147.782076455023</v>
      </c>
      <c r="S47">
        <v>134.253476604073</v>
      </c>
      <c r="T47">
        <v>111.310282343944</v>
      </c>
      <c r="U47">
        <v>118.82916215593001</v>
      </c>
      <c r="V47">
        <v>125.72028493833299</v>
      </c>
      <c r="W47">
        <v>125.174809624586</v>
      </c>
      <c r="X47">
        <v>120.31426655116</v>
      </c>
      <c r="Y47">
        <v>106.39858238889801</v>
      </c>
      <c r="Z47">
        <v>114.049617834244</v>
      </c>
      <c r="AA47">
        <v>112.054440233389</v>
      </c>
      <c r="AB47">
        <v>119.94455409904999</v>
      </c>
      <c r="AC47">
        <v>123.111676246388</v>
      </c>
      <c r="AD47">
        <v>110.117421009553</v>
      </c>
      <c r="AE47">
        <v>104.907565527015</v>
      </c>
      <c r="AF47">
        <v>113.084210319969</v>
      </c>
      <c r="AG47">
        <v>134.58389463402901</v>
      </c>
      <c r="AH47">
        <v>121.235871644234</v>
      </c>
      <c r="AI47">
        <v>107.10501122015199</v>
      </c>
      <c r="AJ47">
        <v>97.566329379985405</v>
      </c>
      <c r="AK47">
        <v>95.399444832845205</v>
      </c>
      <c r="AL47">
        <v>108.34815053398199</v>
      </c>
      <c r="AM47">
        <v>102.616483849161</v>
      </c>
      <c r="AN47">
        <v>96.673417867708196</v>
      </c>
      <c r="AO47">
        <v>97.603558357085006</v>
      </c>
      <c r="AP47">
        <v>96.9839603461877</v>
      </c>
      <c r="AQ47">
        <v>85.939442707750104</v>
      </c>
      <c r="AR47">
        <v>79.302498406237206</v>
      </c>
      <c r="AS47">
        <v>69.057490499718099</v>
      </c>
      <c r="AT47">
        <v>74.158224230055097</v>
      </c>
      <c r="AU47">
        <v>92.460237611697394</v>
      </c>
      <c r="AV47">
        <v>102.13463633835801</v>
      </c>
      <c r="AW47">
        <f t="shared" si="1"/>
        <v>116.73992163440404</v>
      </c>
      <c r="AX47">
        <f t="shared" si="0"/>
        <v>72.167299471736513</v>
      </c>
      <c r="AY47">
        <v>68.591887833345297</v>
      </c>
    </row>
    <row r="48" spans="1:51" x14ac:dyDescent="0.35">
      <c r="A48">
        <v>46</v>
      </c>
      <c r="B48" s="1">
        <v>39162</v>
      </c>
      <c r="C48" t="s">
        <v>91</v>
      </c>
      <c r="D48">
        <v>78.461575679957207</v>
      </c>
      <c r="E48">
        <v>69.131552300849194</v>
      </c>
      <c r="F48">
        <v>79.704137397223604</v>
      </c>
      <c r="G48">
        <v>84.490984413272102</v>
      </c>
      <c r="H48">
        <v>80.145289912304406</v>
      </c>
      <c r="I48">
        <v>72.041814351209794</v>
      </c>
      <c r="J48">
        <v>75.279217671898493</v>
      </c>
      <c r="K48">
        <v>84.908324512363293</v>
      </c>
      <c r="L48">
        <v>103.670903926831</v>
      </c>
      <c r="M48">
        <v>104.97101877361099</v>
      </c>
      <c r="N48">
        <v>123.915834194097</v>
      </c>
      <c r="O48">
        <v>101.659902230325</v>
      </c>
      <c r="P48">
        <v>84.455744298779805</v>
      </c>
      <c r="Q48">
        <v>85.159919548138205</v>
      </c>
      <c r="R48">
        <v>109.08720262983699</v>
      </c>
      <c r="S48">
        <v>96.960187157999002</v>
      </c>
      <c r="T48">
        <v>83.304945739080395</v>
      </c>
      <c r="AD48">
        <v>80.353441975466296</v>
      </c>
      <c r="AE48">
        <v>81.655678826100399</v>
      </c>
      <c r="AF48">
        <v>81.592120560779605</v>
      </c>
      <c r="AG48">
        <v>94.519702743004103</v>
      </c>
      <c r="AH48">
        <v>83.014141443331397</v>
      </c>
      <c r="AI48">
        <v>73.076979849584205</v>
      </c>
      <c r="AJ48">
        <v>71.594286990408605</v>
      </c>
      <c r="AK48">
        <v>69.392516895884498</v>
      </c>
      <c r="AL48">
        <v>76.433006436245606</v>
      </c>
      <c r="AM48">
        <v>74.554886693491198</v>
      </c>
      <c r="AN48">
        <v>76.599812113434695</v>
      </c>
      <c r="AO48">
        <v>70.282321587740398</v>
      </c>
      <c r="AP48">
        <v>64.237231454204903</v>
      </c>
      <c r="AQ48">
        <v>61.683404788936997</v>
      </c>
      <c r="AR48">
        <v>59.312340227429999</v>
      </c>
      <c r="AS48">
        <v>56.743982352416801</v>
      </c>
      <c r="AW48">
        <f t="shared" si="1"/>
        <v>81.587709384128388</v>
      </c>
      <c r="AX48">
        <f t="shared" si="0"/>
        <v>37.01508722146086</v>
      </c>
      <c r="AY48">
        <v>68.310569656810998</v>
      </c>
    </row>
    <row r="49" spans="1:51" x14ac:dyDescent="0.35">
      <c r="A49">
        <v>47</v>
      </c>
      <c r="B49" s="1">
        <v>39170</v>
      </c>
      <c r="C49" t="s">
        <v>92</v>
      </c>
      <c r="D49">
        <v>153.97244899728801</v>
      </c>
      <c r="E49">
        <v>147.14926048138199</v>
      </c>
      <c r="F49">
        <v>153.719128613859</v>
      </c>
      <c r="G49">
        <v>153.72483001902401</v>
      </c>
      <c r="H49">
        <v>149.885564430806</v>
      </c>
      <c r="I49">
        <v>145.97145595208099</v>
      </c>
      <c r="J49">
        <v>147.87746382883799</v>
      </c>
      <c r="K49">
        <v>155.56679868611701</v>
      </c>
      <c r="L49">
        <v>171.64408624365399</v>
      </c>
      <c r="M49">
        <v>170.28978312960001</v>
      </c>
      <c r="N49">
        <v>186.44915308788001</v>
      </c>
      <c r="O49">
        <v>176.463522976386</v>
      </c>
      <c r="P49">
        <v>152.30884377904599</v>
      </c>
      <c r="Q49">
        <v>148.74579798112799</v>
      </c>
      <c r="R49">
        <v>163.990704301817</v>
      </c>
      <c r="S49">
        <v>150.62230466315401</v>
      </c>
      <c r="T49">
        <v>136.81479812756899</v>
      </c>
      <c r="U49">
        <v>142.24334345464001</v>
      </c>
      <c r="V49">
        <v>139.225064229488</v>
      </c>
      <c r="W49">
        <v>133.004803985704</v>
      </c>
      <c r="X49">
        <v>134.94253179428</v>
      </c>
      <c r="Y49">
        <v>127.45738988490599</v>
      </c>
      <c r="Z49">
        <v>143.645282505382</v>
      </c>
      <c r="AA49">
        <v>141.57357480971999</v>
      </c>
      <c r="AB49">
        <v>130.28137072788999</v>
      </c>
      <c r="AC49">
        <v>132.189154050605</v>
      </c>
      <c r="AD49">
        <v>132.523281624444</v>
      </c>
      <c r="AE49">
        <v>134.056584964509</v>
      </c>
      <c r="AF49">
        <v>132.41558431230101</v>
      </c>
      <c r="AG49">
        <v>139.37861587780401</v>
      </c>
      <c r="AH49">
        <v>127.613408721447</v>
      </c>
      <c r="AI49">
        <v>130.470179905733</v>
      </c>
      <c r="AJ49">
        <v>132.18033104953</v>
      </c>
      <c r="AK49">
        <v>128.06052574320401</v>
      </c>
      <c r="AL49">
        <v>136.33653626487501</v>
      </c>
      <c r="AM49">
        <v>128.08342618871799</v>
      </c>
      <c r="AN49">
        <v>126.64017105112001</v>
      </c>
      <c r="AO49">
        <v>113.700356593433</v>
      </c>
      <c r="AP49">
        <v>106.803630136759</v>
      </c>
      <c r="AQ49">
        <v>107.97032020956</v>
      </c>
      <c r="AR49">
        <v>109.89515172996499</v>
      </c>
      <c r="AS49">
        <v>109.015843864966</v>
      </c>
      <c r="AT49">
        <v>97.842488170287197</v>
      </c>
      <c r="AU49">
        <v>110.423076555956</v>
      </c>
      <c r="AV49">
        <v>116.627417341068</v>
      </c>
      <c r="AW49">
        <f t="shared" si="1"/>
        <v>137.99545313439825</v>
      </c>
      <c r="AX49">
        <f t="shared" si="0"/>
        <v>93.422830971730718</v>
      </c>
      <c r="AY49">
        <v>68.637431311713499</v>
      </c>
    </row>
    <row r="50" spans="1:51" x14ac:dyDescent="0.35">
      <c r="A50">
        <v>48</v>
      </c>
      <c r="B50" s="1">
        <v>39171</v>
      </c>
      <c r="C50" t="s">
        <v>51</v>
      </c>
      <c r="I50">
        <v>103.737715179641</v>
      </c>
      <c r="J50">
        <v>105.05953943436</v>
      </c>
      <c r="K50">
        <v>114.766313660305</v>
      </c>
      <c r="L50">
        <v>136.76442467431599</v>
      </c>
      <c r="M50">
        <v>138.413697967319</v>
      </c>
      <c r="N50">
        <v>155.35193116493599</v>
      </c>
      <c r="O50">
        <v>143.00987647734499</v>
      </c>
      <c r="P50">
        <v>123.16160482634299</v>
      </c>
      <c r="Q50">
        <v>119.74319851148</v>
      </c>
      <c r="R50">
        <v>134.76996025981401</v>
      </c>
      <c r="S50">
        <v>124.361788873999</v>
      </c>
      <c r="T50">
        <v>108.975042797996</v>
      </c>
      <c r="U50">
        <v>118.92481343101301</v>
      </c>
      <c r="V50">
        <v>115.581390592047</v>
      </c>
      <c r="W50">
        <v>109.132558886721</v>
      </c>
      <c r="X50">
        <v>108.887832632566</v>
      </c>
      <c r="Y50">
        <v>90.753675046831205</v>
      </c>
      <c r="AJ50">
        <v>115.456407778319</v>
      </c>
      <c r="AK50">
        <v>106.51068332597499</v>
      </c>
      <c r="AL50">
        <v>124.760235044249</v>
      </c>
      <c r="AM50">
        <v>115.161333305054</v>
      </c>
      <c r="AN50">
        <v>114.99568226744999</v>
      </c>
      <c r="AO50">
        <v>102.74274201985899</v>
      </c>
      <c r="AP50">
        <v>99.322085623061099</v>
      </c>
      <c r="AQ50">
        <v>100.680510206534</v>
      </c>
      <c r="AR50">
        <v>101.86604334584599</v>
      </c>
      <c r="AS50">
        <v>106.204526723737</v>
      </c>
      <c r="AT50">
        <v>96.4943339076558</v>
      </c>
      <c r="AU50">
        <v>105.868689214607</v>
      </c>
      <c r="AV50">
        <v>111.500614246721</v>
      </c>
      <c r="AW50">
        <f t="shared" si="1"/>
        <v>115.09864171420334</v>
      </c>
      <c r="AX50">
        <f t="shared" si="0"/>
        <v>70.526019551535811</v>
      </c>
      <c r="AY50">
        <v>68.888719471973104</v>
      </c>
    </row>
    <row r="51" spans="1:51" x14ac:dyDescent="0.35">
      <c r="A51">
        <v>49</v>
      </c>
      <c r="B51" s="1">
        <v>39202</v>
      </c>
      <c r="C51" t="s">
        <v>93</v>
      </c>
      <c r="S51">
        <v>147.26983994128699</v>
      </c>
      <c r="T51">
        <v>134.079341215966</v>
      </c>
      <c r="U51">
        <v>133.163645066247</v>
      </c>
      <c r="V51">
        <v>128.494018927963</v>
      </c>
      <c r="W51">
        <v>121.15188740101</v>
      </c>
      <c r="X51">
        <v>125.44263446529099</v>
      </c>
      <c r="Y51">
        <v>112.040137975056</v>
      </c>
      <c r="Z51">
        <v>119.291296802403</v>
      </c>
      <c r="AA51">
        <v>110.03240914909701</v>
      </c>
      <c r="AB51">
        <v>113.197242052821</v>
      </c>
      <c r="AC51">
        <v>119.905056212178</v>
      </c>
      <c r="AD51">
        <v>112.403770098222</v>
      </c>
      <c r="AI51">
        <v>119.64932333877501</v>
      </c>
      <c r="AJ51">
        <v>113.645151521334</v>
      </c>
      <c r="AK51">
        <v>109.344453583578</v>
      </c>
      <c r="AL51">
        <v>115.12986878025799</v>
      </c>
      <c r="AS51">
        <v>104.878453194131</v>
      </c>
      <c r="AT51">
        <v>86.367074727425305</v>
      </c>
      <c r="AU51">
        <v>101.45416564623</v>
      </c>
      <c r="AV51">
        <v>111.950649776669</v>
      </c>
      <c r="AW51">
        <f t="shared" si="1"/>
        <v>116.94452099379706</v>
      </c>
      <c r="AX51">
        <f t="shared" si="0"/>
        <v>72.371898831129528</v>
      </c>
      <c r="AY51">
        <v>68.603232113545602</v>
      </c>
    </row>
    <row r="52" spans="1:51" x14ac:dyDescent="0.35">
      <c r="A52">
        <v>50</v>
      </c>
      <c r="B52" s="1">
        <v>39227</v>
      </c>
      <c r="C52" t="s">
        <v>94</v>
      </c>
      <c r="AE52">
        <v>149.05772305668501</v>
      </c>
      <c r="AF52">
        <v>144.227586579497</v>
      </c>
      <c r="AG52">
        <v>158.165145604374</v>
      </c>
      <c r="AH52">
        <v>147.38557865052101</v>
      </c>
      <c r="AI52">
        <v>144.38368716781201</v>
      </c>
      <c r="AJ52">
        <v>139.10276804694399</v>
      </c>
      <c r="AK52">
        <v>129.58710272548399</v>
      </c>
      <c r="AL52">
        <v>140.43147759428501</v>
      </c>
      <c r="AW52">
        <f t="shared" si="1"/>
        <v>144.04263367820025</v>
      </c>
      <c r="AX52">
        <f t="shared" si="0"/>
        <v>99.470011515532718</v>
      </c>
      <c r="AY52">
        <v>68.652449352929096</v>
      </c>
    </row>
    <row r="53" spans="1:51" x14ac:dyDescent="0.35">
      <c r="A53">
        <v>51</v>
      </c>
      <c r="B53" s="1">
        <v>39242</v>
      </c>
      <c r="C53" t="s">
        <v>95</v>
      </c>
      <c r="D53">
        <v>99.267880727630995</v>
      </c>
      <c r="E53">
        <v>90.470471920144803</v>
      </c>
      <c r="F53">
        <v>102.110178029192</v>
      </c>
      <c r="G53">
        <v>103.475534887761</v>
      </c>
      <c r="H53">
        <v>97.959226299397699</v>
      </c>
      <c r="I53">
        <v>91.100135511503794</v>
      </c>
      <c r="J53">
        <v>92.700630041399606</v>
      </c>
      <c r="K53">
        <v>99.278757522225703</v>
      </c>
      <c r="L53">
        <v>116.08229506335999</v>
      </c>
      <c r="M53">
        <v>118.67447506865</v>
      </c>
      <c r="N53">
        <v>136.35405919934601</v>
      </c>
      <c r="O53">
        <v>125.91524955437301</v>
      </c>
      <c r="P53">
        <v>111.776500118059</v>
      </c>
      <c r="Q53">
        <v>110.239579848006</v>
      </c>
      <c r="R53">
        <v>129.58478605645701</v>
      </c>
      <c r="S53">
        <v>113.199914818659</v>
      </c>
      <c r="T53">
        <v>101.575594876313</v>
      </c>
      <c r="AD53">
        <v>104.07690560565899</v>
      </c>
      <c r="AE53">
        <v>102.86662607560901</v>
      </c>
      <c r="AF53">
        <v>107.937640734932</v>
      </c>
      <c r="AG53">
        <v>127.48988746153699</v>
      </c>
      <c r="AH53">
        <v>117.236454124787</v>
      </c>
      <c r="AI53">
        <v>111.86109167862899</v>
      </c>
      <c r="AJ53">
        <v>106.95289637640499</v>
      </c>
      <c r="AK53">
        <v>94.161074995592898</v>
      </c>
      <c r="AL53">
        <v>103.549133068697</v>
      </c>
      <c r="AM53">
        <v>104.027938358215</v>
      </c>
      <c r="AN53">
        <v>95.541057542733398</v>
      </c>
      <c r="AO53">
        <v>99.712829859432702</v>
      </c>
      <c r="AP53">
        <v>98.525879322586803</v>
      </c>
      <c r="AQ53">
        <v>99.357156677339901</v>
      </c>
      <c r="AR53">
        <v>93.848265929243794</v>
      </c>
      <c r="AS53">
        <v>86.222700393014094</v>
      </c>
      <c r="AT53">
        <v>74.027705611970603</v>
      </c>
      <c r="AW53">
        <f t="shared" si="1"/>
        <v>104.91648568702539</v>
      </c>
      <c r="AX53">
        <f t="shared" si="0"/>
        <v>60.343863524357857</v>
      </c>
      <c r="AY53">
        <v>68.382166456043095</v>
      </c>
    </row>
    <row r="54" spans="1:51" x14ac:dyDescent="0.35">
      <c r="A54">
        <v>52</v>
      </c>
      <c r="B54" s="1">
        <v>39250</v>
      </c>
      <c r="C54" t="s">
        <v>75</v>
      </c>
      <c r="D54">
        <v>93.957016828399205</v>
      </c>
      <c r="E54">
        <v>90.597011044099801</v>
      </c>
      <c r="F54">
        <v>107.235618570299</v>
      </c>
      <c r="G54">
        <v>108.298293901509</v>
      </c>
      <c r="H54">
        <v>109.09227025549799</v>
      </c>
      <c r="I54">
        <v>103.845872522042</v>
      </c>
      <c r="J54">
        <v>98.195610573732907</v>
      </c>
      <c r="K54">
        <v>101.980742973197</v>
      </c>
      <c r="L54">
        <v>120.350148956168</v>
      </c>
      <c r="M54">
        <v>121.772667573598</v>
      </c>
      <c r="N54">
        <v>140.11883914052501</v>
      </c>
      <c r="O54">
        <v>130.601631567422</v>
      </c>
      <c r="P54">
        <v>110.739550830906</v>
      </c>
      <c r="Q54">
        <v>103.880083524919</v>
      </c>
      <c r="R54">
        <v>121.788037113016</v>
      </c>
      <c r="S54">
        <v>112.864894166198</v>
      </c>
      <c r="T54">
        <v>104.129551066806</v>
      </c>
      <c r="U54">
        <v>103.84388870155399</v>
      </c>
      <c r="V54">
        <v>100.415093351164</v>
      </c>
      <c r="W54">
        <v>92.885833624642302</v>
      </c>
      <c r="X54">
        <v>89.986190107936196</v>
      </c>
      <c r="Y54">
        <v>80.487531297025697</v>
      </c>
      <c r="Z54">
        <v>92.061272672226494</v>
      </c>
      <c r="AA54">
        <v>87.991345898616501</v>
      </c>
      <c r="AB54">
        <v>94.235353051160899</v>
      </c>
      <c r="AC54">
        <v>91.667096650454695</v>
      </c>
      <c r="AD54">
        <v>87.443375766100303</v>
      </c>
      <c r="AE54">
        <v>93.057518643508104</v>
      </c>
      <c r="AF54">
        <v>90.8022786814455</v>
      </c>
      <c r="AG54">
        <v>103.554026184059</v>
      </c>
      <c r="AH54">
        <v>98.453843421521796</v>
      </c>
      <c r="AI54">
        <v>94.825304138234898</v>
      </c>
      <c r="AJ54">
        <v>95.587951682005496</v>
      </c>
      <c r="AK54">
        <v>86.153954666875507</v>
      </c>
      <c r="AL54">
        <v>85.018998144577793</v>
      </c>
      <c r="AM54">
        <v>76.172538431209901</v>
      </c>
      <c r="AN54">
        <v>75.035312227090401</v>
      </c>
      <c r="AO54">
        <v>76.062776933584402</v>
      </c>
      <c r="AP54">
        <v>75.919928820688895</v>
      </c>
      <c r="AQ54">
        <v>72.927115091848094</v>
      </c>
      <c r="AR54">
        <v>72.402480198649201</v>
      </c>
      <c r="AS54">
        <v>64.992916780492493</v>
      </c>
      <c r="AT54">
        <v>53.2962070951288</v>
      </c>
      <c r="AU54">
        <v>66.298261977721694</v>
      </c>
      <c r="AV54">
        <v>78.515771561476299</v>
      </c>
      <c r="AW54">
        <f t="shared" si="1"/>
        <v>94.656489031318515</v>
      </c>
      <c r="AX54">
        <f t="shared" si="0"/>
        <v>50.083866868650986</v>
      </c>
      <c r="AY54">
        <v>68.672824198963397</v>
      </c>
    </row>
    <row r="55" spans="1:51" x14ac:dyDescent="0.35">
      <c r="A55">
        <v>53</v>
      </c>
      <c r="B55" s="1">
        <v>39251</v>
      </c>
      <c r="C55" t="s">
        <v>96</v>
      </c>
      <c r="J55">
        <v>71.233161688930096</v>
      </c>
      <c r="K55">
        <v>72.222856141847501</v>
      </c>
      <c r="L55">
        <v>93.369336551237197</v>
      </c>
      <c r="M55">
        <v>98.992451831182393</v>
      </c>
      <c r="N55">
        <v>120.60199047858499</v>
      </c>
      <c r="O55">
        <v>106.03271128124899</v>
      </c>
      <c r="P55">
        <v>86.664085387910703</v>
      </c>
      <c r="Q55">
        <v>85.713395302401196</v>
      </c>
      <c r="R55">
        <v>103.299229382958</v>
      </c>
      <c r="S55">
        <v>97.348675377600998</v>
      </c>
      <c r="T55">
        <v>85.685765902784397</v>
      </c>
      <c r="U55">
        <v>85.509872060995704</v>
      </c>
      <c r="V55">
        <v>85.008415846946207</v>
      </c>
      <c r="W55">
        <v>83.450619292090195</v>
      </c>
      <c r="X55">
        <v>80.209256548266197</v>
      </c>
      <c r="Y55">
        <v>67.193563865784199</v>
      </c>
      <c r="Z55">
        <v>81.678358740475801</v>
      </c>
      <c r="AK55">
        <v>78.132179104292604</v>
      </c>
      <c r="AL55">
        <v>81.223537792729203</v>
      </c>
      <c r="AM55">
        <v>73.171662805128094</v>
      </c>
      <c r="AN55">
        <v>69.123682251230505</v>
      </c>
      <c r="AO55">
        <v>73.240044144558894</v>
      </c>
      <c r="AP55">
        <v>74.197377807276993</v>
      </c>
      <c r="AQ55">
        <v>71.717178176616301</v>
      </c>
      <c r="AR55">
        <v>72.799764286338799</v>
      </c>
      <c r="AS55">
        <v>66.753449589137603</v>
      </c>
      <c r="AT55">
        <v>56.9868404318172</v>
      </c>
      <c r="AU55">
        <v>72.463720358176701</v>
      </c>
      <c r="AV55">
        <v>85.569954017177295</v>
      </c>
      <c r="AW55">
        <f t="shared" si="1"/>
        <v>82.054935739507741</v>
      </c>
      <c r="AX55">
        <f t="shared" si="0"/>
        <v>37.482313576840212</v>
      </c>
      <c r="AY55">
        <v>67.844951716840299</v>
      </c>
    </row>
    <row r="56" spans="1:51" x14ac:dyDescent="0.35">
      <c r="A56">
        <v>54</v>
      </c>
      <c r="B56" s="1">
        <v>39266</v>
      </c>
      <c r="C56" t="s">
        <v>97</v>
      </c>
      <c r="D56">
        <v>112.35789324910699</v>
      </c>
      <c r="E56">
        <v>110.04490023141599</v>
      </c>
      <c r="F56">
        <v>120.00704021429701</v>
      </c>
      <c r="G56">
        <v>122.00605012014999</v>
      </c>
      <c r="H56">
        <v>115.07638162898</v>
      </c>
      <c r="I56">
        <v>112.13842137283299</v>
      </c>
      <c r="J56">
        <v>104.39603169633</v>
      </c>
      <c r="K56">
        <v>107.60773632865001</v>
      </c>
      <c r="L56">
        <v>125.811727700744</v>
      </c>
      <c r="M56">
        <v>129.18481667968501</v>
      </c>
      <c r="N56">
        <v>146.769543499409</v>
      </c>
      <c r="O56">
        <v>139.57842694766299</v>
      </c>
      <c r="P56">
        <v>117.35291819357499</v>
      </c>
      <c r="Q56">
        <v>110.745327814418</v>
      </c>
      <c r="R56">
        <v>129.890524185093</v>
      </c>
      <c r="S56">
        <v>118.449663496166</v>
      </c>
      <c r="T56">
        <v>107.21209843306799</v>
      </c>
      <c r="U56">
        <v>108.609200923963</v>
      </c>
      <c r="V56">
        <v>104.10988736745701</v>
      </c>
      <c r="W56">
        <v>102.93779673948001</v>
      </c>
      <c r="X56">
        <v>102.832494558085</v>
      </c>
      <c r="Y56">
        <v>88.491275706426507</v>
      </c>
      <c r="Z56">
        <v>100.20000485217599</v>
      </c>
      <c r="AA56">
        <v>105.438111137463</v>
      </c>
      <c r="AB56">
        <v>104.995773288444</v>
      </c>
      <c r="AC56">
        <v>106.592908348357</v>
      </c>
      <c r="AD56">
        <v>104.387821844475</v>
      </c>
      <c r="AE56">
        <v>102.19458178871299</v>
      </c>
      <c r="AF56">
        <v>101.061634773889</v>
      </c>
      <c r="AG56">
        <v>114.032466849492</v>
      </c>
      <c r="AH56">
        <v>106.622656060152</v>
      </c>
      <c r="AI56">
        <v>100.231419059223</v>
      </c>
      <c r="AJ56">
        <v>101.27830733714499</v>
      </c>
      <c r="AK56">
        <v>88.197527696981496</v>
      </c>
      <c r="AL56">
        <v>93.310427508298801</v>
      </c>
      <c r="AM56">
        <v>88.422945087991494</v>
      </c>
      <c r="AN56">
        <v>88.309635534365896</v>
      </c>
      <c r="AO56">
        <v>93.104397491904606</v>
      </c>
      <c r="AP56">
        <v>93.915007399906301</v>
      </c>
      <c r="AQ56">
        <v>89.927503350253005</v>
      </c>
      <c r="AR56">
        <v>81.097351446508696</v>
      </c>
      <c r="AS56">
        <v>72.018755122791603</v>
      </c>
      <c r="AT56">
        <v>67.557874882090601</v>
      </c>
      <c r="AU56">
        <v>82.250720199362704</v>
      </c>
      <c r="AV56">
        <v>92.101144223375698</v>
      </c>
      <c r="AW56">
        <f t="shared" si="1"/>
        <v>104.73020294156346</v>
      </c>
      <c r="AX56">
        <f t="shared" si="0"/>
        <v>60.157580778895934</v>
      </c>
      <c r="AY56">
        <v>67.903864181074098</v>
      </c>
    </row>
    <row r="57" spans="1:51" x14ac:dyDescent="0.35">
      <c r="A57">
        <v>55</v>
      </c>
      <c r="B57" s="1">
        <v>39275</v>
      </c>
      <c r="C57" t="s">
        <v>98</v>
      </c>
      <c r="D57">
        <v>153.39819657143801</v>
      </c>
      <c r="E57">
        <v>146.41042663898</v>
      </c>
      <c r="F57">
        <v>156.18699674708699</v>
      </c>
      <c r="G57">
        <v>157.04937259169299</v>
      </c>
      <c r="H57">
        <v>153.098406119901</v>
      </c>
      <c r="I57">
        <v>144.657090682556</v>
      </c>
      <c r="J57">
        <v>142.41290377904599</v>
      </c>
      <c r="K57">
        <v>148.668069718499</v>
      </c>
      <c r="L57">
        <v>167.32785630375</v>
      </c>
      <c r="M57">
        <v>167.80008527664199</v>
      </c>
      <c r="N57">
        <v>190.99624678847599</v>
      </c>
      <c r="O57">
        <v>178.89920992926301</v>
      </c>
      <c r="P57">
        <v>149.75990149561801</v>
      </c>
      <c r="Q57">
        <v>151.264938535563</v>
      </c>
      <c r="R57">
        <v>166.972843961113</v>
      </c>
      <c r="S57">
        <v>156.798786145403</v>
      </c>
      <c r="T57">
        <v>143.06974475107</v>
      </c>
      <c r="U57">
        <v>144.72024440630599</v>
      </c>
      <c r="V57">
        <v>143.08412112102101</v>
      </c>
      <c r="W57">
        <v>140.09468023669501</v>
      </c>
      <c r="X57">
        <v>134.363602450695</v>
      </c>
      <c r="Y57">
        <v>121.559990933455</v>
      </c>
      <c r="Z57">
        <v>136.054751744284</v>
      </c>
      <c r="AA57">
        <v>139.96012913940001</v>
      </c>
      <c r="AB57">
        <v>140.65226078598201</v>
      </c>
      <c r="AC57">
        <v>146.492760945345</v>
      </c>
      <c r="AD57">
        <v>142.305766023388</v>
      </c>
      <c r="AE57">
        <v>143.53564070514801</v>
      </c>
      <c r="AF57">
        <v>139.714500715908</v>
      </c>
      <c r="AG57">
        <v>151.29251913332001</v>
      </c>
      <c r="AH57">
        <v>140.360139632423</v>
      </c>
      <c r="AI57">
        <v>135.114483297661</v>
      </c>
      <c r="AJ57">
        <v>130.854459552864</v>
      </c>
      <c r="AK57">
        <v>125.664371623053</v>
      </c>
      <c r="AL57">
        <v>132.02076647482599</v>
      </c>
      <c r="AM57">
        <v>122.287255113542</v>
      </c>
      <c r="AN57">
        <v>122.64955002512001</v>
      </c>
      <c r="AO57">
        <v>124.531446287139</v>
      </c>
      <c r="AP57">
        <v>128.77604785050801</v>
      </c>
      <c r="AQ57">
        <v>124.009338878965</v>
      </c>
      <c r="AR57">
        <v>116.86438816780201</v>
      </c>
      <c r="AS57">
        <v>112.032154206147</v>
      </c>
      <c r="AT57">
        <v>103.657967304056</v>
      </c>
      <c r="AU57">
        <v>117.505420836702</v>
      </c>
      <c r="AV57">
        <v>131.64893526859899</v>
      </c>
      <c r="AW57">
        <f t="shared" si="1"/>
        <v>141.47952819769893</v>
      </c>
      <c r="AX57">
        <f t="shared" si="0"/>
        <v>96.906906035031398</v>
      </c>
      <c r="AY57">
        <v>68.064824279599605</v>
      </c>
    </row>
    <row r="58" spans="1:51" x14ac:dyDescent="0.35">
      <c r="A58">
        <v>56</v>
      </c>
      <c r="B58" s="1">
        <v>39290</v>
      </c>
      <c r="C58" t="s">
        <v>99</v>
      </c>
      <c r="D58">
        <v>111.92749295961301</v>
      </c>
      <c r="E58">
        <v>107.38350589666599</v>
      </c>
      <c r="F58">
        <v>120.012568699957</v>
      </c>
      <c r="G58">
        <v>123.14060031396799</v>
      </c>
      <c r="H58">
        <v>118.12174312242</v>
      </c>
      <c r="I58">
        <v>109.947562285413</v>
      </c>
      <c r="J58">
        <v>105.727011442565</v>
      </c>
      <c r="K58">
        <v>107.906898344477</v>
      </c>
      <c r="L58">
        <v>124.951364356789</v>
      </c>
      <c r="M58">
        <v>129.317602341559</v>
      </c>
      <c r="N58">
        <v>150.445243045929</v>
      </c>
      <c r="O58">
        <v>144.61317997682201</v>
      </c>
      <c r="P58">
        <v>122.19088353540501</v>
      </c>
      <c r="Q58">
        <v>115.247153008841</v>
      </c>
      <c r="Z58">
        <v>119.049991012752</v>
      </c>
      <c r="AA58">
        <v>117.09387930533801</v>
      </c>
      <c r="AB58">
        <v>117.78951170295799</v>
      </c>
      <c r="AC58">
        <v>121.45195005114</v>
      </c>
      <c r="AD58">
        <v>117.390471766</v>
      </c>
      <c r="AE58">
        <v>117.205067036272</v>
      </c>
      <c r="AF58">
        <v>115.939222653199</v>
      </c>
      <c r="AG58">
        <v>131.62220069280801</v>
      </c>
      <c r="AH58">
        <v>123.070098940943</v>
      </c>
      <c r="AI58">
        <v>121.848206436838</v>
      </c>
      <c r="AJ58">
        <v>115.383058593523</v>
      </c>
      <c r="AK58">
        <v>106.836778355444</v>
      </c>
      <c r="AL58">
        <v>109.620309844232</v>
      </c>
      <c r="AM58">
        <v>100.64824803380699</v>
      </c>
      <c r="AN58">
        <v>104.135104467113</v>
      </c>
      <c r="AO58">
        <v>103.44745641902399</v>
      </c>
      <c r="AP58">
        <v>109.653166504024</v>
      </c>
      <c r="AW58">
        <f t="shared" si="1"/>
        <v>117.51992035954315</v>
      </c>
      <c r="AX58">
        <f t="shared" si="0"/>
        <v>72.947298196875622</v>
      </c>
      <c r="AY58">
        <v>67.419372548473206</v>
      </c>
    </row>
    <row r="59" spans="1:51" x14ac:dyDescent="0.35">
      <c r="A59">
        <v>57</v>
      </c>
      <c r="B59" s="1">
        <v>39299</v>
      </c>
      <c r="C59" t="s">
        <v>100</v>
      </c>
      <c r="G59">
        <v>95.826973733322106</v>
      </c>
      <c r="H59">
        <v>94.863856330273904</v>
      </c>
      <c r="I59">
        <v>87.808350768796103</v>
      </c>
      <c r="J59">
        <v>79.468787007752198</v>
      </c>
      <c r="K59">
        <v>83.219641654504102</v>
      </c>
      <c r="L59">
        <v>103.479283649698</v>
      </c>
      <c r="M59">
        <v>106.06484107197601</v>
      </c>
      <c r="N59">
        <v>122.62322514366799</v>
      </c>
      <c r="O59">
        <v>110.281790050727</v>
      </c>
      <c r="P59">
        <v>92.620274866204596</v>
      </c>
      <c r="Q59">
        <v>91.729365485429994</v>
      </c>
      <c r="R59">
        <v>113.006111632906</v>
      </c>
      <c r="AC59">
        <v>98.011606715985295</v>
      </c>
      <c r="AD59">
        <v>92.2014694290352</v>
      </c>
      <c r="AE59">
        <v>91.1862571149601</v>
      </c>
      <c r="AF59">
        <v>90.423129360679098</v>
      </c>
      <c r="AG59">
        <v>105.61609221966</v>
      </c>
      <c r="AH59">
        <v>97.974627137469597</v>
      </c>
      <c r="AI59">
        <v>94.893767249710706</v>
      </c>
      <c r="AJ59">
        <v>97.3016947447109</v>
      </c>
      <c r="AK59">
        <v>83.632103008698707</v>
      </c>
      <c r="AL59">
        <v>87.753597998349207</v>
      </c>
      <c r="AM59">
        <v>83.004587975543402</v>
      </c>
      <c r="AN59">
        <v>82.419579966819796</v>
      </c>
      <c r="AO59">
        <v>83.019070167986797</v>
      </c>
      <c r="AP59">
        <v>84.463200997859403</v>
      </c>
      <c r="AQ59">
        <v>88.450327175831703</v>
      </c>
      <c r="AW59">
        <f t="shared" si="1"/>
        <v>94.123837505872501</v>
      </c>
      <c r="AX59">
        <f t="shared" si="0"/>
        <v>49.551215343204973</v>
      </c>
      <c r="AY59">
        <v>68.724637728977001</v>
      </c>
    </row>
    <row r="60" spans="1:51" x14ac:dyDescent="0.35">
      <c r="A60">
        <v>58</v>
      </c>
      <c r="B60" s="1">
        <v>39306</v>
      </c>
      <c r="C60" t="s">
        <v>50</v>
      </c>
      <c r="D60">
        <v>101.017388265221</v>
      </c>
      <c r="E60">
        <v>95.829719400828296</v>
      </c>
      <c r="F60">
        <v>109.33163611016001</v>
      </c>
      <c r="G60">
        <v>109.98989216202</v>
      </c>
      <c r="H60">
        <v>101.62674666484899</v>
      </c>
      <c r="AW60">
        <f t="shared" si="1"/>
        <v>103.55907652061565</v>
      </c>
      <c r="AX60">
        <f t="shared" si="0"/>
        <v>58.986454357948119</v>
      </c>
      <c r="AY60">
        <v>68.767512202528593</v>
      </c>
    </row>
    <row r="61" spans="1:51" x14ac:dyDescent="0.35">
      <c r="A61">
        <v>59</v>
      </c>
      <c r="B61" s="1">
        <v>39307</v>
      </c>
      <c r="C61" t="s">
        <v>101</v>
      </c>
      <c r="D61">
        <v>135.82172065955999</v>
      </c>
      <c r="E61">
        <v>131.31368036365399</v>
      </c>
      <c r="F61">
        <v>140.74921422463899</v>
      </c>
      <c r="G61">
        <v>137.916555489655</v>
      </c>
      <c r="H61">
        <v>136.02360925553</v>
      </c>
      <c r="I61">
        <v>128.35891665373899</v>
      </c>
      <c r="J61">
        <v>125.780145478981</v>
      </c>
      <c r="K61">
        <v>126.281743560463</v>
      </c>
      <c r="L61">
        <v>146.03693305183799</v>
      </c>
      <c r="M61">
        <v>153.032545849678</v>
      </c>
      <c r="N61">
        <v>181.60213063101199</v>
      </c>
      <c r="O61">
        <v>160.96093094135099</v>
      </c>
      <c r="P61">
        <v>134.81636849576401</v>
      </c>
      <c r="Q61">
        <v>135.15007150548101</v>
      </c>
      <c r="R61">
        <v>153.639272073352</v>
      </c>
      <c r="S61">
        <v>140.95829100432599</v>
      </c>
      <c r="T61">
        <v>129.15771500590401</v>
      </c>
      <c r="U61">
        <v>134.72102896232701</v>
      </c>
      <c r="V61">
        <v>143.063244960498</v>
      </c>
      <c r="W61">
        <v>139.485354304384</v>
      </c>
      <c r="X61">
        <v>135.51087563891599</v>
      </c>
      <c r="Y61">
        <v>124.54497033771</v>
      </c>
      <c r="Z61">
        <v>131.68001367651399</v>
      </c>
      <c r="AA61">
        <v>126.41538508695299</v>
      </c>
      <c r="AB61">
        <v>125.732649047514</v>
      </c>
      <c r="AC61">
        <v>126.715805617321</v>
      </c>
      <c r="AD61">
        <v>125.096543228332</v>
      </c>
      <c r="AE61">
        <v>123.99547424948</v>
      </c>
      <c r="AF61">
        <v>123.789689777772</v>
      </c>
      <c r="AG61">
        <v>141.150197717628</v>
      </c>
      <c r="AH61">
        <v>126.13367300399401</v>
      </c>
      <c r="AI61">
        <v>122.20844009465</v>
      </c>
      <c r="AJ61">
        <v>116.17488887156</v>
      </c>
      <c r="AK61">
        <v>106.163910379535</v>
      </c>
      <c r="AL61">
        <v>112.282074142306</v>
      </c>
      <c r="AM61">
        <v>105.42937583553601</v>
      </c>
      <c r="AN61">
        <v>112.380982528495</v>
      </c>
      <c r="AO61">
        <v>123.212514996823</v>
      </c>
      <c r="AP61">
        <v>123.167866233273</v>
      </c>
      <c r="AQ61">
        <v>118.73518270698</v>
      </c>
      <c r="AR61">
        <v>110.991664950383</v>
      </c>
      <c r="AS61">
        <v>106.83723014471499</v>
      </c>
      <c r="AT61">
        <v>101.42846860928201</v>
      </c>
      <c r="AU61">
        <v>119.007127956365</v>
      </c>
      <c r="AV61">
        <v>130.41666343473901</v>
      </c>
      <c r="AW61">
        <f t="shared" si="1"/>
        <v>129.64602534975364</v>
      </c>
      <c r="AX61">
        <f t="shared" si="0"/>
        <v>85.073403187086114</v>
      </c>
      <c r="AY61">
        <v>68.465704614554198</v>
      </c>
    </row>
    <row r="62" spans="1:51" x14ac:dyDescent="0.35">
      <c r="A62">
        <v>60</v>
      </c>
      <c r="B62" s="1">
        <v>39322</v>
      </c>
      <c r="C62" t="s">
        <v>102</v>
      </c>
      <c r="J62">
        <v>81.797106468929101</v>
      </c>
      <c r="K62">
        <v>89.389909488482999</v>
      </c>
      <c r="L62">
        <v>112.836841764436</v>
      </c>
      <c r="M62">
        <v>112.73265339111499</v>
      </c>
      <c r="N62">
        <v>134.894664180174</v>
      </c>
      <c r="O62">
        <v>128.131736005118</v>
      </c>
      <c r="P62">
        <v>105.931383505413</v>
      </c>
      <c r="Q62">
        <v>104.545799443774</v>
      </c>
      <c r="R62">
        <v>126.410293675088</v>
      </c>
      <c r="S62">
        <v>119.019687587885</v>
      </c>
      <c r="T62">
        <v>106.756494158045</v>
      </c>
      <c r="U62">
        <v>111.814775052315</v>
      </c>
      <c r="V62">
        <v>109.73990917391301</v>
      </c>
      <c r="W62">
        <v>107.364586528546</v>
      </c>
      <c r="X62">
        <v>107.729616215595</v>
      </c>
      <c r="Y62">
        <v>92.398282032730194</v>
      </c>
      <c r="Z62">
        <v>102.40665056029501</v>
      </c>
      <c r="AA62">
        <v>98.069419918631397</v>
      </c>
      <c r="AJ62">
        <v>99.132680520057406</v>
      </c>
      <c r="AK62">
        <v>89.006220853664303</v>
      </c>
      <c r="AL62">
        <v>99.016417473060002</v>
      </c>
      <c r="AM62">
        <v>90.239989202474504</v>
      </c>
      <c r="AN62">
        <v>94.211243691219295</v>
      </c>
      <c r="AO62">
        <v>99.198816062459699</v>
      </c>
      <c r="AP62">
        <v>101.671369417295</v>
      </c>
      <c r="AQ62">
        <v>99.139754293313501</v>
      </c>
      <c r="AR62">
        <v>101.876393641137</v>
      </c>
      <c r="AS62">
        <v>93.569199507298507</v>
      </c>
      <c r="AT62">
        <v>87.995520668547698</v>
      </c>
      <c r="AU62">
        <v>102.049288992551</v>
      </c>
      <c r="AV62">
        <v>113.022050532313</v>
      </c>
      <c r="AW62">
        <f t="shared" si="1"/>
        <v>103.93866948406053</v>
      </c>
      <c r="AX62">
        <f t="shared" si="0"/>
        <v>59.366047321392998</v>
      </c>
      <c r="AY62">
        <v>68.617479840351194</v>
      </c>
    </row>
    <row r="63" spans="1:51" x14ac:dyDescent="0.35">
      <c r="A63">
        <v>61</v>
      </c>
      <c r="B63" s="1">
        <v>39330</v>
      </c>
      <c r="C63" t="s">
        <v>103</v>
      </c>
      <c r="E63">
        <v>118.85854848813</v>
      </c>
      <c r="F63">
        <v>130.94911449694101</v>
      </c>
      <c r="G63">
        <v>135.00344896490299</v>
      </c>
      <c r="H63">
        <v>123.705807519492</v>
      </c>
      <c r="I63">
        <v>111.60405766938599</v>
      </c>
      <c r="J63">
        <v>110.746695513761</v>
      </c>
      <c r="K63">
        <v>121.176342539714</v>
      </c>
      <c r="L63">
        <v>144.67908823064599</v>
      </c>
      <c r="M63">
        <v>151.648129464183</v>
      </c>
      <c r="N63">
        <v>172.67055832233501</v>
      </c>
      <c r="O63">
        <v>165.36344978455799</v>
      </c>
      <c r="P63">
        <v>146.60213131222699</v>
      </c>
      <c r="Q63">
        <v>146.126757735821</v>
      </c>
      <c r="R63">
        <v>167.14051075673001</v>
      </c>
      <c r="S63">
        <v>145.61844814217</v>
      </c>
      <c r="T63">
        <v>133.83930580570001</v>
      </c>
      <c r="U63">
        <v>142.42978995763201</v>
      </c>
      <c r="Z63">
        <v>132.65852001629</v>
      </c>
      <c r="AA63">
        <v>126.994619876117</v>
      </c>
      <c r="AB63">
        <v>127.50345447310301</v>
      </c>
      <c r="AC63">
        <v>125.126330943261</v>
      </c>
      <c r="AD63">
        <v>120.15412850350999</v>
      </c>
      <c r="AE63">
        <v>124.19470836854001</v>
      </c>
      <c r="AF63">
        <v>125.53797223169001</v>
      </c>
      <c r="AG63">
        <v>138.58188864927601</v>
      </c>
      <c r="AH63">
        <v>126.36727859570399</v>
      </c>
      <c r="AI63">
        <v>123.949420044711</v>
      </c>
      <c r="AJ63">
        <v>116.843647729358</v>
      </c>
      <c r="AK63">
        <v>108.639661630223</v>
      </c>
      <c r="AL63">
        <v>124.042157849909</v>
      </c>
      <c r="AM63">
        <v>127.850973285492</v>
      </c>
      <c r="AN63">
        <v>120.337049600942</v>
      </c>
      <c r="AO63">
        <v>121.225105913715</v>
      </c>
      <c r="AP63">
        <v>132.04450822109399</v>
      </c>
      <c r="AQ63">
        <v>124.87775854330501</v>
      </c>
      <c r="AR63">
        <v>118.60631309580801</v>
      </c>
      <c r="AS63">
        <v>108.23065683777</v>
      </c>
      <c r="AT63">
        <v>100.516312991376</v>
      </c>
      <c r="AW63">
        <f t="shared" si="1"/>
        <v>130.06433295014537</v>
      </c>
      <c r="AX63">
        <f t="shared" si="0"/>
        <v>85.491710787477842</v>
      </c>
      <c r="AY63">
        <v>68.526820109551807</v>
      </c>
    </row>
    <row r="64" spans="1:51" x14ac:dyDescent="0.35">
      <c r="A64">
        <v>62</v>
      </c>
      <c r="B64" s="1">
        <v>39331</v>
      </c>
      <c r="C64" t="s">
        <v>104</v>
      </c>
      <c r="J64">
        <v>100.826324923637</v>
      </c>
      <c r="K64">
        <v>109.41486190454999</v>
      </c>
      <c r="L64">
        <v>129.84943579050699</v>
      </c>
      <c r="M64">
        <v>130.11121734025801</v>
      </c>
      <c r="N64">
        <v>150.84891341084099</v>
      </c>
      <c r="O64">
        <v>149.60952515071301</v>
      </c>
      <c r="P64">
        <v>131.37011802803599</v>
      </c>
      <c r="Q64">
        <v>128.949031990724</v>
      </c>
      <c r="R64">
        <v>147.818296263657</v>
      </c>
      <c r="S64">
        <v>135.325035079223</v>
      </c>
      <c r="T64">
        <v>123.63021666939601</v>
      </c>
      <c r="U64">
        <v>127.251318721389</v>
      </c>
      <c r="V64">
        <v>126.051565205684</v>
      </c>
      <c r="W64">
        <v>127.300202516315</v>
      </c>
      <c r="X64">
        <v>129.62367511950899</v>
      </c>
      <c r="Y64">
        <v>110.84464580685</v>
      </c>
      <c r="Z64">
        <v>120.03162936075999</v>
      </c>
      <c r="AJ64">
        <v>124.547063856477</v>
      </c>
      <c r="AK64">
        <v>109.023021935316</v>
      </c>
      <c r="AL64">
        <v>120.857231438122</v>
      </c>
      <c r="AM64">
        <v>116.597503168305</v>
      </c>
      <c r="AN64">
        <v>111.53726585839399</v>
      </c>
      <c r="AO64">
        <v>116.37672536389699</v>
      </c>
      <c r="AP64">
        <v>125.904671552156</v>
      </c>
      <c r="AQ64">
        <v>120.770974264391</v>
      </c>
      <c r="AR64">
        <v>118.126731427461</v>
      </c>
      <c r="AS64">
        <v>113.161259561053</v>
      </c>
      <c r="AT64">
        <v>104.796918487946</v>
      </c>
      <c r="AU64">
        <v>119.164018046585</v>
      </c>
      <c r="AV64">
        <v>130.91750508237601</v>
      </c>
      <c r="AW64">
        <f t="shared" si="1"/>
        <v>123.68789677748428</v>
      </c>
      <c r="AX64">
        <f t="shared" si="0"/>
        <v>79.115274614816755</v>
      </c>
      <c r="AY64">
        <v>68.3422405743638</v>
      </c>
    </row>
    <row r="65" spans="1:51" x14ac:dyDescent="0.35">
      <c r="A65">
        <v>63</v>
      </c>
      <c r="B65" s="1">
        <v>39354</v>
      </c>
      <c r="C65" t="s">
        <v>105</v>
      </c>
      <c r="D65">
        <v>94.393944392007398</v>
      </c>
      <c r="E65">
        <v>89.355395622479506</v>
      </c>
      <c r="F65">
        <v>98.812235896652098</v>
      </c>
      <c r="G65">
        <v>95.324031528705405</v>
      </c>
      <c r="H65">
        <v>92.852511249499798</v>
      </c>
      <c r="I65">
        <v>83.820092099315403</v>
      </c>
      <c r="J65">
        <v>78.6115144526146</v>
      </c>
      <c r="K65">
        <v>80.509795542088995</v>
      </c>
      <c r="L65">
        <v>90.535491096382898</v>
      </c>
      <c r="V65">
        <v>102.27317171948501</v>
      </c>
      <c r="W65">
        <v>103.449233120312</v>
      </c>
      <c r="X65">
        <v>104.203921844593</v>
      </c>
      <c r="Y65">
        <v>90.293259118662505</v>
      </c>
      <c r="Z65">
        <v>101.09700209261599</v>
      </c>
      <c r="AA65">
        <v>98.891112476605699</v>
      </c>
      <c r="AB65">
        <v>99.487227004909599</v>
      </c>
      <c r="AC65">
        <v>101.20778865382201</v>
      </c>
      <c r="AD65">
        <v>98.528739331726399</v>
      </c>
      <c r="AE65">
        <v>102.114560185652</v>
      </c>
      <c r="AF65">
        <v>103.850045864725</v>
      </c>
      <c r="AG65">
        <v>117.634352679286</v>
      </c>
      <c r="AH65">
        <v>108.782783700346</v>
      </c>
      <c r="AI65">
        <v>109.028330838725</v>
      </c>
      <c r="AJ65">
        <v>105.261488058469</v>
      </c>
      <c r="AK65">
        <v>75.919513003200393</v>
      </c>
      <c r="AW65">
        <f t="shared" si="1"/>
        <v>97.049501662915262</v>
      </c>
      <c r="AX65">
        <f t="shared" si="0"/>
        <v>52.476879500247733</v>
      </c>
      <c r="AY65">
        <v>67.356866894801698</v>
      </c>
    </row>
    <row r="66" spans="1:51" x14ac:dyDescent="0.35">
      <c r="A66">
        <v>64</v>
      </c>
      <c r="B66" s="1">
        <v>39363</v>
      </c>
      <c r="C66" t="s">
        <v>69</v>
      </c>
      <c r="E66">
        <v>102.77074503663999</v>
      </c>
      <c r="F66">
        <v>110.162488327397</v>
      </c>
      <c r="G66">
        <v>102.125902767478</v>
      </c>
      <c r="H66">
        <v>101.1217868459</v>
      </c>
      <c r="I66">
        <v>94.064824447461007</v>
      </c>
      <c r="J66">
        <v>87.845314280308997</v>
      </c>
      <c r="K66">
        <v>95.040633577716704</v>
      </c>
      <c r="L66">
        <v>117.589679153878</v>
      </c>
      <c r="M66">
        <v>117.49435062265501</v>
      </c>
      <c r="N66">
        <v>141.636388642296</v>
      </c>
      <c r="O66">
        <v>135.64656722957099</v>
      </c>
      <c r="P66">
        <v>114.105946792922</v>
      </c>
      <c r="Q66">
        <v>111.770871744936</v>
      </c>
      <c r="R66">
        <v>131.62179165730799</v>
      </c>
      <c r="S66">
        <v>121.605681301136</v>
      </c>
      <c r="AE66">
        <v>113.3448144595</v>
      </c>
      <c r="AF66">
        <v>115.44266336018801</v>
      </c>
      <c r="AG66">
        <v>127.69232369278301</v>
      </c>
      <c r="AH66">
        <v>121.020749984926</v>
      </c>
      <c r="AI66">
        <v>118.611405970475</v>
      </c>
      <c r="AJ66">
        <v>112.446911946733</v>
      </c>
      <c r="AK66">
        <v>102.24562287449299</v>
      </c>
      <c r="AL66">
        <v>106.716574364509</v>
      </c>
      <c r="AM66">
        <v>101.58175134076799</v>
      </c>
      <c r="AN66">
        <v>106.23066293543501</v>
      </c>
      <c r="AO66">
        <v>107.694230867836</v>
      </c>
      <c r="AP66">
        <v>110.90720624060199</v>
      </c>
      <c r="AQ66">
        <v>109.01074630122901</v>
      </c>
      <c r="AR66">
        <v>104.602045465637</v>
      </c>
      <c r="AS66">
        <v>97.892058894182696</v>
      </c>
      <c r="AW66">
        <f t="shared" si="1"/>
        <v>111.33475803756333</v>
      </c>
      <c r="AX66">
        <f t="shared" ref="AX66:AX129" si="2">AW66-($AW$641-$BE$641)</f>
        <v>66.762135874895804</v>
      </c>
      <c r="AY66">
        <v>66.717962777978002</v>
      </c>
    </row>
    <row r="67" spans="1:51" x14ac:dyDescent="0.35">
      <c r="A67">
        <v>65</v>
      </c>
      <c r="B67" s="1">
        <v>39370</v>
      </c>
      <c r="C67" t="s">
        <v>106</v>
      </c>
      <c r="D67">
        <v>103.140859318541</v>
      </c>
      <c r="E67">
        <v>96.787044707686903</v>
      </c>
      <c r="F67">
        <v>102.03734623624401</v>
      </c>
      <c r="G67">
        <v>100.087811391042</v>
      </c>
      <c r="H67">
        <v>100.876531946041</v>
      </c>
      <c r="I67">
        <v>89.789955647059301</v>
      </c>
      <c r="J67">
        <v>84.709576974038796</v>
      </c>
      <c r="T67">
        <v>112.01010796416</v>
      </c>
      <c r="U67">
        <v>112.47685418627999</v>
      </c>
      <c r="V67">
        <v>111.962091423312</v>
      </c>
      <c r="W67">
        <v>113.08619275261201</v>
      </c>
      <c r="X67">
        <v>111.87236664952199</v>
      </c>
      <c r="Y67">
        <v>98.950741355155003</v>
      </c>
      <c r="Z67">
        <v>111.328328513095</v>
      </c>
      <c r="AA67">
        <v>110.368492083321</v>
      </c>
      <c r="AB67">
        <v>107.988008024076</v>
      </c>
      <c r="AC67">
        <v>107.204582802305</v>
      </c>
      <c r="AD67">
        <v>114.745925788835</v>
      </c>
      <c r="AE67">
        <v>112.442326688516</v>
      </c>
      <c r="AF67">
        <v>111.616973606058</v>
      </c>
      <c r="AG67">
        <v>128.88585614463099</v>
      </c>
      <c r="AH67">
        <v>118.248720771173</v>
      </c>
      <c r="AI67">
        <v>118.363162370998</v>
      </c>
      <c r="AJ67">
        <v>103.30262990734001</v>
      </c>
      <c r="AT67">
        <v>101.233675154323</v>
      </c>
      <c r="AU67">
        <v>120.499538379798</v>
      </c>
      <c r="AV67">
        <v>130.69703350553101</v>
      </c>
      <c r="AW67">
        <f t="shared" ref="AW67:AW130" si="3">AVERAGE(D67:AV67)</f>
        <v>108.69306423302569</v>
      </c>
      <c r="AX67">
        <f t="shared" si="2"/>
        <v>64.120442070358166</v>
      </c>
      <c r="AY67">
        <v>66.767250372405698</v>
      </c>
    </row>
    <row r="68" spans="1:51" x14ac:dyDescent="0.35">
      <c r="A68">
        <v>66</v>
      </c>
      <c r="B68" s="1">
        <v>39386</v>
      </c>
      <c r="C68" t="s">
        <v>107</v>
      </c>
      <c r="M68">
        <v>113.549077522104</v>
      </c>
      <c r="N68">
        <v>134.47821223550301</v>
      </c>
      <c r="O68">
        <v>114.544579938038</v>
      </c>
      <c r="P68">
        <v>99.011580926231801</v>
      </c>
      <c r="Q68">
        <v>98.878774579541499</v>
      </c>
      <c r="R68">
        <v>118.752261792282</v>
      </c>
      <c r="S68">
        <v>105.86659323505501</v>
      </c>
      <c r="T68">
        <v>96.559047642806206</v>
      </c>
      <c r="U68">
        <v>98.373197567421897</v>
      </c>
      <c r="V68">
        <v>98.169513911934601</v>
      </c>
      <c r="W68">
        <v>97.171299147207705</v>
      </c>
      <c r="X68">
        <v>97.110503687233603</v>
      </c>
      <c r="Y68">
        <v>83.136807038093295</v>
      </c>
      <c r="Z68">
        <v>94.2810444931403</v>
      </c>
      <c r="AA68">
        <v>93.168860733200702</v>
      </c>
      <c r="AB68">
        <v>94.779555038114694</v>
      </c>
      <c r="AC68">
        <v>87.608953510307501</v>
      </c>
      <c r="AL68">
        <v>97.384466246225102</v>
      </c>
      <c r="AM68">
        <v>95.582658014481694</v>
      </c>
      <c r="AN68">
        <v>94.537812689584698</v>
      </c>
      <c r="AO68">
        <v>97.901526043335593</v>
      </c>
      <c r="AP68">
        <v>96.896162491888802</v>
      </c>
      <c r="AQ68">
        <v>92.117972335604307</v>
      </c>
      <c r="AR68">
        <v>90.221876216178799</v>
      </c>
      <c r="AS68">
        <v>84.881251936109393</v>
      </c>
      <c r="AT68">
        <v>83.003628594010195</v>
      </c>
      <c r="AU68">
        <v>95.150678614652193</v>
      </c>
      <c r="AV68">
        <v>105.757951605082</v>
      </c>
      <c r="AW68">
        <f t="shared" si="3"/>
        <v>98.531280278048897</v>
      </c>
      <c r="AX68">
        <f t="shared" si="2"/>
        <v>53.958658115381368</v>
      </c>
      <c r="AY68">
        <v>67.398963525321406</v>
      </c>
    </row>
    <row r="69" spans="1:51" x14ac:dyDescent="0.35">
      <c r="A69">
        <v>67</v>
      </c>
      <c r="B69" s="1">
        <v>39411</v>
      </c>
      <c r="C69" t="s">
        <v>108</v>
      </c>
      <c r="O69">
        <v>153.366414851911</v>
      </c>
      <c r="P69">
        <v>131.00257490949701</v>
      </c>
      <c r="Q69">
        <v>128.78722451287101</v>
      </c>
      <c r="R69">
        <v>146.03177546115299</v>
      </c>
      <c r="S69">
        <v>140.79768238323399</v>
      </c>
      <c r="T69">
        <v>126.747240088263</v>
      </c>
      <c r="U69">
        <v>129.229726243664</v>
      </c>
      <c r="V69">
        <v>127.331332403716</v>
      </c>
      <c r="W69">
        <v>122.290914665196</v>
      </c>
      <c r="X69">
        <v>122.882601598268</v>
      </c>
      <c r="Y69">
        <v>110.06058642015</v>
      </c>
      <c r="Z69">
        <v>119.79745454203</v>
      </c>
      <c r="AA69">
        <v>113.376188966014</v>
      </c>
      <c r="AB69">
        <v>116.26200064060799</v>
      </c>
      <c r="AC69">
        <v>118.274018324327</v>
      </c>
      <c r="AD69">
        <v>107.395615570199</v>
      </c>
      <c r="AN69">
        <v>122.105650295846</v>
      </c>
      <c r="AO69">
        <v>123.925172980027</v>
      </c>
      <c r="AP69">
        <v>127.11961333000799</v>
      </c>
      <c r="AQ69">
        <v>125.984410052702</v>
      </c>
      <c r="AR69">
        <v>123.22304537628</v>
      </c>
      <c r="AS69">
        <v>118.801658718952</v>
      </c>
      <c r="AT69">
        <v>114.994478805528</v>
      </c>
      <c r="AU69">
        <v>124.560373364542</v>
      </c>
      <c r="AV69">
        <v>134.745403882635</v>
      </c>
      <c r="AW69">
        <f t="shared" si="3"/>
        <v>125.16372633550485</v>
      </c>
      <c r="AX69">
        <f t="shared" si="2"/>
        <v>80.591104172837319</v>
      </c>
      <c r="AY69">
        <v>66.931905600903804</v>
      </c>
    </row>
    <row r="70" spans="1:51" x14ac:dyDescent="0.35">
      <c r="A70">
        <v>68</v>
      </c>
      <c r="B70" s="1">
        <v>39434</v>
      </c>
      <c r="C70" t="s">
        <v>109</v>
      </c>
      <c r="D70">
        <v>138.48999229732399</v>
      </c>
      <c r="E70">
        <v>132.924433501322</v>
      </c>
      <c r="F70">
        <v>140.53333801009401</v>
      </c>
      <c r="P70">
        <v>157.83601143573</v>
      </c>
      <c r="Q70">
        <v>155.63808694894499</v>
      </c>
      <c r="R70">
        <v>179.65991254387501</v>
      </c>
      <c r="S70">
        <v>172.424329631283</v>
      </c>
      <c r="T70">
        <v>155.633606051291</v>
      </c>
      <c r="U70">
        <v>154.47151512097801</v>
      </c>
      <c r="V70">
        <v>161.77536914842801</v>
      </c>
      <c r="W70">
        <v>158.01926359586901</v>
      </c>
      <c r="X70">
        <v>154.507500821577</v>
      </c>
      <c r="Y70">
        <v>137.64416515875999</v>
      </c>
      <c r="Z70">
        <v>149.736179347155</v>
      </c>
      <c r="AA70">
        <v>147.29356215664501</v>
      </c>
      <c r="AB70">
        <v>148.04920911538699</v>
      </c>
      <c r="AC70">
        <v>151.939319605956</v>
      </c>
      <c r="AD70">
        <v>154.65179353174</v>
      </c>
      <c r="AE70">
        <v>152.97583779279299</v>
      </c>
      <c r="AF70">
        <v>156.58722830224801</v>
      </c>
      <c r="AO70">
        <v>159.57029324435399</v>
      </c>
      <c r="AP70">
        <v>160.699627134146</v>
      </c>
      <c r="AQ70">
        <v>158.77591315226601</v>
      </c>
      <c r="AR70">
        <v>159.27323089621001</v>
      </c>
      <c r="AS70">
        <v>153.812039765668</v>
      </c>
      <c r="AT70">
        <v>152.635395390562</v>
      </c>
      <c r="AU70">
        <v>167.60550846216199</v>
      </c>
      <c r="AV70">
        <v>174.52139057469699</v>
      </c>
      <c r="AW70">
        <f t="shared" si="3"/>
        <v>155.27443045490944</v>
      </c>
      <c r="AX70">
        <f t="shared" si="2"/>
        <v>110.70180829224191</v>
      </c>
      <c r="AY70">
        <v>66.334113828744805</v>
      </c>
    </row>
    <row r="71" spans="1:51" x14ac:dyDescent="0.35">
      <c r="A71">
        <v>69</v>
      </c>
      <c r="B71" s="1">
        <v>39450</v>
      </c>
      <c r="C71" t="s">
        <v>110</v>
      </c>
      <c r="D71">
        <v>143.8106635931</v>
      </c>
      <c r="E71">
        <v>139.11403492332099</v>
      </c>
      <c r="F71">
        <v>144.292023370382</v>
      </c>
      <c r="Q71">
        <v>150.86179035729501</v>
      </c>
      <c r="R71">
        <v>173.57051702523901</v>
      </c>
      <c r="S71">
        <v>156.101282295885</v>
      </c>
      <c r="T71">
        <v>146.96429623277501</v>
      </c>
      <c r="U71">
        <v>152.501161404703</v>
      </c>
      <c r="V71">
        <v>140.36301122169499</v>
      </c>
      <c r="W71">
        <v>137.446743548482</v>
      </c>
      <c r="X71">
        <v>142.61001121007001</v>
      </c>
      <c r="Y71">
        <v>126.06728009865201</v>
      </c>
      <c r="Z71">
        <v>132.14945896479799</v>
      </c>
      <c r="AA71">
        <v>132.14372033419701</v>
      </c>
      <c r="AB71">
        <v>139.927200823226</v>
      </c>
      <c r="AC71">
        <v>153.754984727824</v>
      </c>
      <c r="AD71">
        <v>148.398564907322</v>
      </c>
      <c r="AE71">
        <v>144.31556040623201</v>
      </c>
      <c r="AP71">
        <v>159.77374195569601</v>
      </c>
      <c r="AQ71">
        <v>153.857898114742</v>
      </c>
      <c r="AR71">
        <v>158.181196607088</v>
      </c>
      <c r="AS71">
        <v>150.602956978008</v>
      </c>
      <c r="AT71">
        <v>143.12995422432101</v>
      </c>
      <c r="AU71">
        <v>156.52278861747499</v>
      </c>
      <c r="AV71">
        <v>163.38815852031999</v>
      </c>
      <c r="AW71">
        <f t="shared" si="3"/>
        <v>147.59396001851394</v>
      </c>
      <c r="AX71">
        <f t="shared" si="2"/>
        <v>103.02133785584641</v>
      </c>
      <c r="AY71">
        <v>66.5743994268162</v>
      </c>
    </row>
    <row r="72" spans="1:51" x14ac:dyDescent="0.35">
      <c r="A72">
        <v>70</v>
      </c>
      <c r="B72" s="1">
        <v>39475</v>
      </c>
      <c r="C72" t="s">
        <v>111</v>
      </c>
      <c r="J72">
        <v>66.556999859747606</v>
      </c>
      <c r="K72">
        <v>79.058284929268396</v>
      </c>
      <c r="L72">
        <v>98.406284468587501</v>
      </c>
      <c r="M72">
        <v>110.200602451747</v>
      </c>
      <c r="N72">
        <v>128.216431230258</v>
      </c>
      <c r="O72">
        <v>107.50430013267101</v>
      </c>
      <c r="P72">
        <v>89.889099682074104</v>
      </c>
      <c r="Q72">
        <v>94.029806933759403</v>
      </c>
      <c r="R72">
        <v>116.699868150033</v>
      </c>
      <c r="S72">
        <v>102.63107929129301</v>
      </c>
      <c r="T72">
        <v>87.957664160283002</v>
      </c>
      <c r="U72">
        <v>86.515993842158693</v>
      </c>
      <c r="V72">
        <v>91.602284545921293</v>
      </c>
      <c r="W72">
        <v>85.527696214901795</v>
      </c>
      <c r="X72">
        <v>86.170829818720705</v>
      </c>
      <c r="Y72">
        <v>76.341306236186696</v>
      </c>
      <c r="Z72">
        <v>79.179565122054498</v>
      </c>
      <c r="AJ72">
        <v>82.695756498885103</v>
      </c>
      <c r="AK72">
        <v>80.636986228394406</v>
      </c>
      <c r="AL72">
        <v>96.627669849010701</v>
      </c>
      <c r="AM72">
        <v>89.100145006854703</v>
      </c>
      <c r="AN72">
        <v>92.867547235470695</v>
      </c>
      <c r="AO72">
        <v>94.5343640671732</v>
      </c>
      <c r="AP72">
        <v>93.006836125803105</v>
      </c>
      <c r="AQ72">
        <v>93.422872406919794</v>
      </c>
      <c r="AR72">
        <v>87.008932734861204</v>
      </c>
      <c r="AS72">
        <v>84.602495568063006</v>
      </c>
      <c r="AT72">
        <v>77.194578650591495</v>
      </c>
      <c r="AU72">
        <v>88.682322569171106</v>
      </c>
      <c r="AV72">
        <v>98.282716964620903</v>
      </c>
      <c r="AW72">
        <f t="shared" si="3"/>
        <v>91.505044032516182</v>
      </c>
      <c r="AX72">
        <f t="shared" si="2"/>
        <v>46.932421869848653</v>
      </c>
      <c r="AY72">
        <v>66.755554184099907</v>
      </c>
    </row>
    <row r="73" spans="1:51" x14ac:dyDescent="0.35">
      <c r="A73">
        <v>71</v>
      </c>
      <c r="B73" s="1">
        <v>39498</v>
      </c>
      <c r="C73" t="s">
        <v>112</v>
      </c>
      <c r="D73">
        <v>108.848035125716</v>
      </c>
      <c r="E73">
        <v>107.63810543327099</v>
      </c>
      <c r="F73">
        <v>111.075433812588</v>
      </c>
      <c r="G73">
        <v>102.255205866094</v>
      </c>
      <c r="H73">
        <v>99.860222073976004</v>
      </c>
      <c r="I73">
        <v>95.782787812266804</v>
      </c>
      <c r="J73">
        <v>98.140464617861099</v>
      </c>
      <c r="K73">
        <v>108.29906416410699</v>
      </c>
      <c r="L73">
        <v>137.206779153779</v>
      </c>
      <c r="M73">
        <v>133.87721280970601</v>
      </c>
      <c r="N73">
        <v>150.41606490353101</v>
      </c>
      <c r="O73">
        <v>134.75375067506201</v>
      </c>
      <c r="P73">
        <v>118.167136195179</v>
      </c>
      <c r="Q73">
        <v>118.704378056509</v>
      </c>
      <c r="R73">
        <v>135.72549009880601</v>
      </c>
      <c r="AB73">
        <v>96.720083913494705</v>
      </c>
      <c r="AC73">
        <v>103.724618174415</v>
      </c>
      <c r="AD73">
        <v>99.555310761150693</v>
      </c>
      <c r="AE73">
        <v>111.051691345135</v>
      </c>
      <c r="AF73">
        <v>109.667952653472</v>
      </c>
      <c r="AG73">
        <v>128.05787237106401</v>
      </c>
      <c r="AH73">
        <v>120.565021592211</v>
      </c>
      <c r="AI73">
        <v>120.963113685913</v>
      </c>
      <c r="AJ73">
        <v>122.022991295518</v>
      </c>
      <c r="AK73">
        <v>113.30127728483799</v>
      </c>
      <c r="AL73">
        <v>123.606986362653</v>
      </c>
      <c r="AM73">
        <v>117.28264864724601</v>
      </c>
      <c r="AN73">
        <v>115.117929145608</v>
      </c>
      <c r="AO73">
        <v>118.037891539835</v>
      </c>
      <c r="AP73">
        <v>123.71375239212099</v>
      </c>
      <c r="AQ73">
        <v>122.123253538588</v>
      </c>
      <c r="AR73">
        <v>116.46504108257299</v>
      </c>
      <c r="AW73">
        <f t="shared" si="3"/>
        <v>116.33523645575897</v>
      </c>
      <c r="AX73">
        <f t="shared" si="2"/>
        <v>71.762614293091445</v>
      </c>
      <c r="AY73">
        <v>66.384599648717298</v>
      </c>
    </row>
    <row r="74" spans="1:51" x14ac:dyDescent="0.35">
      <c r="A74">
        <v>72</v>
      </c>
      <c r="B74" s="1">
        <v>39506</v>
      </c>
      <c r="C74" t="s">
        <v>110</v>
      </c>
      <c r="D74">
        <v>126.89178859454699</v>
      </c>
      <c r="E74">
        <v>119.212237816097</v>
      </c>
      <c r="F74">
        <v>119.781797017602</v>
      </c>
      <c r="G74">
        <v>117.616370469507</v>
      </c>
      <c r="H74">
        <v>118.283877335517</v>
      </c>
      <c r="I74">
        <v>109.28473405041601</v>
      </c>
      <c r="J74">
        <v>104.110011027618</v>
      </c>
      <c r="K74">
        <v>113.268420215901</v>
      </c>
      <c r="L74">
        <v>132.80400655824499</v>
      </c>
      <c r="M74">
        <v>133.22839388173</v>
      </c>
      <c r="N74">
        <v>151.043787464312</v>
      </c>
      <c r="O74">
        <v>136.55478511772901</v>
      </c>
      <c r="P74">
        <v>117.566345960384</v>
      </c>
      <c r="Q74">
        <v>117.45264199252701</v>
      </c>
      <c r="R74">
        <v>135.60394217644799</v>
      </c>
      <c r="S74">
        <v>130.23006171001299</v>
      </c>
      <c r="T74">
        <v>116.90004822586199</v>
      </c>
      <c r="U74">
        <v>117.460894836116</v>
      </c>
      <c r="V74">
        <v>117.589538050526</v>
      </c>
      <c r="W74">
        <v>116.190604471001</v>
      </c>
      <c r="X74">
        <v>114.706515682776</v>
      </c>
      <c r="Y74">
        <v>101.952134081842</v>
      </c>
      <c r="Z74">
        <v>107.130427320666</v>
      </c>
      <c r="AA74">
        <v>97.415413713053397</v>
      </c>
      <c r="AB74">
        <v>96.919437932063104</v>
      </c>
      <c r="AC74">
        <v>105.00926279813901</v>
      </c>
      <c r="AD74">
        <v>103.44642188250501</v>
      </c>
      <c r="AE74">
        <v>108.605570499485</v>
      </c>
      <c r="AF74">
        <v>106.29462651295</v>
      </c>
      <c r="AG74">
        <v>121.887860606823</v>
      </c>
      <c r="AH74">
        <v>119.99307664193999</v>
      </c>
      <c r="AI74">
        <v>116.38753489177</v>
      </c>
      <c r="AJ74">
        <v>112.332500213571</v>
      </c>
      <c r="AK74">
        <v>103.040915087656</v>
      </c>
      <c r="AL74">
        <v>111.59866289892101</v>
      </c>
      <c r="AM74">
        <v>105.090011780586</v>
      </c>
      <c r="AN74">
        <v>99.955090350995306</v>
      </c>
      <c r="AO74">
        <v>101.696440238183</v>
      </c>
      <c r="AP74">
        <v>110.998772826121</v>
      </c>
      <c r="AQ74">
        <v>105.38291673673</v>
      </c>
      <c r="AR74">
        <v>101.96964674146101</v>
      </c>
      <c r="AS74">
        <v>98.273722607012601</v>
      </c>
      <c r="AT74">
        <v>96.556484686988398</v>
      </c>
      <c r="AU74">
        <v>113.98653807418</v>
      </c>
      <c r="AV74">
        <v>120.09451812877499</v>
      </c>
      <c r="AW74">
        <f t="shared" si="3"/>
        <v>114.03997310905092</v>
      </c>
      <c r="AX74">
        <f t="shared" si="2"/>
        <v>69.467350946383391</v>
      </c>
      <c r="AY74">
        <v>66.812909752580694</v>
      </c>
    </row>
    <row r="75" spans="1:51" x14ac:dyDescent="0.35">
      <c r="A75">
        <v>73</v>
      </c>
      <c r="B75" s="1">
        <v>39507</v>
      </c>
      <c r="C75" t="s">
        <v>108</v>
      </c>
      <c r="D75">
        <v>107.829157518499</v>
      </c>
      <c r="E75">
        <v>105.365665414104</v>
      </c>
      <c r="F75">
        <v>110.153122842304</v>
      </c>
      <c r="G75">
        <v>101.894835391664</v>
      </c>
      <c r="H75">
        <v>101.783741206991</v>
      </c>
      <c r="I75">
        <v>95.312718183551596</v>
      </c>
      <c r="J75">
        <v>91.535390294985206</v>
      </c>
      <c r="K75">
        <v>103.930639813254</v>
      </c>
      <c r="L75">
        <v>120.815044611933</v>
      </c>
      <c r="M75">
        <v>121.285841073989</v>
      </c>
      <c r="N75">
        <v>144.63059452730701</v>
      </c>
      <c r="Z75">
        <v>106.38984782867399</v>
      </c>
      <c r="AA75">
        <v>94.612619673620401</v>
      </c>
      <c r="AB75">
        <v>97.484930157230195</v>
      </c>
      <c r="AC75">
        <v>104.95212497162601</v>
      </c>
      <c r="AD75">
        <v>103.16705946048801</v>
      </c>
      <c r="AE75">
        <v>110.71032886921201</v>
      </c>
      <c r="AF75">
        <v>112.621491047807</v>
      </c>
      <c r="AG75">
        <v>127.79255658431001</v>
      </c>
      <c r="AH75">
        <v>121.29153664045801</v>
      </c>
      <c r="AI75">
        <v>119.70124298755201</v>
      </c>
      <c r="AJ75">
        <v>115.928609123157</v>
      </c>
      <c r="AK75">
        <v>107.40660551272001</v>
      </c>
      <c r="AL75">
        <v>119.138341778555</v>
      </c>
      <c r="AM75">
        <v>115.733024542121</v>
      </c>
      <c r="AN75">
        <v>111.857159245617</v>
      </c>
      <c r="AO75">
        <v>114.155414404467</v>
      </c>
      <c r="AW75">
        <f t="shared" si="3"/>
        <v>110.64739421134063</v>
      </c>
      <c r="AX75">
        <f t="shared" si="2"/>
        <v>66.074772048673097</v>
      </c>
      <c r="AY75">
        <v>66.767999003042902</v>
      </c>
    </row>
    <row r="76" spans="1:51" x14ac:dyDescent="0.35">
      <c r="A76">
        <v>74</v>
      </c>
      <c r="B76" s="1">
        <v>39530</v>
      </c>
      <c r="C76" t="s">
        <v>113</v>
      </c>
      <c r="D76">
        <v>79.459088257008005</v>
      </c>
      <c r="E76">
        <v>74.085188972745001</v>
      </c>
      <c r="F76">
        <v>88.686741266715799</v>
      </c>
      <c r="G76">
        <v>85.567285785441697</v>
      </c>
      <c r="H76">
        <v>81.088869582029403</v>
      </c>
      <c r="I76">
        <v>71.704578142608597</v>
      </c>
      <c r="J76">
        <v>66.618335279392099</v>
      </c>
      <c r="K76">
        <v>80.173556284762995</v>
      </c>
      <c r="L76">
        <v>102.644089714156</v>
      </c>
      <c r="M76">
        <v>106.250278747194</v>
      </c>
      <c r="N76">
        <v>127.115088639947</v>
      </c>
      <c r="O76">
        <v>110.109172332204</v>
      </c>
      <c r="P76">
        <v>90.766682527843003</v>
      </c>
      <c r="Q76">
        <v>94.315680591213294</v>
      </c>
      <c r="R76">
        <v>118.908934088732</v>
      </c>
      <c r="S76">
        <v>110.717663447902</v>
      </c>
      <c r="T76">
        <v>96.891895388141194</v>
      </c>
      <c r="AD76">
        <v>95.9217335821576</v>
      </c>
      <c r="AE76">
        <v>104.60065520054199</v>
      </c>
      <c r="AF76">
        <v>112.816125316642</v>
      </c>
      <c r="AG76">
        <v>124.816287046024</v>
      </c>
      <c r="AH76">
        <v>121.05994540143</v>
      </c>
      <c r="AI76">
        <v>118.41599639208501</v>
      </c>
      <c r="AJ76">
        <v>112.144070878302</v>
      </c>
      <c r="AK76">
        <v>109.432410824965</v>
      </c>
      <c r="AL76">
        <v>115.63125894329001</v>
      </c>
      <c r="AM76">
        <v>100.51139135007899</v>
      </c>
      <c r="AN76">
        <v>101.627971676119</v>
      </c>
      <c r="AO76">
        <v>104.571697903488</v>
      </c>
      <c r="AP76">
        <v>119.62036094621899</v>
      </c>
      <c r="AQ76">
        <v>112.96081864789601</v>
      </c>
      <c r="AR76">
        <v>107.810162165736</v>
      </c>
      <c r="AS76">
        <v>102.198129844173</v>
      </c>
      <c r="AT76">
        <v>96.012017379584293</v>
      </c>
      <c r="AW76">
        <f t="shared" si="3"/>
        <v>101.33100478078728</v>
      </c>
      <c r="AX76">
        <f t="shared" si="2"/>
        <v>56.758382618119754</v>
      </c>
      <c r="AY76">
        <v>66.877626603681307</v>
      </c>
    </row>
    <row r="77" spans="1:51" x14ac:dyDescent="0.35">
      <c r="A77">
        <v>75</v>
      </c>
      <c r="B77" s="1">
        <v>39531</v>
      </c>
      <c r="C77" t="s">
        <v>79</v>
      </c>
      <c r="P77">
        <v>109.498368683661</v>
      </c>
      <c r="Q77">
        <v>108.9136214328</v>
      </c>
      <c r="R77">
        <v>133.75271467733799</v>
      </c>
      <c r="S77">
        <v>120.482168127851</v>
      </c>
      <c r="T77">
        <v>107.309431277502</v>
      </c>
      <c r="U77">
        <v>108.46423524907399</v>
      </c>
      <c r="V77">
        <v>106.93672296327399</v>
      </c>
      <c r="W77">
        <v>103.721994834979</v>
      </c>
      <c r="AW77">
        <f t="shared" si="3"/>
        <v>112.38490715580987</v>
      </c>
      <c r="AX77">
        <f t="shared" si="2"/>
        <v>67.812284993142342</v>
      </c>
      <c r="AY77">
        <v>66.725098111111606</v>
      </c>
    </row>
    <row r="78" spans="1:51" x14ac:dyDescent="0.35">
      <c r="A78">
        <v>76</v>
      </c>
      <c r="B78" s="1">
        <v>39554</v>
      </c>
      <c r="C78" t="s">
        <v>114</v>
      </c>
      <c r="D78">
        <v>144.16781520438201</v>
      </c>
      <c r="E78">
        <v>138.66024900286999</v>
      </c>
      <c r="F78">
        <v>145.466899793626</v>
      </c>
      <c r="G78">
        <v>142.59016439410499</v>
      </c>
      <c r="H78">
        <v>146.95839763639799</v>
      </c>
      <c r="I78">
        <v>147.51700984633399</v>
      </c>
      <c r="J78">
        <v>141.59991109051899</v>
      </c>
      <c r="K78">
        <v>156.51379329152999</v>
      </c>
      <c r="L78">
        <v>179.138901435967</v>
      </c>
      <c r="M78">
        <v>177.76908559699399</v>
      </c>
      <c r="N78">
        <v>192.55221397085501</v>
      </c>
      <c r="O78">
        <v>190.39617126262701</v>
      </c>
      <c r="P78">
        <v>165.25596744758499</v>
      </c>
      <c r="Q78">
        <v>157.17958776689801</v>
      </c>
      <c r="R78">
        <v>170.577012439698</v>
      </c>
      <c r="S78">
        <v>154.24807972721399</v>
      </c>
      <c r="T78">
        <v>148.31735283550799</v>
      </c>
      <c r="U78">
        <v>148.40205395331799</v>
      </c>
      <c r="V78">
        <v>141.97200768358101</v>
      </c>
      <c r="W78">
        <v>142.217727441731</v>
      </c>
      <c r="X78">
        <v>141.174045344745</v>
      </c>
      <c r="Y78">
        <v>126.620050209182</v>
      </c>
      <c r="Z78">
        <v>138.11227128459601</v>
      </c>
      <c r="AA78">
        <v>128.523154734976</v>
      </c>
      <c r="AB78">
        <v>135.16102543956401</v>
      </c>
      <c r="AC78">
        <v>135.10289279809101</v>
      </c>
      <c r="AD78">
        <v>133.30253124909399</v>
      </c>
      <c r="AE78">
        <v>131.60256334409399</v>
      </c>
      <c r="AF78">
        <v>129.45590164376301</v>
      </c>
      <c r="AG78">
        <v>139.06399649139399</v>
      </c>
      <c r="AH78">
        <v>128.18128614613599</v>
      </c>
      <c r="AI78">
        <v>131.07045300425699</v>
      </c>
      <c r="AJ78">
        <v>126.48490517330001</v>
      </c>
      <c r="AK78">
        <v>141.62180328448801</v>
      </c>
      <c r="AL78">
        <v>145.68717181044701</v>
      </c>
      <c r="AM78">
        <v>133.94605520812601</v>
      </c>
      <c r="AN78">
        <v>129.01836779405201</v>
      </c>
      <c r="AO78">
        <v>130.39311807254501</v>
      </c>
      <c r="AP78">
        <v>138.740848609539</v>
      </c>
      <c r="AQ78">
        <v>131.01556353212101</v>
      </c>
      <c r="AR78">
        <v>127.736499945814</v>
      </c>
      <c r="AS78">
        <v>125.655528173853</v>
      </c>
      <c r="AW78">
        <f t="shared" si="3"/>
        <v>144.26596274085517</v>
      </c>
      <c r="AX78">
        <f t="shared" si="2"/>
        <v>99.693340578187644</v>
      </c>
      <c r="AY78">
        <v>65.683783898709393</v>
      </c>
    </row>
    <row r="79" spans="1:51" x14ac:dyDescent="0.35">
      <c r="A79">
        <v>77</v>
      </c>
      <c r="B79" s="1">
        <v>39562</v>
      </c>
      <c r="C79" t="s">
        <v>115</v>
      </c>
      <c r="D79">
        <v>54.7092149593595</v>
      </c>
      <c r="E79">
        <v>47.518702811341697</v>
      </c>
      <c r="F79">
        <v>51.659686279836698</v>
      </c>
      <c r="G79">
        <v>51.7313056181777</v>
      </c>
      <c r="H79">
        <v>54.8637305640585</v>
      </c>
      <c r="I79">
        <v>49.854253399413501</v>
      </c>
      <c r="J79">
        <v>45.568915737633297</v>
      </c>
      <c r="K79">
        <v>56.044210656699001</v>
      </c>
      <c r="L79">
        <v>77.423835086095806</v>
      </c>
      <c r="M79">
        <v>84.996794681466497</v>
      </c>
      <c r="N79">
        <v>106.91098888966199</v>
      </c>
      <c r="O79">
        <v>98.967763910045306</v>
      </c>
      <c r="P79">
        <v>82.873333930799902</v>
      </c>
      <c r="AE79">
        <v>77.314865203990905</v>
      </c>
      <c r="AF79">
        <v>76.631031452760098</v>
      </c>
      <c r="AG79">
        <v>89.0499641923181</v>
      </c>
      <c r="AH79">
        <v>76.813226259978904</v>
      </c>
      <c r="AI79">
        <v>72.817995138587506</v>
      </c>
      <c r="AJ79">
        <v>70.987374316895796</v>
      </c>
      <c r="AK79">
        <v>68.651641751676294</v>
      </c>
      <c r="AW79">
        <f t="shared" si="3"/>
        <v>69.769441742039845</v>
      </c>
      <c r="AX79">
        <f t="shared" si="2"/>
        <v>25.196819579372317</v>
      </c>
      <c r="AY79">
        <v>65.695143364789303</v>
      </c>
    </row>
    <row r="80" spans="1:51" x14ac:dyDescent="0.35">
      <c r="A80">
        <v>78</v>
      </c>
      <c r="B80" s="1">
        <v>39587</v>
      </c>
      <c r="C80" t="s">
        <v>116</v>
      </c>
      <c r="H80">
        <v>75.090957767345699</v>
      </c>
      <c r="I80">
        <v>73.817789514031006</v>
      </c>
      <c r="J80">
        <v>77.099428078663294</v>
      </c>
      <c r="K80">
        <v>87.140322889697501</v>
      </c>
      <c r="L80">
        <v>106.137723191109</v>
      </c>
      <c r="M80">
        <v>104.46890876729</v>
      </c>
      <c r="N80">
        <v>123.029773691592</v>
      </c>
      <c r="O80">
        <v>105.67070215292</v>
      </c>
      <c r="P80">
        <v>88.427268118341004</v>
      </c>
      <c r="Q80">
        <v>87.777826433744593</v>
      </c>
      <c r="R80">
        <v>112.397752844149</v>
      </c>
      <c r="S80">
        <v>105.106100059802</v>
      </c>
      <c r="T80">
        <v>93.0193979586182</v>
      </c>
      <c r="U80">
        <v>96.691104832947502</v>
      </c>
      <c r="V80">
        <v>93.607286076063303</v>
      </c>
      <c r="W80">
        <v>93.2183241169881</v>
      </c>
      <c r="X80">
        <v>86.794608958090294</v>
      </c>
      <c r="Y80">
        <v>64.259424256457095</v>
      </c>
      <c r="AH80">
        <v>94.684150596011506</v>
      </c>
      <c r="AI80">
        <v>85.964034746804998</v>
      </c>
      <c r="AJ80">
        <v>80.918129547422296</v>
      </c>
      <c r="AK80">
        <v>79.185564115489896</v>
      </c>
      <c r="AL80">
        <v>92.431970720226303</v>
      </c>
      <c r="AM80">
        <v>84.106518117087106</v>
      </c>
      <c r="AN80">
        <v>81.699253120274506</v>
      </c>
      <c r="AO80">
        <v>92.406845727206502</v>
      </c>
      <c r="AP80">
        <v>93.891336810959103</v>
      </c>
      <c r="AQ80">
        <v>91.036492045377301</v>
      </c>
      <c r="AR80">
        <v>78.548625424705605</v>
      </c>
      <c r="AS80">
        <v>75.189787416961707</v>
      </c>
      <c r="AT80">
        <v>77.772813661275094</v>
      </c>
      <c r="AU80">
        <v>91.9353311871118</v>
      </c>
      <c r="AV80">
        <v>102.198432760519</v>
      </c>
      <c r="AW80">
        <f t="shared" si="3"/>
        <v>90.173454112281277</v>
      </c>
      <c r="AX80">
        <f t="shared" si="2"/>
        <v>45.600831949613749</v>
      </c>
      <c r="AY80">
        <v>66.4457153909852</v>
      </c>
    </row>
    <row r="81" spans="1:51" x14ac:dyDescent="0.35">
      <c r="A81">
        <v>79</v>
      </c>
      <c r="B81" s="1">
        <v>39602</v>
      </c>
      <c r="C81" t="s">
        <v>117</v>
      </c>
      <c r="U81">
        <v>132.70247188907899</v>
      </c>
      <c r="V81">
        <v>128.52344571913099</v>
      </c>
      <c r="W81">
        <v>131.20468663164601</v>
      </c>
      <c r="X81">
        <v>129.43467335321799</v>
      </c>
      <c r="Y81">
        <v>111.326018550356</v>
      </c>
      <c r="Z81">
        <v>117.751785022915</v>
      </c>
      <c r="AA81">
        <v>113.38676196890501</v>
      </c>
      <c r="AB81">
        <v>114.031429413037</v>
      </c>
      <c r="AC81">
        <v>119.39880587144999</v>
      </c>
      <c r="AD81">
        <v>120.367260560899</v>
      </c>
      <c r="AE81">
        <v>122.790702962525</v>
      </c>
      <c r="AF81">
        <v>114.27494010441301</v>
      </c>
      <c r="AG81">
        <v>132.16317269132699</v>
      </c>
      <c r="AH81">
        <v>120.785249591979</v>
      </c>
      <c r="AI81">
        <v>113.161955377626</v>
      </c>
      <c r="AJ81">
        <v>113.251386845629</v>
      </c>
      <c r="AK81">
        <v>112.60464262471601</v>
      </c>
      <c r="AL81">
        <v>118.49217254092</v>
      </c>
      <c r="AM81">
        <v>111.29157724007101</v>
      </c>
      <c r="AN81">
        <v>116.426995854079</v>
      </c>
      <c r="AO81">
        <v>105.86407682721</v>
      </c>
      <c r="AP81">
        <v>104.74441846968099</v>
      </c>
      <c r="AQ81">
        <v>103.396040781431</v>
      </c>
      <c r="AR81">
        <v>96.618761603688796</v>
      </c>
      <c r="AS81">
        <v>92.390758249025794</v>
      </c>
      <c r="AT81">
        <v>94.139239682534395</v>
      </c>
      <c r="AU81">
        <v>112.943681566132</v>
      </c>
      <c r="AV81">
        <v>125.111248112184</v>
      </c>
      <c r="AW81">
        <f t="shared" si="3"/>
        <v>115.30637000377887</v>
      </c>
      <c r="AX81">
        <f t="shared" si="2"/>
        <v>70.733747841111338</v>
      </c>
      <c r="AY81">
        <v>66.491480330315994</v>
      </c>
    </row>
    <row r="82" spans="1:51" x14ac:dyDescent="0.35">
      <c r="A82">
        <v>80</v>
      </c>
      <c r="B82" s="1">
        <v>39610</v>
      </c>
      <c r="C82" t="s">
        <v>118</v>
      </c>
      <c r="E82">
        <v>81.702840708584105</v>
      </c>
      <c r="F82">
        <v>95.720756862061293</v>
      </c>
      <c r="G82">
        <v>100.661185423072</v>
      </c>
      <c r="H82">
        <v>102.36149579166801</v>
      </c>
      <c r="I82">
        <v>93.911815548937497</v>
      </c>
      <c r="J82">
        <v>98.427079872675705</v>
      </c>
      <c r="K82">
        <v>107.511814678213</v>
      </c>
      <c r="L82">
        <v>128.18115734070199</v>
      </c>
      <c r="M82">
        <v>125.676609040475</v>
      </c>
      <c r="N82">
        <v>140.17033657078301</v>
      </c>
      <c r="O82">
        <v>127.343441267207</v>
      </c>
      <c r="P82">
        <v>106.606766264398</v>
      </c>
      <c r="Q82">
        <v>104.347529048198</v>
      </c>
      <c r="R82">
        <v>130.23991624081</v>
      </c>
      <c r="S82">
        <v>121.675460695072</v>
      </c>
      <c r="T82">
        <v>103.39315059613401</v>
      </c>
      <c r="AW82">
        <f t="shared" si="3"/>
        <v>110.49570974681193</v>
      </c>
      <c r="AX82">
        <f t="shared" si="2"/>
        <v>65.923087584144398</v>
      </c>
      <c r="AY82">
        <v>67.032334714398004</v>
      </c>
    </row>
    <row r="83" spans="1:51" x14ac:dyDescent="0.35">
      <c r="A83">
        <v>81</v>
      </c>
      <c r="B83" s="1">
        <v>39611</v>
      </c>
      <c r="C83" t="s">
        <v>119</v>
      </c>
      <c r="D83">
        <v>131.56606215465399</v>
      </c>
      <c r="E83">
        <v>128.19876841462499</v>
      </c>
      <c r="F83">
        <v>144.22939502759601</v>
      </c>
      <c r="G83">
        <v>145.467457536556</v>
      </c>
      <c r="H83">
        <v>144.70887166295199</v>
      </c>
      <c r="I83">
        <v>139.76206624809899</v>
      </c>
      <c r="J83">
        <v>136.15345839846901</v>
      </c>
      <c r="K83">
        <v>145.64816876959401</v>
      </c>
      <c r="L83">
        <v>158.617346918436</v>
      </c>
      <c r="M83">
        <v>153.29748780032</v>
      </c>
      <c r="N83">
        <v>165.39357962404401</v>
      </c>
      <c r="O83">
        <v>158.37611214718299</v>
      </c>
      <c r="P83">
        <v>130.923756668777</v>
      </c>
      <c r="Q83">
        <v>129.56671098362901</v>
      </c>
      <c r="R83">
        <v>160.520093578732</v>
      </c>
      <c r="S83">
        <v>150.38390250126599</v>
      </c>
      <c r="T83">
        <v>135.34045096862201</v>
      </c>
      <c r="U83">
        <v>136.629936125006</v>
      </c>
      <c r="V83">
        <v>134.92348564393399</v>
      </c>
      <c r="W83">
        <v>135.910403046928</v>
      </c>
      <c r="X83">
        <v>133.421460234232</v>
      </c>
      <c r="Y83">
        <v>122.103699875205</v>
      </c>
      <c r="AE83">
        <v>125.13541943661799</v>
      </c>
      <c r="AF83">
        <v>126.56561318509701</v>
      </c>
      <c r="AG83">
        <v>136.87610820222</v>
      </c>
      <c r="AH83">
        <v>126.718760149159</v>
      </c>
      <c r="AI83">
        <v>113.00299887115401</v>
      </c>
      <c r="AJ83">
        <v>115.529848955087</v>
      </c>
      <c r="AK83">
        <v>113.489099763498</v>
      </c>
      <c r="AL83">
        <v>116.28187882313399</v>
      </c>
      <c r="AM83">
        <v>112.507057194727</v>
      </c>
      <c r="AN83">
        <v>110.22478205160699</v>
      </c>
      <c r="AO83">
        <v>112.39294578595199</v>
      </c>
      <c r="AP83">
        <v>117.973306833832</v>
      </c>
      <c r="AQ83">
        <v>117.592610002359</v>
      </c>
      <c r="AR83">
        <v>112.739390831446</v>
      </c>
      <c r="AS83">
        <v>112.181363271436</v>
      </c>
      <c r="AT83">
        <v>107.430944919231</v>
      </c>
      <c r="AU83">
        <v>120.615992051121</v>
      </c>
      <c r="AV83">
        <v>128.57044130888201</v>
      </c>
      <c r="AW83">
        <f t="shared" si="3"/>
        <v>131.17428089913545</v>
      </c>
      <c r="AX83">
        <f t="shared" si="2"/>
        <v>86.601658736467925</v>
      </c>
      <c r="AY83">
        <v>66.234617098949897</v>
      </c>
    </row>
    <row r="84" spans="1:51" x14ac:dyDescent="0.35">
      <c r="A84">
        <v>82</v>
      </c>
      <c r="B84" s="1">
        <v>39619</v>
      </c>
      <c r="C84" t="s">
        <v>69</v>
      </c>
      <c r="T84">
        <v>99.242447210064</v>
      </c>
      <c r="U84">
        <v>103.198782127657</v>
      </c>
      <c r="V84">
        <v>100.37249392303301</v>
      </c>
      <c r="W84">
        <v>100.15566529058</v>
      </c>
      <c r="X84">
        <v>102.63448309089</v>
      </c>
      <c r="Y84">
        <v>89.059018866638098</v>
      </c>
      <c r="Z84">
        <v>102.303161132772</v>
      </c>
      <c r="AA84">
        <v>95.133670363377007</v>
      </c>
      <c r="AB84">
        <v>94.859678240938905</v>
      </c>
      <c r="AC84">
        <v>97.035069083351502</v>
      </c>
      <c r="AD84">
        <v>96.716702262652902</v>
      </c>
      <c r="AE84">
        <v>101.865081155026</v>
      </c>
      <c r="AF84">
        <v>101.229716230802</v>
      </c>
      <c r="AG84">
        <v>115.601534644785</v>
      </c>
      <c r="AH84">
        <v>105.617542806439</v>
      </c>
      <c r="AS84">
        <v>95.406469589407607</v>
      </c>
      <c r="AT84">
        <v>87.712919934245505</v>
      </c>
      <c r="AU84">
        <v>103.795577259645</v>
      </c>
      <c r="AV84">
        <v>111.29282031837499</v>
      </c>
      <c r="AW84">
        <f t="shared" si="3"/>
        <v>100.17014913319365</v>
      </c>
      <c r="AX84">
        <f t="shared" si="2"/>
        <v>55.597526970526118</v>
      </c>
      <c r="AY84">
        <v>66.059112039379698</v>
      </c>
    </row>
    <row r="85" spans="1:51" x14ac:dyDescent="0.35">
      <c r="A85">
        <v>83</v>
      </c>
      <c r="B85" s="1">
        <v>39626</v>
      </c>
      <c r="C85" t="s">
        <v>120</v>
      </c>
      <c r="M85">
        <v>105.20391965426199</v>
      </c>
      <c r="N85">
        <v>119.33152667049499</v>
      </c>
      <c r="O85">
        <v>105.711226543365</v>
      </c>
      <c r="P85">
        <v>80.513881218965693</v>
      </c>
      <c r="Q85">
        <v>79.635233943288299</v>
      </c>
      <c r="R85">
        <v>102.020520224954</v>
      </c>
      <c r="S85">
        <v>96.338105370645806</v>
      </c>
      <c r="T85">
        <v>82.281272713858201</v>
      </c>
      <c r="U85">
        <v>84.846979505875694</v>
      </c>
      <c r="Y85">
        <v>79.173012621611804</v>
      </c>
      <c r="Z85">
        <v>92.050099547125001</v>
      </c>
      <c r="AA85">
        <v>89.523094887599498</v>
      </c>
      <c r="AQ85">
        <v>91.368342947860697</v>
      </c>
      <c r="AR85">
        <v>85.1572707664304</v>
      </c>
      <c r="AS85">
        <v>83.115482541076801</v>
      </c>
      <c r="AT85">
        <v>80.312577731219605</v>
      </c>
      <c r="AU85">
        <v>94.993864003352201</v>
      </c>
      <c r="AV85">
        <v>101.375984177619</v>
      </c>
      <c r="AW85">
        <f t="shared" si="3"/>
        <v>91.830688614978044</v>
      </c>
      <c r="AX85">
        <f t="shared" si="2"/>
        <v>47.258066452310516</v>
      </c>
      <c r="AY85">
        <v>65.9868705613423</v>
      </c>
    </row>
    <row r="86" spans="1:51" x14ac:dyDescent="0.35">
      <c r="A86">
        <v>84</v>
      </c>
      <c r="B86" s="1">
        <v>39627</v>
      </c>
      <c r="C86" t="s">
        <v>121</v>
      </c>
      <c r="D86">
        <v>117.773057031153</v>
      </c>
      <c r="V86">
        <v>127.418687238895</v>
      </c>
      <c r="W86">
        <v>130.22323619780701</v>
      </c>
      <c r="X86">
        <v>126.774670889154</v>
      </c>
      <c r="Y86">
        <v>111.50273583811899</v>
      </c>
      <c r="Z86">
        <v>118.563723909852</v>
      </c>
      <c r="AA86">
        <v>113.52590047672</v>
      </c>
      <c r="AB86">
        <v>116.702370867363</v>
      </c>
      <c r="AC86">
        <v>121.596473081208</v>
      </c>
      <c r="AD86">
        <v>118.390379463858</v>
      </c>
      <c r="AE86">
        <v>120.97841458885701</v>
      </c>
      <c r="AF86">
        <v>118.12367384918301</v>
      </c>
      <c r="AG86">
        <v>129.482857019547</v>
      </c>
      <c r="AH86">
        <v>129.96624131024601</v>
      </c>
      <c r="AI86">
        <v>123.315168609105</v>
      </c>
      <c r="AJ86">
        <v>119.722597774292</v>
      </c>
      <c r="AK86">
        <v>118.76864648772001</v>
      </c>
      <c r="AL86">
        <v>125.832530578098</v>
      </c>
      <c r="AM86">
        <v>115.13652866936501</v>
      </c>
      <c r="AN86">
        <v>117.260785418048</v>
      </c>
      <c r="AO86">
        <v>117.345904582095</v>
      </c>
      <c r="AW86">
        <f t="shared" si="3"/>
        <v>120.8764087562231</v>
      </c>
      <c r="AX86">
        <f t="shared" si="2"/>
        <v>76.303786593555571</v>
      </c>
      <c r="AY86">
        <v>65.646911977857201</v>
      </c>
    </row>
    <row r="87" spans="1:51" x14ac:dyDescent="0.35">
      <c r="A87">
        <v>85</v>
      </c>
      <c r="B87" s="1">
        <v>39642</v>
      </c>
      <c r="C87" t="s">
        <v>122</v>
      </c>
      <c r="D87">
        <v>85.965213405017906</v>
      </c>
      <c r="E87">
        <v>79.759877858200696</v>
      </c>
      <c r="F87">
        <v>91.416407829200395</v>
      </c>
      <c r="G87">
        <v>93.005238457734094</v>
      </c>
      <c r="H87">
        <v>99.845359298544693</v>
      </c>
      <c r="I87">
        <v>96.128641807958303</v>
      </c>
      <c r="J87">
        <v>97.799126608260295</v>
      </c>
      <c r="K87">
        <v>103.536647302853</v>
      </c>
      <c r="L87">
        <v>117.30201498437199</v>
      </c>
      <c r="M87">
        <v>120.752765353323</v>
      </c>
      <c r="N87">
        <v>133.60467527754699</v>
      </c>
      <c r="O87">
        <v>111.20307042883501</v>
      </c>
      <c r="P87">
        <v>93.033833003410507</v>
      </c>
      <c r="Z87">
        <v>101.924858874533</v>
      </c>
      <c r="AA87">
        <v>91.929135444247393</v>
      </c>
      <c r="AB87">
        <v>88.295285861989896</v>
      </c>
      <c r="AC87">
        <v>99.161354619862394</v>
      </c>
      <c r="AD87">
        <v>100.53131205868701</v>
      </c>
      <c r="AE87">
        <v>103.332699515954</v>
      </c>
      <c r="AF87">
        <v>100.258316019617</v>
      </c>
      <c r="AG87">
        <v>116.40968899536701</v>
      </c>
      <c r="AH87">
        <v>106.74204144788899</v>
      </c>
      <c r="AI87">
        <v>106.94222314512901</v>
      </c>
      <c r="AJ87">
        <v>103.149264920663</v>
      </c>
      <c r="AK87">
        <v>95.849119823112304</v>
      </c>
      <c r="AL87">
        <v>108.147483863451</v>
      </c>
      <c r="AM87">
        <v>96.581259352774197</v>
      </c>
      <c r="AN87">
        <v>94.246612249792904</v>
      </c>
      <c r="AO87">
        <v>96.216924208024693</v>
      </c>
      <c r="AW87">
        <f t="shared" si="3"/>
        <v>101.14036041435689</v>
      </c>
      <c r="AX87">
        <f t="shared" si="2"/>
        <v>56.567738251689363</v>
      </c>
      <c r="AY87">
        <v>65.218110753572901</v>
      </c>
    </row>
    <row r="88" spans="1:51" x14ac:dyDescent="0.35">
      <c r="A88">
        <v>86</v>
      </c>
      <c r="B88" s="1">
        <v>39650</v>
      </c>
      <c r="C88" t="s">
        <v>123</v>
      </c>
      <c r="AN88">
        <v>98.7142715548014</v>
      </c>
      <c r="AO88">
        <v>97.279897164588505</v>
      </c>
      <c r="AP88">
        <v>97.207251816595601</v>
      </c>
      <c r="AQ88">
        <v>94.729881395302996</v>
      </c>
      <c r="AR88">
        <v>88.905338226712601</v>
      </c>
      <c r="AS88">
        <v>85.942914103546897</v>
      </c>
      <c r="AT88">
        <v>80.132181562340804</v>
      </c>
      <c r="AU88">
        <v>92.425836760140399</v>
      </c>
      <c r="AV88">
        <v>99.306458366603806</v>
      </c>
      <c r="AW88">
        <f t="shared" si="3"/>
        <v>92.73822566118146</v>
      </c>
      <c r="AX88">
        <f t="shared" si="2"/>
        <v>48.165603498513931</v>
      </c>
      <c r="AY88">
        <v>66.0853612167287</v>
      </c>
    </row>
    <row r="89" spans="1:51" x14ac:dyDescent="0.35">
      <c r="A89">
        <v>87</v>
      </c>
      <c r="B89" s="1">
        <v>39651</v>
      </c>
      <c r="C89" t="s">
        <v>124</v>
      </c>
      <c r="D89">
        <v>64.333919144068105</v>
      </c>
      <c r="E89">
        <v>60.5057410638371</v>
      </c>
      <c r="F89">
        <v>71.266019999357596</v>
      </c>
      <c r="G89">
        <v>69.470245596759696</v>
      </c>
      <c r="Q89">
        <v>76.559907770609001</v>
      </c>
      <c r="R89">
        <v>93.904779936191602</v>
      </c>
      <c r="S89">
        <v>91.837187857725297</v>
      </c>
      <c r="T89">
        <v>79.731050513844593</v>
      </c>
      <c r="U89">
        <v>79.981098929064203</v>
      </c>
      <c r="V89">
        <v>82.462593554535104</v>
      </c>
      <c r="W89">
        <v>82.933506874669504</v>
      </c>
      <c r="X89">
        <v>82.746131775712897</v>
      </c>
      <c r="Y89">
        <v>64.592130700322002</v>
      </c>
      <c r="Z89">
        <v>74.644628194378598</v>
      </c>
      <c r="AA89">
        <v>73.229840135339899</v>
      </c>
      <c r="AB89">
        <v>73.141831612484395</v>
      </c>
      <c r="AC89">
        <v>81.117487227301098</v>
      </c>
      <c r="AD89">
        <v>80.902628396160296</v>
      </c>
      <c r="AE89">
        <v>77.749576167466302</v>
      </c>
      <c r="AF89">
        <v>76.437640983439806</v>
      </c>
      <c r="AQ89">
        <v>82.923807433382194</v>
      </c>
      <c r="AR89">
        <v>76.501568515644706</v>
      </c>
      <c r="AS89">
        <v>78.486661774814706</v>
      </c>
      <c r="AT89">
        <v>75.623127265929696</v>
      </c>
      <c r="AU89">
        <v>83.576681793941802</v>
      </c>
      <c r="AV89">
        <v>90.671421288468594</v>
      </c>
      <c r="AW89">
        <f t="shared" si="3"/>
        <v>77.897354404055733</v>
      </c>
      <c r="AX89">
        <f t="shared" si="2"/>
        <v>33.324732241388205</v>
      </c>
      <c r="AY89">
        <v>65.713000547443301</v>
      </c>
    </row>
    <row r="90" spans="1:51" x14ac:dyDescent="0.35">
      <c r="A90">
        <v>88</v>
      </c>
      <c r="B90" s="1">
        <v>39658</v>
      </c>
      <c r="C90" t="s">
        <v>125</v>
      </c>
      <c r="G90">
        <v>118.07513271888401</v>
      </c>
      <c r="H90">
        <v>112.32849413182799</v>
      </c>
      <c r="I90">
        <v>104.800980173025</v>
      </c>
      <c r="J90">
        <v>106.31571802876201</v>
      </c>
      <c r="K90">
        <v>109.355449307024</v>
      </c>
      <c r="L90">
        <v>123.533917013482</v>
      </c>
      <c r="M90">
        <v>124.123674698201</v>
      </c>
      <c r="N90">
        <v>138.48304567416599</v>
      </c>
      <c r="O90">
        <v>118.714161097439</v>
      </c>
      <c r="P90">
        <v>100.915453809307</v>
      </c>
      <c r="Q90">
        <v>105.24428913962601</v>
      </c>
      <c r="R90">
        <v>131.35368808823699</v>
      </c>
      <c r="S90">
        <v>117.681141151433</v>
      </c>
      <c r="T90">
        <v>108.35377281635</v>
      </c>
      <c r="U90">
        <v>111.257124490764</v>
      </c>
      <c r="V90">
        <v>109.733043439008</v>
      </c>
      <c r="W90">
        <v>109.918771755016</v>
      </c>
      <c r="AF90">
        <v>108.29548193550301</v>
      </c>
      <c r="AG90">
        <v>122.706084012779</v>
      </c>
      <c r="AH90">
        <v>122.19908286312599</v>
      </c>
      <c r="AI90">
        <v>114.43891447046801</v>
      </c>
      <c r="AO90">
        <v>105.511400267878</v>
      </c>
      <c r="AP90">
        <v>111.024953611754</v>
      </c>
      <c r="AQ90">
        <v>111.853537395526</v>
      </c>
      <c r="AR90">
        <v>108.096646360276</v>
      </c>
      <c r="AS90">
        <v>104.60640674305699</v>
      </c>
      <c r="AT90">
        <v>100.727257961115</v>
      </c>
      <c r="AU90">
        <v>113.54344421475</v>
      </c>
      <c r="AV90">
        <v>119.903461249709</v>
      </c>
      <c r="AW90">
        <f t="shared" si="3"/>
        <v>113.55498374546525</v>
      </c>
      <c r="AX90">
        <f t="shared" si="2"/>
        <v>68.982361582797722</v>
      </c>
      <c r="AY90">
        <v>65.202672237237607</v>
      </c>
    </row>
    <row r="91" spans="1:51" x14ac:dyDescent="0.35">
      <c r="A91">
        <v>89</v>
      </c>
      <c r="B91" s="1">
        <v>39667</v>
      </c>
      <c r="C91" t="s">
        <v>126</v>
      </c>
      <c r="N91">
        <v>130.39782167997399</v>
      </c>
      <c r="O91">
        <v>110.730538296248</v>
      </c>
      <c r="P91">
        <v>92.976771267421697</v>
      </c>
      <c r="Q91">
        <v>91.212662912016199</v>
      </c>
      <c r="R91">
        <v>114.90685155410701</v>
      </c>
      <c r="S91">
        <v>108.337603905805</v>
      </c>
      <c r="T91">
        <v>92.356244151996194</v>
      </c>
      <c r="U91">
        <v>95.671293042629898</v>
      </c>
      <c r="V91">
        <v>95.277445156317995</v>
      </c>
      <c r="W91">
        <v>99.331366046655006</v>
      </c>
      <c r="X91">
        <v>94.150290600248098</v>
      </c>
      <c r="Y91">
        <v>77.576073201376602</v>
      </c>
      <c r="Z91">
        <v>89.844440955212903</v>
      </c>
      <c r="AA91">
        <v>86.5199925961237</v>
      </c>
      <c r="AB91">
        <v>90.816907321132007</v>
      </c>
      <c r="AC91">
        <v>93.395603532063902</v>
      </c>
      <c r="AN91">
        <v>97.979650777857699</v>
      </c>
      <c r="AO91">
        <v>94.717670900914698</v>
      </c>
      <c r="AP91">
        <v>96.739334413695502</v>
      </c>
      <c r="AQ91">
        <v>100.23240988796999</v>
      </c>
      <c r="AR91">
        <v>96.516698226859603</v>
      </c>
      <c r="AS91">
        <v>89.8544317491409</v>
      </c>
      <c r="AT91">
        <v>82.376977769947104</v>
      </c>
      <c r="AU91">
        <v>98.599890558214796</v>
      </c>
      <c r="AV91">
        <v>107.197183967684</v>
      </c>
      <c r="AW91">
        <f t="shared" si="3"/>
        <v>97.10864617886449</v>
      </c>
      <c r="AX91">
        <f t="shared" si="2"/>
        <v>52.536024016196961</v>
      </c>
      <c r="AY91">
        <v>66.282800234086693</v>
      </c>
    </row>
    <row r="92" spans="1:51" x14ac:dyDescent="0.35">
      <c r="A92">
        <v>90</v>
      </c>
      <c r="B92" s="1">
        <v>39675</v>
      </c>
      <c r="C92" t="s">
        <v>127</v>
      </c>
      <c r="D92">
        <v>139.235362941744</v>
      </c>
      <c r="E92">
        <v>132.78567374449599</v>
      </c>
      <c r="F92">
        <v>140.44729695471301</v>
      </c>
      <c r="G92">
        <v>145.967400691856</v>
      </c>
      <c r="H92">
        <v>140.27337784548001</v>
      </c>
      <c r="I92">
        <v>135.574575340509</v>
      </c>
      <c r="J92">
        <v>135.95816524261099</v>
      </c>
      <c r="K92">
        <v>137.53811890324701</v>
      </c>
      <c r="L92">
        <v>154.759641103798</v>
      </c>
      <c r="M92">
        <v>155.77813165855099</v>
      </c>
      <c r="N92">
        <v>169.302115070356</v>
      </c>
      <c r="O92">
        <v>152.26334999367899</v>
      </c>
      <c r="P92">
        <v>129.447745424841</v>
      </c>
      <c r="Q92">
        <v>132.286490497231</v>
      </c>
      <c r="R92">
        <v>151.60921792208501</v>
      </c>
      <c r="S92">
        <v>141.56178734113701</v>
      </c>
      <c r="T92">
        <v>130.716346671911</v>
      </c>
      <c r="U92">
        <v>136.28721471377199</v>
      </c>
      <c r="V92">
        <v>129.31761053263699</v>
      </c>
      <c r="W92">
        <v>128.60698204926001</v>
      </c>
      <c r="X92">
        <v>126.311924456878</v>
      </c>
      <c r="Y92">
        <v>110.81641311147401</v>
      </c>
      <c r="Z92">
        <v>125.612827336667</v>
      </c>
      <c r="AA92">
        <v>129.95871044698401</v>
      </c>
      <c r="AB92">
        <v>130.54012229355601</v>
      </c>
      <c r="AC92">
        <v>131.67193806933301</v>
      </c>
      <c r="AD92">
        <v>127.709270234928</v>
      </c>
      <c r="AE92">
        <v>121.925910133123</v>
      </c>
      <c r="AF92">
        <v>119.200577021078</v>
      </c>
      <c r="AG92">
        <v>136.73736026414201</v>
      </c>
      <c r="AH92">
        <v>129.859983876607</v>
      </c>
      <c r="AI92">
        <v>122.183491932165</v>
      </c>
      <c r="AJ92">
        <v>123.821479765013</v>
      </c>
      <c r="AK92">
        <v>119.183181302631</v>
      </c>
      <c r="AL92">
        <v>129.31978528822401</v>
      </c>
      <c r="AM92">
        <v>120.893633432171</v>
      </c>
      <c r="AN92">
        <v>115.021281262532</v>
      </c>
      <c r="AO92">
        <v>118.656027991589</v>
      </c>
      <c r="AP92">
        <v>116.370183981301</v>
      </c>
      <c r="AQ92">
        <v>115.53724828188101</v>
      </c>
      <c r="AR92">
        <v>110.811510422509</v>
      </c>
      <c r="AS92">
        <v>104.719867922273</v>
      </c>
      <c r="AT92">
        <v>101.229597211721</v>
      </c>
      <c r="AU92">
        <v>116.11036774123799</v>
      </c>
      <c r="AV92">
        <v>122.045440784047</v>
      </c>
      <c r="AW92">
        <f t="shared" si="3"/>
        <v>129.91032753795511</v>
      </c>
      <c r="AX92">
        <f t="shared" si="2"/>
        <v>85.337705375287584</v>
      </c>
      <c r="AY92">
        <v>66.208217910291395</v>
      </c>
    </row>
    <row r="93" spans="1:51" x14ac:dyDescent="0.35">
      <c r="A93">
        <v>91</v>
      </c>
      <c r="B93" s="1">
        <v>39682</v>
      </c>
      <c r="C93" t="s">
        <v>128</v>
      </c>
      <c r="D93">
        <v>117.10107925712499</v>
      </c>
      <c r="E93">
        <v>117.764414861454</v>
      </c>
      <c r="F93">
        <v>125.573342323343</v>
      </c>
      <c r="G93">
        <v>123.62274770617699</v>
      </c>
      <c r="H93">
        <v>129.222140564239</v>
      </c>
      <c r="I93">
        <v>126.664184966151</v>
      </c>
      <c r="J93">
        <v>121.65483619957899</v>
      </c>
      <c r="K93">
        <v>128.12671760102299</v>
      </c>
      <c r="L93">
        <v>143.78251937201901</v>
      </c>
      <c r="M93">
        <v>139.73591665185799</v>
      </c>
      <c r="N93">
        <v>153.82271576608801</v>
      </c>
      <c r="O93">
        <v>134.64920876806099</v>
      </c>
      <c r="P93">
        <v>114.62946308381299</v>
      </c>
      <c r="Q93">
        <v>119.249695721151</v>
      </c>
      <c r="R93">
        <v>141.456149239593</v>
      </c>
      <c r="S93">
        <v>133.60167468107599</v>
      </c>
      <c r="T93">
        <v>119.80688578321001</v>
      </c>
      <c r="U93">
        <v>120.19755357061</v>
      </c>
      <c r="V93">
        <v>120.657897747136</v>
      </c>
      <c r="W93">
        <v>118.11645554067999</v>
      </c>
      <c r="X93">
        <v>114.659570398285</v>
      </c>
      <c r="Y93">
        <v>99.860802818567393</v>
      </c>
      <c r="Z93">
        <v>113.250192817251</v>
      </c>
      <c r="AA93">
        <v>110.954104724079</v>
      </c>
      <c r="AB93">
        <v>108.295946070272</v>
      </c>
      <c r="AC93">
        <v>113.41085535074799</v>
      </c>
      <c r="AD93">
        <v>112.139694314202</v>
      </c>
      <c r="AE93">
        <v>111.144370826147</v>
      </c>
      <c r="AF93">
        <v>108.10868101399301</v>
      </c>
      <c r="AG93">
        <v>124.362237660188</v>
      </c>
      <c r="AH93">
        <v>112.598681354943</v>
      </c>
      <c r="AI93">
        <v>106.913947422768</v>
      </c>
      <c r="AJ93">
        <v>107.092680394962</v>
      </c>
      <c r="AK93">
        <v>101.309613785227</v>
      </c>
      <c r="AL93">
        <v>104.096838935544</v>
      </c>
      <c r="AM93">
        <v>96.947708270610704</v>
      </c>
      <c r="AN93">
        <v>96.379564320986503</v>
      </c>
      <c r="AO93">
        <v>97.383802026120804</v>
      </c>
      <c r="AP93">
        <v>105.10099891636</v>
      </c>
      <c r="AQ93">
        <v>105.164557079063</v>
      </c>
      <c r="AR93">
        <v>99.079913177965295</v>
      </c>
      <c r="AS93">
        <v>92.040784154172201</v>
      </c>
      <c r="AT93">
        <v>88.923283383373104</v>
      </c>
      <c r="AU93">
        <v>103.06737229333601</v>
      </c>
      <c r="AV93">
        <v>111.029720099485</v>
      </c>
      <c r="AW93">
        <f t="shared" si="3"/>
        <v>115.39447824473413</v>
      </c>
      <c r="AX93">
        <f t="shared" si="2"/>
        <v>70.821856082066603</v>
      </c>
      <c r="AY93">
        <v>66.454285957916298</v>
      </c>
    </row>
    <row r="94" spans="1:51" x14ac:dyDescent="0.35">
      <c r="A94">
        <v>92</v>
      </c>
      <c r="B94" s="1">
        <v>39683</v>
      </c>
      <c r="C94" t="s">
        <v>129</v>
      </c>
      <c r="D94">
        <v>78.426723579915603</v>
      </c>
      <c r="E94">
        <v>71.609085394854802</v>
      </c>
      <c r="F94">
        <v>86.0277480979328</v>
      </c>
      <c r="P94">
        <v>88.541605511120295</v>
      </c>
      <c r="Q94">
        <v>87.345272051842599</v>
      </c>
      <c r="R94">
        <v>111.720272655443</v>
      </c>
      <c r="S94">
        <v>102.91539682608899</v>
      </c>
      <c r="T94">
        <v>89.172125196105995</v>
      </c>
      <c r="U94">
        <v>94.896417878954693</v>
      </c>
      <c r="V94">
        <v>95.515278650102701</v>
      </c>
      <c r="W94">
        <v>90.8860838959841</v>
      </c>
      <c r="X94">
        <v>90.736296171975297</v>
      </c>
      <c r="Y94">
        <v>75.762190084944095</v>
      </c>
      <c r="Z94">
        <v>89.838264652009201</v>
      </c>
      <c r="AA94">
        <v>92.484060494651104</v>
      </c>
      <c r="AB94">
        <v>92.626784451949604</v>
      </c>
      <c r="AC94">
        <v>93.721535168049897</v>
      </c>
      <c r="AD94">
        <v>93.093235606669595</v>
      </c>
      <c r="AE94">
        <v>94.474490906393498</v>
      </c>
      <c r="AP94">
        <v>94.733714171431004</v>
      </c>
      <c r="AQ94">
        <v>94.038078355709104</v>
      </c>
      <c r="AR94">
        <v>95.496542566884202</v>
      </c>
      <c r="AS94">
        <v>85.741335573589197</v>
      </c>
      <c r="AT94">
        <v>82.054036262116696</v>
      </c>
      <c r="AU94">
        <v>96.743321833547498</v>
      </c>
      <c r="AV94">
        <v>110.76549134407</v>
      </c>
      <c r="AW94">
        <f t="shared" si="3"/>
        <v>91.51405336085908</v>
      </c>
      <c r="AX94">
        <f t="shared" si="2"/>
        <v>46.941431198191552</v>
      </c>
      <c r="AY94">
        <v>66.655747704530199</v>
      </c>
    </row>
    <row r="95" spans="1:51" x14ac:dyDescent="0.35">
      <c r="A95">
        <v>93</v>
      </c>
      <c r="B95" s="1">
        <v>39691</v>
      </c>
      <c r="C95" t="s">
        <v>130</v>
      </c>
      <c r="D95">
        <v>129.43726740281201</v>
      </c>
      <c r="E95">
        <v>126.760047474845</v>
      </c>
      <c r="F95">
        <v>142.38061752501699</v>
      </c>
      <c r="G95">
        <v>143.97025990919801</v>
      </c>
      <c r="H95">
        <v>142.65042365776699</v>
      </c>
      <c r="I95">
        <v>137.25148546420601</v>
      </c>
      <c r="J95">
        <v>135.05400692554099</v>
      </c>
      <c r="K95">
        <v>140.174142013568</v>
      </c>
      <c r="L95">
        <v>153.02760190307899</v>
      </c>
      <c r="M95">
        <v>148.99706740227501</v>
      </c>
      <c r="N95">
        <v>164.78726351724501</v>
      </c>
      <c r="O95">
        <v>150.72731163229599</v>
      </c>
      <c r="P95">
        <v>128.64050111474299</v>
      </c>
      <c r="Q95">
        <v>130.14931935816401</v>
      </c>
      <c r="R95">
        <v>148.63754829346101</v>
      </c>
      <c r="S95">
        <v>138.889778012427</v>
      </c>
      <c r="T95">
        <v>130.072859174028</v>
      </c>
      <c r="U95">
        <v>129.86805158682</v>
      </c>
      <c r="V95">
        <v>124.811224344622</v>
      </c>
      <c r="W95">
        <v>121.237739085813</v>
      </c>
      <c r="X95">
        <v>123.251303169659</v>
      </c>
      <c r="Y95">
        <v>108.55683143415401</v>
      </c>
      <c r="Z95">
        <v>118.958995133519</v>
      </c>
      <c r="AA95">
        <v>119.49399665523801</v>
      </c>
      <c r="AB95">
        <v>118.221656958631</v>
      </c>
      <c r="AC95">
        <v>119.73852211315101</v>
      </c>
      <c r="AD95">
        <v>119.99690760415299</v>
      </c>
      <c r="AE95">
        <v>127.19043948482</v>
      </c>
      <c r="AF95">
        <v>125.62509044023599</v>
      </c>
      <c r="AG95">
        <v>143.75214563498099</v>
      </c>
      <c r="AH95">
        <v>131.79247759909001</v>
      </c>
      <c r="AI95">
        <v>128.80381934489699</v>
      </c>
      <c r="AJ95">
        <v>123.927148566965</v>
      </c>
      <c r="AK95">
        <v>114.924236854605</v>
      </c>
      <c r="AL95">
        <v>120.77462974553499</v>
      </c>
      <c r="AM95">
        <v>110.025220653373</v>
      </c>
      <c r="AN95">
        <v>110.889781604584</v>
      </c>
      <c r="AO95">
        <v>116.167416545021</v>
      </c>
      <c r="AP95">
        <v>123.17369439400601</v>
      </c>
      <c r="AQ95">
        <v>116.385274207606</v>
      </c>
      <c r="AR95">
        <v>111.958399201435</v>
      </c>
      <c r="AS95">
        <v>106.754325464396</v>
      </c>
      <c r="AT95">
        <v>100.308226019614</v>
      </c>
      <c r="AU95">
        <v>113.549159989394</v>
      </c>
      <c r="AV95">
        <v>117.814050654532</v>
      </c>
      <c r="AW95">
        <f t="shared" si="3"/>
        <v>127.54573922825607</v>
      </c>
      <c r="AX95">
        <f t="shared" si="2"/>
        <v>82.973117065588539</v>
      </c>
      <c r="AY95">
        <v>66.390577259016993</v>
      </c>
    </row>
    <row r="96" spans="1:51" x14ac:dyDescent="0.35">
      <c r="A96">
        <v>94</v>
      </c>
      <c r="B96" s="1">
        <v>39698</v>
      </c>
      <c r="C96" t="s">
        <v>131</v>
      </c>
      <c r="D96">
        <v>108.405418268974</v>
      </c>
      <c r="E96">
        <v>110.684443547917</v>
      </c>
      <c r="F96">
        <v>124.545592365977</v>
      </c>
      <c r="G96">
        <v>124.30114941496601</v>
      </c>
      <c r="H96">
        <v>125.66402778909401</v>
      </c>
      <c r="I96">
        <v>119.448482822142</v>
      </c>
      <c r="J96">
        <v>113.619358380149</v>
      </c>
      <c r="K96">
        <v>117.859603354402</v>
      </c>
      <c r="L96">
        <v>132.17400508014001</v>
      </c>
      <c r="M96">
        <v>135.075349279531</v>
      </c>
      <c r="N96">
        <v>151.47076427864999</v>
      </c>
      <c r="O96">
        <v>131.71195313008499</v>
      </c>
      <c r="P96">
        <v>115.08840276285</v>
      </c>
      <c r="Q96">
        <v>115.186910040904</v>
      </c>
      <c r="R96">
        <v>134.84599538595799</v>
      </c>
      <c r="S96">
        <v>124.62286269387999</v>
      </c>
      <c r="T96">
        <v>111.583747532345</v>
      </c>
      <c r="U96">
        <v>115.87828238506199</v>
      </c>
      <c r="V96">
        <v>119.490363392547</v>
      </c>
      <c r="W96">
        <v>118.24619378158</v>
      </c>
      <c r="X96">
        <v>113.091517692454</v>
      </c>
      <c r="Y96">
        <v>101.086786953428</v>
      </c>
      <c r="Z96">
        <v>115.075511216648</v>
      </c>
      <c r="AA96">
        <v>105.552565217644</v>
      </c>
      <c r="AB96">
        <v>107.129941697235</v>
      </c>
      <c r="AC96">
        <v>109.068357704432</v>
      </c>
      <c r="AD96">
        <v>111.30316634381001</v>
      </c>
      <c r="AE96">
        <v>103.324427433411</v>
      </c>
      <c r="AF96">
        <v>103.463934736593</v>
      </c>
      <c r="AG96">
        <v>125.175054935437</v>
      </c>
      <c r="AH96">
        <v>118.78933370661299</v>
      </c>
      <c r="AI96">
        <v>114.530286467718</v>
      </c>
      <c r="AJ96">
        <v>109.235901214094</v>
      </c>
      <c r="AK96">
        <v>102.784344050935</v>
      </c>
      <c r="AL96">
        <v>111.280299526237</v>
      </c>
      <c r="AM96">
        <v>100.912961308913</v>
      </c>
      <c r="AN96">
        <v>96.867325417612406</v>
      </c>
      <c r="AO96">
        <v>98.659187262405197</v>
      </c>
      <c r="AP96">
        <v>104.893085684274</v>
      </c>
      <c r="AQ96">
        <v>102.389770293628</v>
      </c>
      <c r="AR96">
        <v>96.694999852529406</v>
      </c>
      <c r="AS96">
        <v>87.565855868212495</v>
      </c>
      <c r="AT96">
        <v>84.086570897590505</v>
      </c>
      <c r="AU96">
        <v>103.05179573203699</v>
      </c>
      <c r="AV96">
        <v>103.307056473651</v>
      </c>
      <c r="AW96">
        <f t="shared" si="3"/>
        <v>112.87162096388214</v>
      </c>
      <c r="AX96">
        <f t="shared" si="2"/>
        <v>68.298998801214609</v>
      </c>
      <c r="AY96">
        <v>66.109612653915207</v>
      </c>
    </row>
    <row r="97" spans="1:51" x14ac:dyDescent="0.35">
      <c r="A97">
        <v>95</v>
      </c>
      <c r="B97" s="1">
        <v>39699</v>
      </c>
      <c r="C97" t="s">
        <v>132</v>
      </c>
      <c r="E97">
        <v>86.635132974647206</v>
      </c>
      <c r="F97">
        <v>101.139326544395</v>
      </c>
      <c r="G97">
        <v>100.13308193157501</v>
      </c>
      <c r="H97">
        <v>100.21862633634299</v>
      </c>
      <c r="I97">
        <v>95.540069297558304</v>
      </c>
      <c r="J97">
        <v>92.285484762332302</v>
      </c>
      <c r="K97">
        <v>96.266794101948193</v>
      </c>
      <c r="L97">
        <v>110.981542179884</v>
      </c>
      <c r="M97">
        <v>109.33292475990601</v>
      </c>
      <c r="N97">
        <v>127.017966640653</v>
      </c>
      <c r="O97">
        <v>111.83362056250699</v>
      </c>
      <c r="P97">
        <v>95.389481931145895</v>
      </c>
      <c r="Q97">
        <v>95.044386022597806</v>
      </c>
      <c r="R97">
        <v>112.48842366816601</v>
      </c>
      <c r="S97">
        <v>104.143391070729</v>
      </c>
      <c r="T97">
        <v>90.774309739752894</v>
      </c>
      <c r="AD97">
        <v>99.766760640872704</v>
      </c>
      <c r="AE97">
        <v>98.536455563975807</v>
      </c>
      <c r="AF97">
        <v>98.124897696292294</v>
      </c>
      <c r="AG97">
        <v>115.20113332712999</v>
      </c>
      <c r="AH97">
        <v>106.87649814673701</v>
      </c>
      <c r="AI97">
        <v>100.804483851318</v>
      </c>
      <c r="AJ97">
        <v>98.603798096590197</v>
      </c>
      <c r="AK97">
        <v>92.989374716475297</v>
      </c>
      <c r="AL97">
        <v>100.211241159107</v>
      </c>
      <c r="AM97">
        <v>89.861353202333504</v>
      </c>
      <c r="AN97">
        <v>87.7968536448668</v>
      </c>
      <c r="AO97">
        <v>88.934512873176303</v>
      </c>
      <c r="AP97">
        <v>94.969271911522796</v>
      </c>
      <c r="AQ97">
        <v>97.977665521258004</v>
      </c>
      <c r="AR97">
        <v>91.420636547750803</v>
      </c>
      <c r="AS97">
        <v>82.303874982396394</v>
      </c>
      <c r="AT97">
        <v>66.739056148058793</v>
      </c>
      <c r="AW97">
        <f t="shared" si="3"/>
        <v>98.192194865272768</v>
      </c>
      <c r="AX97">
        <f t="shared" si="2"/>
        <v>53.61957270260524</v>
      </c>
      <c r="AY97">
        <v>65.506299780625397</v>
      </c>
    </row>
    <row r="98" spans="1:51" x14ac:dyDescent="0.35">
      <c r="A98">
        <v>96</v>
      </c>
      <c r="B98" s="1">
        <v>39706</v>
      </c>
      <c r="C98" t="s">
        <v>133</v>
      </c>
      <c r="D98">
        <v>95.771887697131703</v>
      </c>
      <c r="E98">
        <v>88.512715506327098</v>
      </c>
      <c r="F98">
        <v>100.176147464267</v>
      </c>
      <c r="G98">
        <v>102.632219357409</v>
      </c>
      <c r="H98">
        <v>103.502973088122</v>
      </c>
      <c r="I98">
        <v>98.118673596568996</v>
      </c>
      <c r="J98">
        <v>93.076574340256997</v>
      </c>
      <c r="K98">
        <v>95.233025251239695</v>
      </c>
      <c r="L98">
        <v>113.86434497530701</v>
      </c>
      <c r="M98">
        <v>113.518262188173</v>
      </c>
      <c r="N98">
        <v>130.940462800408</v>
      </c>
      <c r="O98">
        <v>113.77832576089899</v>
      </c>
      <c r="Z98">
        <v>100.76839413380399</v>
      </c>
      <c r="AA98">
        <v>96.634060573598305</v>
      </c>
      <c r="AB98">
        <v>96.453302558314306</v>
      </c>
      <c r="AC98">
        <v>101.408053365963</v>
      </c>
      <c r="AD98">
        <v>99.402812155699195</v>
      </c>
      <c r="AE98">
        <v>102.51953155880901</v>
      </c>
      <c r="AF98">
        <v>105.213638715621</v>
      </c>
      <c r="AG98">
        <v>119.668958970299</v>
      </c>
      <c r="AH98">
        <v>111.228428863898</v>
      </c>
      <c r="AI98">
        <v>108.484972725489</v>
      </c>
      <c r="AJ98">
        <v>103.090638811899</v>
      </c>
      <c r="AK98">
        <v>95.338080037268796</v>
      </c>
      <c r="AL98">
        <v>108.37274147646301</v>
      </c>
      <c r="AM98">
        <v>94.753342846704498</v>
      </c>
      <c r="AN98">
        <v>96.806140971989393</v>
      </c>
      <c r="AO98">
        <v>94.821298372378394</v>
      </c>
      <c r="AW98">
        <f t="shared" si="3"/>
        <v>103.00321457729672</v>
      </c>
      <c r="AX98">
        <f t="shared" si="2"/>
        <v>58.430592414629189</v>
      </c>
      <c r="AY98">
        <v>65.944037818849907</v>
      </c>
    </row>
    <row r="99" spans="1:51" x14ac:dyDescent="0.35">
      <c r="A99">
        <v>97</v>
      </c>
      <c r="B99" s="1">
        <v>39730</v>
      </c>
      <c r="C99" t="s">
        <v>134</v>
      </c>
      <c r="D99">
        <v>154.05197990964601</v>
      </c>
      <c r="E99">
        <v>142.69151678097799</v>
      </c>
      <c r="F99">
        <v>153.71698079311199</v>
      </c>
      <c r="G99">
        <v>153.132456495783</v>
      </c>
      <c r="H99">
        <v>153.967944662538</v>
      </c>
      <c r="I99">
        <v>146.71820191873601</v>
      </c>
      <c r="J99">
        <v>139.87510652686601</v>
      </c>
      <c r="K99">
        <v>142.70834227203699</v>
      </c>
      <c r="L99">
        <v>156.78227726898601</v>
      </c>
      <c r="M99">
        <v>154.58306798190799</v>
      </c>
      <c r="N99">
        <v>179.54380267712699</v>
      </c>
      <c r="O99">
        <v>171.36674506130001</v>
      </c>
      <c r="P99">
        <v>150.04947386380701</v>
      </c>
      <c r="Q99">
        <v>141.94759235652199</v>
      </c>
      <c r="R99">
        <v>157.976828506988</v>
      </c>
      <c r="S99">
        <v>148.03104701206101</v>
      </c>
      <c r="T99">
        <v>133.05666775224199</v>
      </c>
      <c r="U99">
        <v>133.68218042291099</v>
      </c>
      <c r="V99">
        <v>135.541274599898</v>
      </c>
      <c r="W99">
        <v>133.71655932792601</v>
      </c>
      <c r="X99">
        <v>133.567161819744</v>
      </c>
      <c r="Y99">
        <v>116.351934878322</v>
      </c>
      <c r="Z99">
        <v>126.948429031316</v>
      </c>
      <c r="AA99">
        <v>119.94049558867501</v>
      </c>
      <c r="AB99">
        <v>124.316170378203</v>
      </c>
      <c r="AC99">
        <v>124.900760632828</v>
      </c>
      <c r="AD99">
        <v>125.80420378091399</v>
      </c>
      <c r="AE99">
        <v>126.456950306964</v>
      </c>
      <c r="AF99">
        <v>125.563235614327</v>
      </c>
      <c r="AG99">
        <v>142.94269407167101</v>
      </c>
      <c r="AH99">
        <v>136.91589921888499</v>
      </c>
      <c r="AI99">
        <v>142.78378104506601</v>
      </c>
      <c r="AJ99">
        <v>139.852828106434</v>
      </c>
      <c r="AK99">
        <v>128.46481967181899</v>
      </c>
      <c r="AL99">
        <v>130.550924788256</v>
      </c>
      <c r="AM99">
        <v>121.551395316694</v>
      </c>
      <c r="AN99">
        <v>119.980632518983</v>
      </c>
      <c r="AO99">
        <v>118.313227848122</v>
      </c>
      <c r="AP99">
        <v>119.286956561149</v>
      </c>
      <c r="AQ99">
        <v>111.61815661367601</v>
      </c>
      <c r="AR99">
        <v>112.117610059754</v>
      </c>
      <c r="AS99">
        <v>110.250620156891</v>
      </c>
      <c r="AT99">
        <v>106.924347905188</v>
      </c>
      <c r="AU99">
        <v>123.596234411344</v>
      </c>
      <c r="AV99">
        <v>136.60668807139299</v>
      </c>
      <c r="AW99">
        <f t="shared" si="3"/>
        <v>135.74991565751088</v>
      </c>
      <c r="AX99">
        <f t="shared" si="2"/>
        <v>91.177293494843354</v>
      </c>
      <c r="AY99">
        <v>65.702224008096493</v>
      </c>
    </row>
    <row r="100" spans="1:51" x14ac:dyDescent="0.35">
      <c r="A100">
        <v>98</v>
      </c>
      <c r="B100" s="1">
        <v>39731</v>
      </c>
      <c r="C100" t="s">
        <v>135</v>
      </c>
      <c r="F100">
        <v>125.094184797804</v>
      </c>
      <c r="G100">
        <v>123.91512499640901</v>
      </c>
      <c r="H100">
        <v>122.927791672918</v>
      </c>
      <c r="I100">
        <v>116.97386540767</v>
      </c>
      <c r="J100">
        <v>110.65152748451101</v>
      </c>
      <c r="K100">
        <v>113.55144678136899</v>
      </c>
      <c r="L100">
        <v>129.106301722545</v>
      </c>
      <c r="M100">
        <v>127.635316978372</v>
      </c>
      <c r="N100">
        <v>151.50710238611799</v>
      </c>
      <c r="O100">
        <v>143.90151747862399</v>
      </c>
      <c r="P100">
        <v>125.226596408479</v>
      </c>
      <c r="Q100">
        <v>119.851164586683</v>
      </c>
      <c r="R100">
        <v>137.36628191044699</v>
      </c>
      <c r="S100">
        <v>124.902424632451</v>
      </c>
      <c r="T100">
        <v>113.53327522521199</v>
      </c>
      <c r="AE100">
        <v>116.615142741429</v>
      </c>
      <c r="AF100">
        <v>112.07131067819</v>
      </c>
      <c r="AG100">
        <v>135.19227153969001</v>
      </c>
      <c r="AH100">
        <v>131.38403966556299</v>
      </c>
      <c r="AI100">
        <v>133.20910568041199</v>
      </c>
      <c r="AJ100">
        <v>128.62213527571299</v>
      </c>
      <c r="AK100">
        <v>114.590965323273</v>
      </c>
      <c r="AL100">
        <v>119.309131615749</v>
      </c>
      <c r="AM100">
        <v>112.289235109461</v>
      </c>
      <c r="AN100">
        <v>108.842529209647</v>
      </c>
      <c r="AO100">
        <v>109.33574286469</v>
      </c>
      <c r="AP100">
        <v>111.451093664228</v>
      </c>
      <c r="AQ100">
        <v>108.91119366173901</v>
      </c>
      <c r="AR100">
        <v>104.96590362649999</v>
      </c>
      <c r="AS100">
        <v>103.939333822547</v>
      </c>
      <c r="AT100">
        <v>101.10761718127</v>
      </c>
      <c r="AW100">
        <f t="shared" si="3"/>
        <v>120.58002174611977</v>
      </c>
      <c r="AX100">
        <f t="shared" si="2"/>
        <v>76.007399583452241</v>
      </c>
      <c r="AY100">
        <v>65.8477956992066</v>
      </c>
    </row>
    <row r="101" spans="1:51" x14ac:dyDescent="0.35">
      <c r="A101">
        <v>99</v>
      </c>
      <c r="B101" s="1">
        <v>39747</v>
      </c>
      <c r="C101" t="s">
        <v>136</v>
      </c>
      <c r="D101">
        <v>117.20908827647899</v>
      </c>
      <c r="E101">
        <v>110.525923839733</v>
      </c>
      <c r="F101">
        <v>123.101728336422</v>
      </c>
      <c r="G101">
        <v>117.830620123331</v>
      </c>
      <c r="H101">
        <v>106.497297140621</v>
      </c>
      <c r="I101">
        <v>100.593369428808</v>
      </c>
      <c r="J101">
        <v>101.23830751029099</v>
      </c>
      <c r="K101">
        <v>107.92353897178999</v>
      </c>
      <c r="L101">
        <v>123.41618898153899</v>
      </c>
      <c r="M101">
        <v>124.61748565752301</v>
      </c>
      <c r="N101">
        <v>133.855130119189</v>
      </c>
      <c r="Y101">
        <v>92.746798480041505</v>
      </c>
      <c r="Z101">
        <v>101.773764239755</v>
      </c>
      <c r="AA101">
        <v>103.764310076103</v>
      </c>
      <c r="AB101">
        <v>102.647729645307</v>
      </c>
      <c r="AC101">
        <v>102.789830840303</v>
      </c>
      <c r="AD101">
        <v>102.658413396078</v>
      </c>
      <c r="AE101">
        <v>112.758910445772</v>
      </c>
      <c r="AF101">
        <v>107.988333499155</v>
      </c>
      <c r="AG101">
        <v>120.263675450371</v>
      </c>
      <c r="AH101">
        <v>112.182673824066</v>
      </c>
      <c r="AI101">
        <v>111.5870433935</v>
      </c>
      <c r="AJ101">
        <v>108.181238406294</v>
      </c>
      <c r="AK101">
        <v>99.434361075146896</v>
      </c>
      <c r="AL101">
        <v>109.339505506143</v>
      </c>
      <c r="AM101">
        <v>99.398909747810606</v>
      </c>
      <c r="AN101">
        <v>97.264425451878395</v>
      </c>
      <c r="AW101">
        <f t="shared" si="3"/>
        <v>109.31809636531297</v>
      </c>
      <c r="AX101">
        <f t="shared" si="2"/>
        <v>64.74547420264544</v>
      </c>
      <c r="AY101">
        <v>65.499249432665906</v>
      </c>
    </row>
    <row r="102" spans="1:51" x14ac:dyDescent="0.35">
      <c r="A102">
        <v>100</v>
      </c>
      <c r="B102" s="1">
        <v>39754</v>
      </c>
      <c r="C102" t="s">
        <v>137</v>
      </c>
      <c r="D102">
        <v>88.122524416404602</v>
      </c>
      <c r="E102">
        <v>81.789027138721195</v>
      </c>
      <c r="F102">
        <v>93.342220454139706</v>
      </c>
      <c r="G102">
        <v>92.370269386968204</v>
      </c>
      <c r="H102">
        <v>90.197580233536698</v>
      </c>
      <c r="I102">
        <v>84.5641877099319</v>
      </c>
      <c r="J102">
        <v>85.015938907385802</v>
      </c>
      <c r="K102">
        <v>93.274729416547203</v>
      </c>
      <c r="L102">
        <v>109.123522104598</v>
      </c>
      <c r="M102">
        <v>106.901027935023</v>
      </c>
      <c r="N102">
        <v>120.95133244667601</v>
      </c>
      <c r="O102">
        <v>107.78332015066201</v>
      </c>
      <c r="P102">
        <v>87.428125774233806</v>
      </c>
      <c r="Q102">
        <v>88.390628571887206</v>
      </c>
      <c r="R102">
        <v>114.340459370614</v>
      </c>
      <c r="S102">
        <v>100.86758512787</v>
      </c>
      <c r="AB102">
        <v>84.669245971181695</v>
      </c>
      <c r="AC102">
        <v>81.889860472447197</v>
      </c>
      <c r="AD102">
        <v>80.357516612775001</v>
      </c>
      <c r="AE102">
        <v>84.193486976744893</v>
      </c>
      <c r="AF102">
        <v>85.640481506979896</v>
      </c>
      <c r="AG102">
        <v>101.396642732842</v>
      </c>
      <c r="AH102">
        <v>91.481101565490903</v>
      </c>
      <c r="AI102">
        <v>90.880119698066096</v>
      </c>
      <c r="AJ102">
        <v>90.741110188906305</v>
      </c>
      <c r="AK102">
        <v>81.097082181233006</v>
      </c>
      <c r="AL102">
        <v>91.882238241452598</v>
      </c>
      <c r="AM102">
        <v>89.376817840520303</v>
      </c>
      <c r="AN102">
        <v>87.594069557310704</v>
      </c>
      <c r="AO102">
        <v>88.035112877274102</v>
      </c>
      <c r="AP102">
        <v>91.177478371836301</v>
      </c>
      <c r="AQ102">
        <v>89.0410229412512</v>
      </c>
      <c r="AR102">
        <v>81.3225940355196</v>
      </c>
      <c r="AW102">
        <f t="shared" si="3"/>
        <v>91.976923058091884</v>
      </c>
      <c r="AX102">
        <f t="shared" si="2"/>
        <v>47.404300895424356</v>
      </c>
      <c r="AY102">
        <v>65.677866410861597</v>
      </c>
    </row>
    <row r="103" spans="1:51" x14ac:dyDescent="0.35">
      <c r="A103">
        <v>101</v>
      </c>
      <c r="B103" s="1">
        <v>39755</v>
      </c>
      <c r="C103" t="s">
        <v>138</v>
      </c>
      <c r="D103">
        <v>120.21594264453</v>
      </c>
      <c r="E103">
        <v>112.690966564889</v>
      </c>
      <c r="F103">
        <v>119.752161097564</v>
      </c>
      <c r="G103">
        <v>123.924727091747</v>
      </c>
      <c r="H103">
        <v>119.92799154973601</v>
      </c>
      <c r="I103">
        <v>116.192776993389</v>
      </c>
      <c r="J103">
        <v>110.52981204739601</v>
      </c>
      <c r="K103">
        <v>114.633460512916</v>
      </c>
      <c r="L103">
        <v>121.601434585283</v>
      </c>
      <c r="M103">
        <v>127.19891001017101</v>
      </c>
      <c r="N103">
        <v>146.297398762873</v>
      </c>
      <c r="O103">
        <v>125.013201027165</v>
      </c>
      <c r="P103">
        <v>107.43413586893701</v>
      </c>
      <c r="Q103">
        <v>109.55828002929</v>
      </c>
      <c r="R103">
        <v>134.512286425973</v>
      </c>
      <c r="S103">
        <v>119.184412249342</v>
      </c>
      <c r="T103">
        <v>105.64513885217799</v>
      </c>
      <c r="U103">
        <v>112.35921521392901</v>
      </c>
      <c r="V103">
        <v>111.380631463315</v>
      </c>
      <c r="W103">
        <v>109.074333917624</v>
      </c>
      <c r="X103">
        <v>107.76115883635001</v>
      </c>
      <c r="Y103">
        <v>90.539917787754405</v>
      </c>
      <c r="Z103">
        <v>98.356165859030199</v>
      </c>
      <c r="AA103">
        <v>102.15313837088701</v>
      </c>
      <c r="AB103">
        <v>104.83218852758699</v>
      </c>
      <c r="AC103">
        <v>102.545242538618</v>
      </c>
      <c r="AD103">
        <v>96.171426450594495</v>
      </c>
      <c r="AE103">
        <v>99.118725509431201</v>
      </c>
      <c r="AF103">
        <v>101.064210384058</v>
      </c>
      <c r="AG103">
        <v>118.860308696723</v>
      </c>
      <c r="AH103">
        <v>107.691690761948</v>
      </c>
      <c r="AI103">
        <v>103.42145766397999</v>
      </c>
      <c r="AJ103">
        <v>100.554870580426</v>
      </c>
      <c r="AK103">
        <v>90.492710577332701</v>
      </c>
      <c r="AL103">
        <v>97.151034245350601</v>
      </c>
      <c r="AM103">
        <v>89.927036417431196</v>
      </c>
      <c r="AN103">
        <v>87.691497119053395</v>
      </c>
      <c r="AO103">
        <v>87.716169319135901</v>
      </c>
      <c r="AP103">
        <v>91.784940980315099</v>
      </c>
      <c r="AQ103">
        <v>85.489345772165706</v>
      </c>
      <c r="AR103">
        <v>81.585477565542703</v>
      </c>
      <c r="AS103">
        <v>73.603845196216497</v>
      </c>
      <c r="AT103">
        <v>74.355684993229801</v>
      </c>
      <c r="AU103">
        <v>90.1816251481401</v>
      </c>
      <c r="AV103">
        <v>96.623568386356197</v>
      </c>
      <c r="AW103">
        <f t="shared" si="3"/>
        <v>105.48445899102008</v>
      </c>
      <c r="AX103">
        <f t="shared" si="2"/>
        <v>60.911836828352548</v>
      </c>
      <c r="AY103">
        <v>65.182675337607805</v>
      </c>
    </row>
    <row r="104" spans="1:51" x14ac:dyDescent="0.35">
      <c r="A104">
        <v>102</v>
      </c>
      <c r="B104" s="1">
        <v>39763</v>
      </c>
      <c r="C104" t="s">
        <v>129</v>
      </c>
      <c r="D104">
        <v>126.145958887715</v>
      </c>
      <c r="E104">
        <v>120.457134711953</v>
      </c>
      <c r="F104">
        <v>126.721818320778</v>
      </c>
      <c r="G104">
        <v>127.28945035126</v>
      </c>
      <c r="H104">
        <v>122.02131631537701</v>
      </c>
      <c r="I104">
        <v>113.797038008302</v>
      </c>
      <c r="J104">
        <v>108.371883929831</v>
      </c>
      <c r="K104">
        <v>114.090401903607</v>
      </c>
      <c r="L104">
        <v>131.770547429159</v>
      </c>
      <c r="M104">
        <v>129.797561003526</v>
      </c>
      <c r="X104">
        <v>142.33021636903999</v>
      </c>
      <c r="Y104">
        <v>130.98956014207499</v>
      </c>
      <c r="Z104">
        <v>142.10242476181699</v>
      </c>
      <c r="AA104">
        <v>141.56987439708101</v>
      </c>
      <c r="AB104">
        <v>131.99571956263401</v>
      </c>
      <c r="AC104">
        <v>134.22776174075801</v>
      </c>
      <c r="AD104">
        <v>131.28945653140801</v>
      </c>
      <c r="AE104">
        <v>134.399438340335</v>
      </c>
      <c r="AF104">
        <v>142.73356717363299</v>
      </c>
      <c r="AG104">
        <v>155.86366411596501</v>
      </c>
      <c r="AH104">
        <v>147.015899086155</v>
      </c>
      <c r="AI104">
        <v>146.48180189217501</v>
      </c>
      <c r="AJ104">
        <v>141.83380400927101</v>
      </c>
      <c r="AK104">
        <v>131.48777444959799</v>
      </c>
      <c r="AL104">
        <v>129.84318509440999</v>
      </c>
      <c r="AW104">
        <f t="shared" si="3"/>
        <v>132.18509034111455</v>
      </c>
      <c r="AX104">
        <f t="shared" si="2"/>
        <v>87.612468178447017</v>
      </c>
      <c r="AY104">
        <v>64.537399259210602</v>
      </c>
    </row>
    <row r="105" spans="1:51" x14ac:dyDescent="0.35">
      <c r="A105">
        <v>103</v>
      </c>
      <c r="B105" s="1">
        <v>39771</v>
      </c>
      <c r="C105" t="s">
        <v>138</v>
      </c>
      <c r="D105">
        <v>105.127975755053</v>
      </c>
      <c r="E105">
        <v>94.310419129516504</v>
      </c>
      <c r="F105">
        <v>99.883719162247999</v>
      </c>
      <c r="G105">
        <v>104.58779626034401</v>
      </c>
      <c r="H105">
        <v>107.942103107939</v>
      </c>
      <c r="I105">
        <v>95.251018202454404</v>
      </c>
      <c r="J105">
        <v>89.877250244214096</v>
      </c>
      <c r="K105">
        <v>89.840736016024096</v>
      </c>
      <c r="L105">
        <v>101.227976665068</v>
      </c>
      <c r="M105">
        <v>105.351008082094</v>
      </c>
      <c r="N105">
        <v>122.10686674304399</v>
      </c>
      <c r="O105">
        <v>104.11083227468001</v>
      </c>
      <c r="P105">
        <v>89.031839008070307</v>
      </c>
      <c r="Q105">
        <v>93.468763462129999</v>
      </c>
      <c r="R105">
        <v>111.992346782271</v>
      </c>
      <c r="S105">
        <v>105.89793774719701</v>
      </c>
      <c r="T105">
        <v>88.107858589762102</v>
      </c>
      <c r="U105">
        <v>88.339641036150397</v>
      </c>
      <c r="V105">
        <v>84.624744868342503</v>
      </c>
      <c r="W105">
        <v>88.993357053647003</v>
      </c>
      <c r="X105">
        <v>87.301910985565499</v>
      </c>
      <c r="Y105">
        <v>70.704422462450907</v>
      </c>
      <c r="Z105">
        <v>86.459699323897198</v>
      </c>
      <c r="AA105">
        <v>80.090808613526306</v>
      </c>
      <c r="AB105">
        <v>79.7083745690732</v>
      </c>
      <c r="AC105">
        <v>80.635370543686506</v>
      </c>
      <c r="AD105">
        <v>76.498076644417296</v>
      </c>
      <c r="AE105">
        <v>77.265401510998899</v>
      </c>
      <c r="AF105">
        <v>80.289580211224106</v>
      </c>
      <c r="AG105">
        <v>90.430980376269801</v>
      </c>
      <c r="AH105">
        <v>87.889267840888493</v>
      </c>
      <c r="AI105">
        <v>83.678719771744696</v>
      </c>
      <c r="AJ105">
        <v>80.106338716782403</v>
      </c>
      <c r="AK105">
        <v>69.700317113231506</v>
      </c>
      <c r="AL105">
        <v>74.974898588272595</v>
      </c>
      <c r="AM105">
        <v>70.038883326925301</v>
      </c>
      <c r="AN105">
        <v>67.994537376170598</v>
      </c>
      <c r="AO105">
        <v>68.374953631971906</v>
      </c>
      <c r="AP105">
        <v>69.034101744672398</v>
      </c>
      <c r="AQ105">
        <v>66.192041125422605</v>
      </c>
      <c r="AR105">
        <v>57.477325238710797</v>
      </c>
      <c r="AS105">
        <v>53.098684776267397</v>
      </c>
      <c r="AT105">
        <v>41.842416482734301</v>
      </c>
      <c r="AU105">
        <v>58.766894670762397</v>
      </c>
      <c r="AV105">
        <v>66.815025936044293</v>
      </c>
      <c r="AW105">
        <f t="shared" si="3"/>
        <v>84.343182706043564</v>
      </c>
      <c r="AX105">
        <f t="shared" si="2"/>
        <v>39.770560543376035</v>
      </c>
      <c r="AY105">
        <v>65.483850756998805</v>
      </c>
    </row>
    <row r="106" spans="1:51" x14ac:dyDescent="0.35">
      <c r="A106">
        <v>104</v>
      </c>
      <c r="B106" s="1">
        <v>39778</v>
      </c>
      <c r="C106" t="s">
        <v>139</v>
      </c>
      <c r="D106">
        <v>136.101225245976</v>
      </c>
      <c r="E106">
        <v>133.46244021699499</v>
      </c>
      <c r="F106">
        <v>143.95526274371699</v>
      </c>
      <c r="G106">
        <v>144.700267484042</v>
      </c>
      <c r="H106">
        <v>142.10798406242901</v>
      </c>
      <c r="I106">
        <v>134.84190514442199</v>
      </c>
      <c r="J106">
        <v>126.572006364313</v>
      </c>
      <c r="K106">
        <v>127.426490528625</v>
      </c>
      <c r="L106">
        <v>146.38862592135101</v>
      </c>
      <c r="M106">
        <v>153.39250938991501</v>
      </c>
      <c r="N106">
        <v>169.804437912525</v>
      </c>
      <c r="O106">
        <v>156.614571325355</v>
      </c>
      <c r="P106">
        <v>142.41022584882001</v>
      </c>
      <c r="Q106">
        <v>139.50229496966699</v>
      </c>
      <c r="R106">
        <v>158.26852304288099</v>
      </c>
      <c r="S106">
        <v>153.666474576166</v>
      </c>
      <c r="T106">
        <v>133.377705644657</v>
      </c>
      <c r="U106">
        <v>133.95288683670199</v>
      </c>
      <c r="V106">
        <v>133.54270378329301</v>
      </c>
      <c r="W106">
        <v>132.95142011927999</v>
      </c>
      <c r="X106">
        <v>136.51114889630099</v>
      </c>
      <c r="Y106">
        <v>119.440639843409</v>
      </c>
      <c r="Z106">
        <v>138.09481635505799</v>
      </c>
      <c r="AA106">
        <v>134.00827043660499</v>
      </c>
      <c r="AB106">
        <v>129.67497457837999</v>
      </c>
      <c r="AC106">
        <v>134.70775978445999</v>
      </c>
      <c r="AD106">
        <v>128.32577665947599</v>
      </c>
      <c r="AE106">
        <v>129.02157637842299</v>
      </c>
      <c r="AF106">
        <v>132.79138851263201</v>
      </c>
      <c r="AG106">
        <v>145.734868715722</v>
      </c>
      <c r="AH106">
        <v>134.03351793643299</v>
      </c>
      <c r="AI106">
        <v>132.09077808304201</v>
      </c>
      <c r="AJ106">
        <v>132.429655109837</v>
      </c>
      <c r="AK106">
        <v>125.399486520107</v>
      </c>
      <c r="AL106">
        <v>123.27011161687</v>
      </c>
      <c r="AM106">
        <v>114.687700812161</v>
      </c>
      <c r="AN106">
        <v>115.445062041119</v>
      </c>
      <c r="AO106">
        <v>125.632936611056</v>
      </c>
      <c r="AP106">
        <v>124.835738296957</v>
      </c>
      <c r="AQ106">
        <v>116.94591224452201</v>
      </c>
      <c r="AR106">
        <v>107.18484444015</v>
      </c>
      <c r="AS106">
        <v>94.996490066259199</v>
      </c>
      <c r="AT106">
        <v>90.136906313893903</v>
      </c>
      <c r="AU106">
        <v>103.60912801387001</v>
      </c>
      <c r="AV106">
        <v>117.73204712714001</v>
      </c>
      <c r="AW106">
        <f t="shared" si="3"/>
        <v>131.77292214566694</v>
      </c>
      <c r="AX106">
        <f t="shared" si="2"/>
        <v>87.200299982999411</v>
      </c>
      <c r="AY106">
        <v>65.719756845695699</v>
      </c>
    </row>
    <row r="107" spans="1:51" x14ac:dyDescent="0.35">
      <c r="A107">
        <v>105</v>
      </c>
      <c r="B107" s="1">
        <v>39779</v>
      </c>
      <c r="C107" t="s">
        <v>124</v>
      </c>
      <c r="J107">
        <v>91.980819610219001</v>
      </c>
      <c r="K107">
        <v>94.651191206778904</v>
      </c>
      <c r="L107">
        <v>111.85896880090201</v>
      </c>
      <c r="M107">
        <v>110.80399811626199</v>
      </c>
      <c r="N107">
        <v>134.16023811547399</v>
      </c>
      <c r="O107">
        <v>116.93726193339</v>
      </c>
      <c r="P107">
        <v>100.762897605829</v>
      </c>
      <c r="Q107">
        <v>105.04129883842199</v>
      </c>
      <c r="R107">
        <v>124.32088004828201</v>
      </c>
      <c r="S107">
        <v>114.009594484912</v>
      </c>
      <c r="T107">
        <v>101.49743451773401</v>
      </c>
      <c r="U107">
        <v>103.106336603199</v>
      </c>
      <c r="V107">
        <v>101.30752711233799</v>
      </c>
      <c r="W107">
        <v>99.773045213879101</v>
      </c>
      <c r="X107">
        <v>100.791682075873</v>
      </c>
      <c r="Y107">
        <v>87.028098243072705</v>
      </c>
      <c r="AI107">
        <v>107.314796052955</v>
      </c>
      <c r="AJ107">
        <v>105.884205817995</v>
      </c>
      <c r="AK107">
        <v>96.911365514291106</v>
      </c>
      <c r="AL107">
        <v>104.434878022764</v>
      </c>
      <c r="AM107">
        <v>92.698544345912097</v>
      </c>
      <c r="AN107">
        <v>96.710116238228693</v>
      </c>
      <c r="AO107">
        <v>97.767878778249397</v>
      </c>
      <c r="AP107">
        <v>101.30627253889401</v>
      </c>
      <c r="AQ107">
        <v>101.57066547922101</v>
      </c>
      <c r="AR107">
        <v>92.828090854770906</v>
      </c>
      <c r="AS107">
        <v>84.473426741374297</v>
      </c>
      <c r="AT107">
        <v>75.692107133811206</v>
      </c>
      <c r="AU107">
        <v>90.734605735947397</v>
      </c>
      <c r="AV107">
        <v>101.45119697774101</v>
      </c>
      <c r="AW107">
        <f t="shared" si="3"/>
        <v>101.59364742529071</v>
      </c>
      <c r="AX107">
        <f t="shared" si="2"/>
        <v>57.021025262623183</v>
      </c>
      <c r="AY107">
        <v>65.821005442222898</v>
      </c>
    </row>
    <row r="108" spans="1:51" x14ac:dyDescent="0.35">
      <c r="A108">
        <v>106</v>
      </c>
      <c r="B108" s="1">
        <v>39795</v>
      </c>
      <c r="C108" t="s">
        <v>140</v>
      </c>
      <c r="G108">
        <v>109.978231238185</v>
      </c>
      <c r="H108">
        <v>107.81954435125201</v>
      </c>
      <c r="I108">
        <v>100.542070786248</v>
      </c>
      <c r="J108">
        <v>94.686057702177905</v>
      </c>
      <c r="K108">
        <v>99.806697669553699</v>
      </c>
      <c r="L108">
        <v>119.125204511105</v>
      </c>
      <c r="M108">
        <v>123.516302490692</v>
      </c>
      <c r="N108">
        <v>144.43639437849399</v>
      </c>
      <c r="O108">
        <v>127.67556157084999</v>
      </c>
      <c r="P108">
        <v>109.586910344811</v>
      </c>
      <c r="Q108">
        <v>109.72121520119499</v>
      </c>
      <c r="R108">
        <v>127.499162635712</v>
      </c>
      <c r="S108">
        <v>115.481348791879</v>
      </c>
      <c r="T108">
        <v>103.76766757691099</v>
      </c>
      <c r="U108">
        <v>104.431245835841</v>
      </c>
      <c r="V108">
        <v>102.82573427704</v>
      </c>
      <c r="AF108">
        <v>113.102229304011</v>
      </c>
      <c r="AG108">
        <v>123.6178580049</v>
      </c>
      <c r="AH108">
        <v>117.792250420453</v>
      </c>
      <c r="AI108">
        <v>112.68800322715801</v>
      </c>
      <c r="AJ108">
        <v>109.85630359049</v>
      </c>
      <c r="AK108">
        <v>106.389490578723</v>
      </c>
      <c r="AL108">
        <v>110.44325356668099</v>
      </c>
      <c r="AM108">
        <v>96.978248509664894</v>
      </c>
      <c r="AN108">
        <v>95.326074926038402</v>
      </c>
      <c r="AO108">
        <v>102.237977351308</v>
      </c>
      <c r="AP108">
        <v>108.308371538728</v>
      </c>
      <c r="AQ108">
        <v>104.040900652094</v>
      </c>
      <c r="AR108">
        <v>99.234193840476095</v>
      </c>
      <c r="AS108">
        <v>93.031614531845406</v>
      </c>
      <c r="AT108">
        <v>84.829778132507698</v>
      </c>
      <c r="AU108">
        <v>98.790983758541998</v>
      </c>
      <c r="AV108">
        <v>111.007142278613</v>
      </c>
      <c r="AW108">
        <f t="shared" si="3"/>
        <v>108.74466738103577</v>
      </c>
      <c r="AX108">
        <f t="shared" si="2"/>
        <v>64.17204521836824</v>
      </c>
      <c r="AY108">
        <v>65.534660220503298</v>
      </c>
    </row>
    <row r="109" spans="1:51" x14ac:dyDescent="0.35">
      <c r="A109">
        <v>107</v>
      </c>
      <c r="B109" s="1">
        <v>39811</v>
      </c>
      <c r="C109" t="s">
        <v>141</v>
      </c>
      <c r="N109">
        <v>133.988934215044</v>
      </c>
      <c r="O109">
        <v>110.109047770491</v>
      </c>
      <c r="P109">
        <v>92.492792891803703</v>
      </c>
      <c r="Q109">
        <v>94.112045934428096</v>
      </c>
      <c r="R109">
        <v>115.070111097983</v>
      </c>
      <c r="S109">
        <v>105.796626847781</v>
      </c>
      <c r="T109">
        <v>89.622467583795896</v>
      </c>
      <c r="U109">
        <v>88.720602634883903</v>
      </c>
      <c r="V109">
        <v>91.723859335062301</v>
      </c>
      <c r="W109">
        <v>90.023800913811598</v>
      </c>
      <c r="X109">
        <v>86.213999947233205</v>
      </c>
      <c r="Y109">
        <v>74.776615508717299</v>
      </c>
      <c r="Z109">
        <v>84.118263005516297</v>
      </c>
      <c r="AA109">
        <v>83.268853060917394</v>
      </c>
      <c r="AB109">
        <v>82.116173684751999</v>
      </c>
      <c r="AC109">
        <v>82.865642711863003</v>
      </c>
      <c r="AN109">
        <v>92.726492968497894</v>
      </c>
      <c r="AO109">
        <v>94.085384626666993</v>
      </c>
      <c r="AP109">
        <v>87.859766291532296</v>
      </c>
      <c r="AQ109">
        <v>88.642457149475902</v>
      </c>
      <c r="AR109">
        <v>80.684281381233205</v>
      </c>
      <c r="AS109">
        <v>70.550697983109998</v>
      </c>
      <c r="AT109">
        <v>68.807185282189593</v>
      </c>
      <c r="AU109">
        <v>83.478559174975103</v>
      </c>
      <c r="AV109">
        <v>90.939428098289497</v>
      </c>
      <c r="AW109">
        <f t="shared" si="3"/>
        <v>90.511763604002169</v>
      </c>
      <c r="AX109">
        <f t="shared" si="2"/>
        <v>45.939141441334641</v>
      </c>
      <c r="AY109">
        <v>64.651496144099298</v>
      </c>
    </row>
    <row r="110" spans="1:51" x14ac:dyDescent="0.35">
      <c r="A110">
        <v>108</v>
      </c>
      <c r="B110" s="1">
        <v>39827</v>
      </c>
      <c r="C110" t="s">
        <v>142</v>
      </c>
      <c r="D110">
        <v>88.965828921132697</v>
      </c>
      <c r="E110">
        <v>77.172059439959298</v>
      </c>
      <c r="F110">
        <v>85.492004211567803</v>
      </c>
      <c r="G110">
        <v>84.667661830089202</v>
      </c>
      <c r="H110">
        <v>80.770475310647299</v>
      </c>
      <c r="I110">
        <v>78.180646466067202</v>
      </c>
      <c r="J110">
        <v>69.2997539580374</v>
      </c>
      <c r="K110">
        <v>73.322729300180001</v>
      </c>
      <c r="L110">
        <v>96.546854677734103</v>
      </c>
      <c r="M110">
        <v>99.812637357012804</v>
      </c>
      <c r="Y110">
        <v>78.426535073186798</v>
      </c>
      <c r="Z110">
        <v>84.321352651968297</v>
      </c>
      <c r="AA110">
        <v>87.469253699451102</v>
      </c>
      <c r="AB110">
        <v>88.131365184884601</v>
      </c>
      <c r="AC110">
        <v>91.568026687060893</v>
      </c>
      <c r="AD110">
        <v>90.318701436333598</v>
      </c>
      <c r="AE110">
        <v>92.032567616458095</v>
      </c>
      <c r="AF110">
        <v>88.080057734156199</v>
      </c>
      <c r="AG110">
        <v>107.65361236331501</v>
      </c>
      <c r="AH110">
        <v>100.06607502158801</v>
      </c>
      <c r="AI110">
        <v>88.763631555655905</v>
      </c>
      <c r="AJ110">
        <v>86.399898756559907</v>
      </c>
      <c r="AK110">
        <v>78.050553725712703</v>
      </c>
      <c r="AL110">
        <v>87.6628182651244</v>
      </c>
      <c r="AM110">
        <v>80.853582415107198</v>
      </c>
      <c r="AW110">
        <f t="shared" si="3"/>
        <v>86.561147346359618</v>
      </c>
      <c r="AX110">
        <f t="shared" si="2"/>
        <v>41.98852518369209</v>
      </c>
      <c r="AY110">
        <v>64.876038124430394</v>
      </c>
    </row>
    <row r="111" spans="1:51" x14ac:dyDescent="0.35">
      <c r="A111">
        <v>109</v>
      </c>
      <c r="B111" s="1">
        <v>39834</v>
      </c>
      <c r="C111" t="s">
        <v>143</v>
      </c>
      <c r="D111">
        <v>100.055256450627</v>
      </c>
      <c r="E111">
        <v>96.187770636861799</v>
      </c>
      <c r="F111">
        <v>108.89873905168901</v>
      </c>
      <c r="G111">
        <v>103.59744597924001</v>
      </c>
      <c r="H111">
        <v>95.902981456019802</v>
      </c>
      <c r="I111">
        <v>87.398661352295093</v>
      </c>
      <c r="J111">
        <v>87.535514403337899</v>
      </c>
      <c r="K111">
        <v>97.596487301775099</v>
      </c>
      <c r="L111">
        <v>116.700185210513</v>
      </c>
      <c r="M111">
        <v>125.9470158068</v>
      </c>
      <c r="N111">
        <v>148.91629487493199</v>
      </c>
      <c r="O111">
        <v>133.23668690195899</v>
      </c>
      <c r="P111">
        <v>110.634789592953</v>
      </c>
      <c r="Q111">
        <v>111.219339282783</v>
      </c>
      <c r="AA111">
        <v>105.496140985569</v>
      </c>
      <c r="AB111">
        <v>102.192847896033</v>
      </c>
      <c r="AC111">
        <v>113.65213747150899</v>
      </c>
      <c r="AD111">
        <v>115.493064327799</v>
      </c>
      <c r="AE111">
        <v>110.739870502529</v>
      </c>
      <c r="AF111">
        <v>112.61494136930401</v>
      </c>
      <c r="AG111">
        <v>127.25460602246</v>
      </c>
      <c r="AH111">
        <v>116.449551058005</v>
      </c>
      <c r="AI111">
        <v>110.942569085732</v>
      </c>
      <c r="AJ111">
        <v>106.117794428868</v>
      </c>
      <c r="AK111">
        <v>100.586570783765</v>
      </c>
      <c r="AL111">
        <v>106.32966150685399</v>
      </c>
      <c r="AM111">
        <v>98.450120330687994</v>
      </c>
      <c r="AN111">
        <v>97.511975726113604</v>
      </c>
      <c r="AO111">
        <v>99.683290052993001</v>
      </c>
      <c r="AP111">
        <v>103.328823840325</v>
      </c>
      <c r="AQ111">
        <v>103.71375451137099</v>
      </c>
      <c r="AW111">
        <f t="shared" si="3"/>
        <v>108.20596413553882</v>
      </c>
      <c r="AX111">
        <f t="shared" si="2"/>
        <v>63.633341972871293</v>
      </c>
      <c r="AY111">
        <v>65.233353455904705</v>
      </c>
    </row>
    <row r="112" spans="1:51" x14ac:dyDescent="0.35">
      <c r="A112">
        <v>110</v>
      </c>
      <c r="B112" s="1">
        <v>39835</v>
      </c>
      <c r="C112" t="s">
        <v>144</v>
      </c>
      <c r="D112">
        <v>157.409546986962</v>
      </c>
      <c r="E112">
        <v>148.19836008749601</v>
      </c>
      <c r="F112">
        <v>158.30283041982901</v>
      </c>
      <c r="G112">
        <v>153.15361737362099</v>
      </c>
      <c r="H112">
        <v>147.22625287365</v>
      </c>
      <c r="I112">
        <v>138.41348357753401</v>
      </c>
      <c r="J112">
        <v>131.538415479788</v>
      </c>
      <c r="K112">
        <v>145.28731264564399</v>
      </c>
      <c r="L112">
        <v>168.39712006440399</v>
      </c>
      <c r="M112">
        <v>177.49428986983199</v>
      </c>
      <c r="N112">
        <v>197.977740659532</v>
      </c>
      <c r="O112">
        <v>180.481602163714</v>
      </c>
      <c r="P112">
        <v>158.02321216019601</v>
      </c>
      <c r="Q112">
        <v>158.51365583057401</v>
      </c>
      <c r="R112">
        <v>177.09749870485399</v>
      </c>
      <c r="S112">
        <v>167.69165836987901</v>
      </c>
      <c r="T112">
        <v>155.60292360309799</v>
      </c>
      <c r="U112">
        <v>157.078966580496</v>
      </c>
      <c r="V112">
        <v>153.92348770577101</v>
      </c>
      <c r="W112">
        <v>153.854334981455</v>
      </c>
      <c r="X112">
        <v>151.38688834326101</v>
      </c>
      <c r="Y112">
        <v>138.743209391683</v>
      </c>
      <c r="Z112">
        <v>152.904477173468</v>
      </c>
      <c r="AA112">
        <v>150.577947559009</v>
      </c>
      <c r="AB112">
        <v>146.121725905483</v>
      </c>
      <c r="AC112">
        <v>149.69036025387501</v>
      </c>
      <c r="AD112">
        <v>151.12669172805701</v>
      </c>
      <c r="AE112">
        <v>144.746437309247</v>
      </c>
      <c r="AF112">
        <v>146.04449156467899</v>
      </c>
      <c r="AG112">
        <v>159.50382150192399</v>
      </c>
      <c r="AH112">
        <v>144.657889401251</v>
      </c>
      <c r="AI112">
        <v>139.22462362244499</v>
      </c>
      <c r="AJ112">
        <v>132.69274467311701</v>
      </c>
      <c r="AK112">
        <v>127.42759628885</v>
      </c>
      <c r="AL112">
        <v>135.37431488984001</v>
      </c>
      <c r="AM112">
        <v>127.35217126501399</v>
      </c>
      <c r="AN112">
        <v>126.777439679072</v>
      </c>
      <c r="AO112">
        <v>129.590411960902</v>
      </c>
      <c r="AP112">
        <v>133.12098099291299</v>
      </c>
      <c r="AQ112">
        <v>133.46652176441199</v>
      </c>
      <c r="AR112">
        <v>123.06167388115099</v>
      </c>
      <c r="AS112">
        <v>118.574721339128</v>
      </c>
      <c r="AT112">
        <v>115.107679472124</v>
      </c>
      <c r="AU112">
        <v>129.948925507772</v>
      </c>
      <c r="AV112">
        <v>135.66361327623099</v>
      </c>
      <c r="AW112">
        <f t="shared" si="3"/>
        <v>147.3011926418497</v>
      </c>
      <c r="AX112">
        <f t="shared" si="2"/>
        <v>102.72857047918217</v>
      </c>
      <c r="AY112">
        <v>65.294241235931096</v>
      </c>
    </row>
    <row r="113" spans="1:51" x14ac:dyDescent="0.35">
      <c r="A113">
        <v>111</v>
      </c>
      <c r="B113" s="1">
        <v>39842</v>
      </c>
      <c r="C113" t="s">
        <v>145</v>
      </c>
      <c r="D113">
        <v>131.14966191592401</v>
      </c>
      <c r="E113">
        <v>121.207028761187</v>
      </c>
      <c r="F113">
        <v>127.221918991957</v>
      </c>
      <c r="G113">
        <v>123.297670932581</v>
      </c>
      <c r="H113">
        <v>118.896852958363</v>
      </c>
      <c r="I113">
        <v>107.605995310465</v>
      </c>
      <c r="J113">
        <v>105.991664638076</v>
      </c>
      <c r="K113">
        <v>112.14806073737201</v>
      </c>
      <c r="L113">
        <v>136.36075396730999</v>
      </c>
      <c r="P113">
        <v>121.593961288214</v>
      </c>
      <c r="Q113">
        <v>121.38592215468999</v>
      </c>
      <c r="R113">
        <v>140.77299246356799</v>
      </c>
      <c r="S113">
        <v>125.692584171699</v>
      </c>
      <c r="T113">
        <v>113.044691640902</v>
      </c>
      <c r="U113">
        <v>119.19673129387</v>
      </c>
      <c r="V113">
        <v>123.65360793842601</v>
      </c>
      <c r="W113">
        <v>125.88702255920801</v>
      </c>
      <c r="X113">
        <v>120.743397055686</v>
      </c>
      <c r="Y113">
        <v>103.920743826327</v>
      </c>
      <c r="Z113">
        <v>114.35119115169501</v>
      </c>
      <c r="AC113">
        <v>115.661062212633</v>
      </c>
      <c r="AD113">
        <v>114.742766294991</v>
      </c>
      <c r="AE113">
        <v>111.563809755481</v>
      </c>
      <c r="AF113">
        <v>110.971500822347</v>
      </c>
      <c r="AG113">
        <v>124.903432846954</v>
      </c>
      <c r="AH113">
        <v>113.796907155005</v>
      </c>
      <c r="AI113">
        <v>111.285204634954</v>
      </c>
      <c r="AJ113">
        <v>105.064105447993</v>
      </c>
      <c r="AK113">
        <v>96.021998888159203</v>
      </c>
      <c r="AL113">
        <v>103.94786879999501</v>
      </c>
      <c r="AO113">
        <v>102.829066666781</v>
      </c>
      <c r="AP113">
        <v>91.813943104040305</v>
      </c>
      <c r="AQ113">
        <v>93.519013923296498</v>
      </c>
      <c r="AR113">
        <v>86.088576131949296</v>
      </c>
      <c r="AS113">
        <v>76.998701881174398</v>
      </c>
      <c r="AT113">
        <v>73.504352377415998</v>
      </c>
      <c r="AU113">
        <v>88.807244400906896</v>
      </c>
      <c r="AV113">
        <v>99.317371361838894</v>
      </c>
      <c r="AW113">
        <f t="shared" si="3"/>
        <v>111.44629948587988</v>
      </c>
      <c r="AX113">
        <f t="shared" si="2"/>
        <v>66.873677323212348</v>
      </c>
      <c r="AY113">
        <v>65.418183444642594</v>
      </c>
    </row>
    <row r="114" spans="1:51" x14ac:dyDescent="0.35">
      <c r="A114">
        <v>112</v>
      </c>
      <c r="B114" s="1">
        <v>39859</v>
      </c>
      <c r="C114" t="s">
        <v>146</v>
      </c>
      <c r="D114">
        <v>95.901142852712994</v>
      </c>
      <c r="E114">
        <v>86.7491733709399</v>
      </c>
      <c r="F114">
        <v>94.794564083379996</v>
      </c>
      <c r="G114">
        <v>89.731491239046406</v>
      </c>
      <c r="H114">
        <v>91.862060566529493</v>
      </c>
      <c r="I114">
        <v>83.597772131379003</v>
      </c>
      <c r="J114">
        <v>75.818287524553895</v>
      </c>
      <c r="K114">
        <v>72.731260303671704</v>
      </c>
      <c r="W114">
        <v>111.033076020116</v>
      </c>
      <c r="X114">
        <v>106.515221046145</v>
      </c>
      <c r="Y114">
        <v>95.485111317900305</v>
      </c>
      <c r="Z114">
        <v>104.414672336073</v>
      </c>
      <c r="AA114">
        <v>101.836921887846</v>
      </c>
      <c r="AB114">
        <v>104.247175597667</v>
      </c>
      <c r="AC114">
        <v>105.93918721144099</v>
      </c>
      <c r="AD114">
        <v>103.813168962936</v>
      </c>
      <c r="AE114">
        <v>106.822789646396</v>
      </c>
      <c r="AF114">
        <v>103.428070150934</v>
      </c>
      <c r="AG114">
        <v>115.30545757299799</v>
      </c>
      <c r="AH114">
        <v>108.916152544917</v>
      </c>
      <c r="AI114">
        <v>106.25115805945801</v>
      </c>
      <c r="AJ114">
        <v>106.089190069414</v>
      </c>
      <c r="AK114">
        <v>86.660964649039101</v>
      </c>
      <c r="AW114">
        <f t="shared" si="3"/>
        <v>98.171481267195389</v>
      </c>
      <c r="AX114">
        <f t="shared" si="2"/>
        <v>53.598859104527861</v>
      </c>
      <c r="AY114">
        <v>64.977591124950095</v>
      </c>
    </row>
    <row r="115" spans="1:51" x14ac:dyDescent="0.35">
      <c r="A115">
        <v>113</v>
      </c>
      <c r="B115" s="1">
        <v>39867</v>
      </c>
      <c r="C115" t="s">
        <v>147</v>
      </c>
      <c r="D115">
        <v>162.094625518811</v>
      </c>
      <c r="E115">
        <v>147.68307844634501</v>
      </c>
      <c r="F115">
        <v>155.03019466291499</v>
      </c>
      <c r="G115">
        <v>156.96862817742601</v>
      </c>
      <c r="H115">
        <v>161.98845952974301</v>
      </c>
      <c r="I115">
        <v>151.23609146330199</v>
      </c>
      <c r="J115">
        <v>147.03231134926801</v>
      </c>
      <c r="K115">
        <v>152.983818370168</v>
      </c>
      <c r="L115">
        <v>175.36285332906701</v>
      </c>
      <c r="M115">
        <v>180.13143501975799</v>
      </c>
      <c r="N115">
        <v>208.91782538492299</v>
      </c>
      <c r="O115">
        <v>192.46362417823499</v>
      </c>
      <c r="P115">
        <v>160.183046084849</v>
      </c>
      <c r="Q115">
        <v>156.67552228071699</v>
      </c>
      <c r="R115">
        <v>175.59297530588501</v>
      </c>
      <c r="S115">
        <v>169.37657113481299</v>
      </c>
      <c r="T115">
        <v>151.69104200603701</v>
      </c>
      <c r="U115">
        <v>149.70007492781301</v>
      </c>
      <c r="V115">
        <v>144.594603376935</v>
      </c>
      <c r="W115">
        <v>146.73567566522999</v>
      </c>
      <c r="X115">
        <v>148.535578934233</v>
      </c>
      <c r="Y115">
        <v>136.00591491717501</v>
      </c>
      <c r="Z115">
        <v>147.945365357702</v>
      </c>
      <c r="AA115">
        <v>149.91066068862401</v>
      </c>
      <c r="AB115">
        <v>146.60947239420099</v>
      </c>
      <c r="AC115">
        <v>153.39580319652799</v>
      </c>
      <c r="AD115">
        <v>149.17776057549699</v>
      </c>
      <c r="AE115">
        <v>149.27050543549799</v>
      </c>
      <c r="AF115">
        <v>137.08918537788099</v>
      </c>
      <c r="AG115">
        <v>152.04535352296401</v>
      </c>
      <c r="AH115">
        <v>145.21314997008801</v>
      </c>
      <c r="AI115">
        <v>140.59718416047801</v>
      </c>
      <c r="AJ115">
        <v>144.582027249818</v>
      </c>
      <c r="AK115">
        <v>137.60915992772499</v>
      </c>
      <c r="AL115">
        <v>146.18380499197499</v>
      </c>
      <c r="AM115">
        <v>141.16477029155601</v>
      </c>
      <c r="AN115">
        <v>130.58911610463801</v>
      </c>
      <c r="AO115">
        <v>146.37361907106501</v>
      </c>
      <c r="AP115">
        <v>145.44491476014801</v>
      </c>
      <c r="AQ115">
        <v>134.698445211202</v>
      </c>
      <c r="AR115">
        <v>135.297730918366</v>
      </c>
      <c r="AS115">
        <v>131.286400414913</v>
      </c>
      <c r="AT115">
        <v>122.962158171322</v>
      </c>
      <c r="AU115">
        <v>135.37353755076899</v>
      </c>
      <c r="AV115">
        <v>143.71149233514501</v>
      </c>
      <c r="AW115">
        <f t="shared" si="3"/>
        <v>151.05590150537225</v>
      </c>
      <c r="AX115">
        <f t="shared" si="2"/>
        <v>106.48327934270472</v>
      </c>
      <c r="AY115">
        <v>65.236979582236501</v>
      </c>
    </row>
    <row r="116" spans="1:51" x14ac:dyDescent="0.35">
      <c r="A116">
        <v>114</v>
      </c>
      <c r="B116" s="1">
        <v>39890</v>
      </c>
      <c r="C116" t="s">
        <v>148</v>
      </c>
      <c r="D116">
        <v>117.105244022167</v>
      </c>
      <c r="E116">
        <v>112.12371030454101</v>
      </c>
      <c r="P116">
        <v>129.06974753750899</v>
      </c>
      <c r="Q116">
        <v>129.765788756413</v>
      </c>
      <c r="R116">
        <v>150.74519235718799</v>
      </c>
      <c r="S116">
        <v>133.39127221673999</v>
      </c>
      <c r="T116">
        <v>114.998210270732</v>
      </c>
      <c r="U116">
        <v>118.498840441572</v>
      </c>
      <c r="V116">
        <v>120.50293620704301</v>
      </c>
      <c r="W116">
        <v>120.224939189588</v>
      </c>
      <c r="AB116">
        <v>108.398580671536</v>
      </c>
      <c r="AC116">
        <v>116.579744788463</v>
      </c>
      <c r="AD116">
        <v>110.464301143537</v>
      </c>
      <c r="AO116">
        <v>98.3481034600523</v>
      </c>
      <c r="AP116">
        <v>97.498678555789496</v>
      </c>
      <c r="AQ116">
        <v>89.814719969932398</v>
      </c>
      <c r="AR116">
        <v>76.665925939419495</v>
      </c>
      <c r="AS116">
        <v>69.857147553063996</v>
      </c>
      <c r="AT116">
        <v>69.404158361181501</v>
      </c>
      <c r="AU116">
        <v>84.091842124889496</v>
      </c>
      <c r="AV116">
        <v>92.169394932366103</v>
      </c>
      <c r="AW116">
        <f t="shared" si="3"/>
        <v>107.60564184779635</v>
      </c>
      <c r="AX116">
        <f t="shared" si="2"/>
        <v>63.033019685128821</v>
      </c>
      <c r="AY116">
        <v>64.464279532308495</v>
      </c>
    </row>
    <row r="117" spans="1:51" x14ac:dyDescent="0.35">
      <c r="A117">
        <v>115</v>
      </c>
      <c r="B117" s="1">
        <v>39907</v>
      </c>
      <c r="C117" t="s">
        <v>149</v>
      </c>
      <c r="O117">
        <v>154.27386533346001</v>
      </c>
      <c r="P117">
        <v>136.63219783169399</v>
      </c>
      <c r="Q117">
        <v>134.25933506731599</v>
      </c>
      <c r="R117">
        <v>147.838333728523</v>
      </c>
      <c r="S117">
        <v>137.109481813325</v>
      </c>
      <c r="T117">
        <v>115.453244948763</v>
      </c>
      <c r="U117">
        <v>110.18015046345</v>
      </c>
      <c r="V117">
        <v>114.76170487929301</v>
      </c>
      <c r="W117">
        <v>119.75149108735999</v>
      </c>
      <c r="X117">
        <v>111.407635328127</v>
      </c>
      <c r="Y117">
        <v>93.310213748815002</v>
      </c>
      <c r="Z117">
        <v>102.137885637181</v>
      </c>
      <c r="AA117">
        <v>104.687615448538</v>
      </c>
      <c r="AB117">
        <v>114.342792290643</v>
      </c>
      <c r="AC117">
        <v>116.364496146379</v>
      </c>
      <c r="AN117">
        <v>110.92063099476201</v>
      </c>
      <c r="AO117">
        <v>115.988544451948</v>
      </c>
      <c r="AP117">
        <v>120.43971240693401</v>
      </c>
      <c r="AQ117">
        <v>124.725807875163</v>
      </c>
      <c r="AR117">
        <v>122.763169266925</v>
      </c>
      <c r="AS117">
        <v>119.326067982613</v>
      </c>
      <c r="AT117">
        <v>114.026398250935</v>
      </c>
      <c r="AU117">
        <v>129.158080913514</v>
      </c>
      <c r="AV117">
        <v>134.056342846832</v>
      </c>
      <c r="AW117">
        <f t="shared" si="3"/>
        <v>120.99646661427055</v>
      </c>
      <c r="AX117">
        <f t="shared" si="2"/>
        <v>76.423844451603017</v>
      </c>
      <c r="AY117">
        <v>64.420868333925696</v>
      </c>
    </row>
    <row r="118" spans="1:51" x14ac:dyDescent="0.35">
      <c r="A118">
        <v>116</v>
      </c>
      <c r="B118" s="1">
        <v>39915</v>
      </c>
      <c r="C118" t="s">
        <v>150</v>
      </c>
      <c r="D118">
        <v>112.074173207991</v>
      </c>
      <c r="E118">
        <v>104.88422880886201</v>
      </c>
      <c r="F118">
        <v>107.754082725297</v>
      </c>
      <c r="G118">
        <v>109.971649763247</v>
      </c>
      <c r="H118">
        <v>114.222363617902</v>
      </c>
      <c r="I118">
        <v>104.950697579565</v>
      </c>
      <c r="J118">
        <v>98.949725702042898</v>
      </c>
      <c r="K118">
        <v>109.77960420360699</v>
      </c>
      <c r="L118">
        <v>131.66145311749199</v>
      </c>
      <c r="M118">
        <v>134.213550420209</v>
      </c>
      <c r="N118">
        <v>160.45412842053</v>
      </c>
      <c r="O118">
        <v>146.12752880405401</v>
      </c>
      <c r="P118">
        <v>125.580586160263</v>
      </c>
      <c r="Q118">
        <v>128.340754285636</v>
      </c>
      <c r="R118">
        <v>146.45974292670201</v>
      </c>
      <c r="S118">
        <v>129.018430832055</v>
      </c>
      <c r="T118">
        <v>109.667061514587</v>
      </c>
      <c r="U118">
        <v>109.26306559864</v>
      </c>
      <c r="V118">
        <v>115.769818705785</v>
      </c>
      <c r="W118">
        <v>115.17515904230901</v>
      </c>
      <c r="X118">
        <v>107.89867774714</v>
      </c>
      <c r="Y118">
        <v>85.651542602430396</v>
      </c>
      <c r="Z118">
        <v>94.094684014494405</v>
      </c>
      <c r="AA118">
        <v>98.216693575671997</v>
      </c>
      <c r="AB118">
        <v>104.462836465913</v>
      </c>
      <c r="AC118">
        <v>111.180321587181</v>
      </c>
      <c r="AD118">
        <v>107.68667536541599</v>
      </c>
      <c r="AE118">
        <v>103.574915079932</v>
      </c>
      <c r="AF118">
        <v>104.728720497013</v>
      </c>
      <c r="AG118">
        <v>120.061915659356</v>
      </c>
      <c r="AH118">
        <v>111.407265650383</v>
      </c>
      <c r="AI118">
        <v>102.57332807982699</v>
      </c>
      <c r="AJ118">
        <v>103.259339598271</v>
      </c>
      <c r="AK118">
        <v>88.058472068000299</v>
      </c>
      <c r="AL118">
        <v>97.922304160693898</v>
      </c>
      <c r="AM118">
        <v>89.833005638408395</v>
      </c>
      <c r="AN118">
        <v>90.2212013886965</v>
      </c>
      <c r="AO118">
        <v>93.743102236639601</v>
      </c>
      <c r="AP118">
        <v>96.489479298775706</v>
      </c>
      <c r="AQ118">
        <v>92.329850025375706</v>
      </c>
      <c r="AR118">
        <v>85.639742647429003</v>
      </c>
      <c r="AS118">
        <v>84.523088315215205</v>
      </c>
      <c r="AT118">
        <v>81.798736820882894</v>
      </c>
      <c r="AU118">
        <v>102.432391191262</v>
      </c>
      <c r="AV118">
        <v>115.090447242463</v>
      </c>
      <c r="AW118">
        <f t="shared" si="3"/>
        <v>108.60436760874771</v>
      </c>
      <c r="AX118">
        <f t="shared" si="2"/>
        <v>64.03174544608018</v>
      </c>
      <c r="AY118">
        <v>64.824435317615396</v>
      </c>
    </row>
    <row r="119" spans="1:51" x14ac:dyDescent="0.35">
      <c r="A119">
        <v>117</v>
      </c>
      <c r="B119" s="1">
        <v>39931</v>
      </c>
      <c r="C119" t="s">
        <v>151</v>
      </c>
      <c r="D119">
        <v>108.854391679076</v>
      </c>
      <c r="E119">
        <v>100.19126102737199</v>
      </c>
      <c r="F119">
        <v>107.86939452732</v>
      </c>
      <c r="G119">
        <v>103.298030433964</v>
      </c>
      <c r="H119">
        <v>98.998659588584204</v>
      </c>
      <c r="I119">
        <v>94.817501829066302</v>
      </c>
      <c r="J119">
        <v>96.060659147222495</v>
      </c>
      <c r="K119">
        <v>112.112917830962</v>
      </c>
      <c r="L119">
        <v>141.74253828028901</v>
      </c>
      <c r="M119">
        <v>143.587005691706</v>
      </c>
      <c r="N119">
        <v>164.13580004603199</v>
      </c>
      <c r="O119">
        <v>150.31625709134499</v>
      </c>
      <c r="P119">
        <v>125.533278963161</v>
      </c>
      <c r="Q119">
        <v>124.661707316495</v>
      </c>
      <c r="R119">
        <v>143.41991604862699</v>
      </c>
      <c r="S119">
        <v>134.143788686574</v>
      </c>
      <c r="T119">
        <v>120.055672400153</v>
      </c>
      <c r="U119">
        <v>121.404619961181</v>
      </c>
      <c r="V119">
        <v>113.710348099424</v>
      </c>
      <c r="W119">
        <v>114.933890832714</v>
      </c>
      <c r="X119">
        <v>115.354496510416</v>
      </c>
      <c r="Y119">
        <v>101.681005881479</v>
      </c>
      <c r="Z119">
        <v>110.478685834036</v>
      </c>
      <c r="AA119">
        <v>108.750949471882</v>
      </c>
      <c r="AB119">
        <v>105.485421282042</v>
      </c>
      <c r="AC119">
        <v>108.762000956674</v>
      </c>
      <c r="AD119">
        <v>103.98740524348599</v>
      </c>
      <c r="AE119">
        <v>101.02255889617101</v>
      </c>
      <c r="AF119">
        <v>98.857079165661403</v>
      </c>
      <c r="AG119">
        <v>114.82970423095</v>
      </c>
      <c r="AH119">
        <v>106.373593936864</v>
      </c>
      <c r="AI119">
        <v>96.012931726795401</v>
      </c>
      <c r="AJ119">
        <v>89.674483238835805</v>
      </c>
      <c r="AK119">
        <v>83.124137325280103</v>
      </c>
      <c r="AL119">
        <v>102.408380563069</v>
      </c>
      <c r="AM119">
        <v>105.741175632338</v>
      </c>
      <c r="AN119">
        <v>108.296165223153</v>
      </c>
      <c r="AO119">
        <v>106.201469251628</v>
      </c>
      <c r="AP119">
        <v>115.26143646639601</v>
      </c>
      <c r="AQ119">
        <v>108.789005387825</v>
      </c>
      <c r="AR119">
        <v>107.211235337793</v>
      </c>
      <c r="AS119">
        <v>101.59385487802599</v>
      </c>
      <c r="AT119">
        <v>92.616837628842305</v>
      </c>
      <c r="AU119">
        <v>109.866711356145</v>
      </c>
      <c r="AV119">
        <v>113.505817785948</v>
      </c>
      <c r="AW119">
        <f t="shared" si="3"/>
        <v>111.90520405984456</v>
      </c>
      <c r="AX119">
        <f t="shared" si="2"/>
        <v>67.332581897177036</v>
      </c>
      <c r="AY119">
        <v>64.503248384968202</v>
      </c>
    </row>
    <row r="120" spans="1:51" x14ac:dyDescent="0.35">
      <c r="A120">
        <v>118</v>
      </c>
      <c r="B120" s="1">
        <v>39954</v>
      </c>
      <c r="C120" t="s">
        <v>152</v>
      </c>
      <c r="J120">
        <v>138.41376019332</v>
      </c>
      <c r="K120">
        <v>149.86877462592699</v>
      </c>
      <c r="L120">
        <v>168.801818128132</v>
      </c>
      <c r="M120">
        <v>170.19235434255799</v>
      </c>
      <c r="N120">
        <v>189.920285318764</v>
      </c>
      <c r="S120">
        <v>161.26610703385899</v>
      </c>
      <c r="T120">
        <v>141.06156939745</v>
      </c>
      <c r="U120">
        <v>142.54892103313799</v>
      </c>
      <c r="V120">
        <v>144.526932159712</v>
      </c>
      <c r="W120">
        <v>140.43250430098399</v>
      </c>
      <c r="X120">
        <v>137.37664452864499</v>
      </c>
      <c r="Y120">
        <v>126.587198763933</v>
      </c>
      <c r="AD120">
        <v>132.49188419180399</v>
      </c>
      <c r="AE120">
        <v>127.46003046196699</v>
      </c>
      <c r="AF120">
        <v>131.33654553179201</v>
      </c>
      <c r="AR120">
        <v>129.51609239365899</v>
      </c>
      <c r="AS120">
        <v>124.00744126204</v>
      </c>
      <c r="AT120">
        <v>116.246662104012</v>
      </c>
      <c r="AU120">
        <v>125.091231267338</v>
      </c>
      <c r="AV120">
        <v>127.377246957308</v>
      </c>
      <c r="AW120">
        <f t="shared" si="3"/>
        <v>141.22620019981713</v>
      </c>
      <c r="AX120">
        <f t="shared" si="2"/>
        <v>96.6535780371496</v>
      </c>
      <c r="AY120">
        <v>64.782018384974805</v>
      </c>
    </row>
    <row r="121" spans="1:51" x14ac:dyDescent="0.35">
      <c r="A121">
        <v>119</v>
      </c>
      <c r="B121" s="1">
        <v>39955</v>
      </c>
      <c r="C121" t="s">
        <v>153</v>
      </c>
      <c r="D121">
        <v>101.224598361318</v>
      </c>
      <c r="E121">
        <v>90.380073810476105</v>
      </c>
      <c r="F121">
        <v>112.59658791479301</v>
      </c>
      <c r="G121">
        <v>114.229314705275</v>
      </c>
      <c r="H121">
        <v>106.502717928105</v>
      </c>
      <c r="I121">
        <v>98.942620420183303</v>
      </c>
      <c r="J121">
        <v>104.962801492205</v>
      </c>
      <c r="K121">
        <v>119.35922755373601</v>
      </c>
      <c r="L121">
        <v>136.240891494843</v>
      </c>
      <c r="M121">
        <v>140.67922527495</v>
      </c>
      <c r="N121">
        <v>161.54672992860301</v>
      </c>
      <c r="O121">
        <v>145.675191896575</v>
      </c>
      <c r="P121">
        <v>120.590012219531</v>
      </c>
      <c r="Q121">
        <v>117.38610174484</v>
      </c>
      <c r="R121">
        <v>138.75324998551901</v>
      </c>
      <c r="S121">
        <v>130.57807350157199</v>
      </c>
      <c r="T121">
        <v>112.29041560858801</v>
      </c>
      <c r="AD121">
        <v>119.23759310555199</v>
      </c>
      <c r="AE121">
        <v>115.52151008288899</v>
      </c>
      <c r="AF121">
        <v>116.277845266054</v>
      </c>
      <c r="AG121">
        <v>133.88998292517999</v>
      </c>
      <c r="AH121">
        <v>122.78827413108699</v>
      </c>
      <c r="AI121">
        <v>114.917659157656</v>
      </c>
      <c r="AJ121">
        <v>117.70005163295799</v>
      </c>
      <c r="AK121">
        <v>113.79935671749899</v>
      </c>
      <c r="AL121">
        <v>114.814828283735</v>
      </c>
      <c r="AM121">
        <v>112.654305236925</v>
      </c>
      <c r="AN121">
        <v>107.436811624977</v>
      </c>
      <c r="AO121">
        <v>105.569573216498</v>
      </c>
      <c r="AP121">
        <v>112.36382190584</v>
      </c>
      <c r="AQ121">
        <v>114.052164584913</v>
      </c>
      <c r="AR121">
        <v>112.204427201591</v>
      </c>
      <c r="AS121">
        <v>107.70164971603501</v>
      </c>
      <c r="AT121">
        <v>99.695067406388105</v>
      </c>
      <c r="AW121">
        <f t="shared" si="3"/>
        <v>117.42831635402618</v>
      </c>
      <c r="AX121">
        <f t="shared" si="2"/>
        <v>72.855694191358651</v>
      </c>
      <c r="AY121">
        <v>65.029134701222901</v>
      </c>
    </row>
    <row r="122" spans="1:51" x14ac:dyDescent="0.35">
      <c r="A122">
        <v>120</v>
      </c>
      <c r="B122" s="1">
        <v>39963</v>
      </c>
      <c r="C122" t="s">
        <v>154</v>
      </c>
      <c r="D122">
        <v>110.116280600943</v>
      </c>
      <c r="E122">
        <v>106.46037273312299</v>
      </c>
      <c r="F122">
        <v>116.648761813368</v>
      </c>
      <c r="G122">
        <v>111.900168182733</v>
      </c>
      <c r="H122">
        <v>110.32246438328499</v>
      </c>
      <c r="I122">
        <v>107.551613274933</v>
      </c>
      <c r="J122">
        <v>105.919348683565</v>
      </c>
      <c r="K122">
        <v>118.792424402948</v>
      </c>
      <c r="L122">
        <v>143.66884164939</v>
      </c>
      <c r="M122">
        <v>153.13029097054601</v>
      </c>
      <c r="N122">
        <v>168.19603390789001</v>
      </c>
      <c r="O122">
        <v>146.198003214121</v>
      </c>
      <c r="P122">
        <v>122.834190372599</v>
      </c>
      <c r="Q122">
        <v>121.519269465119</v>
      </c>
      <c r="R122">
        <v>141.766359503438</v>
      </c>
      <c r="S122">
        <v>128.15441301436999</v>
      </c>
      <c r="T122">
        <v>111.910862894277</v>
      </c>
      <c r="U122">
        <v>113.42976630470901</v>
      </c>
      <c r="V122">
        <v>115.594662192055</v>
      </c>
      <c r="W122">
        <v>115.275757614757</v>
      </c>
      <c r="X122">
        <v>116.032317151859</v>
      </c>
      <c r="Y122">
        <v>98.683478966531894</v>
      </c>
      <c r="Z122">
        <v>110.84087653140899</v>
      </c>
      <c r="AA122">
        <v>105.647622442799</v>
      </c>
      <c r="AB122">
        <v>106.278826444237</v>
      </c>
      <c r="AC122">
        <v>111.055758860114</v>
      </c>
      <c r="AD122">
        <v>110.576502219023</v>
      </c>
      <c r="AE122">
        <v>107.313686841736</v>
      </c>
      <c r="AF122">
        <v>105.472549370046</v>
      </c>
      <c r="AG122">
        <v>118.96507342193701</v>
      </c>
      <c r="AH122">
        <v>110.14219241104</v>
      </c>
      <c r="AI122">
        <v>108.855282656307</v>
      </c>
      <c r="AJ122">
        <v>104.809807826417</v>
      </c>
      <c r="AK122">
        <v>102.176464873519</v>
      </c>
      <c r="AL122">
        <v>111.131046177545</v>
      </c>
      <c r="AM122">
        <v>102.15451215661</v>
      </c>
      <c r="AN122">
        <v>100.785790230071</v>
      </c>
      <c r="AO122">
        <v>101.158794133577</v>
      </c>
      <c r="AP122">
        <v>105.52729225687099</v>
      </c>
      <c r="AQ122">
        <v>104.815678085164</v>
      </c>
      <c r="AR122">
        <v>102.914988454393</v>
      </c>
      <c r="AS122">
        <v>95.355866404023601</v>
      </c>
      <c r="AT122">
        <v>86.082119788346503</v>
      </c>
      <c r="AU122">
        <v>96.282143176990104</v>
      </c>
      <c r="AV122">
        <v>110.189011409504</v>
      </c>
      <c r="AW122">
        <f t="shared" si="3"/>
        <v>113.39194594373863</v>
      </c>
      <c r="AX122">
        <f t="shared" si="2"/>
        <v>68.819323781071105</v>
      </c>
      <c r="AY122">
        <v>63.959855112603002</v>
      </c>
    </row>
    <row r="123" spans="1:51" x14ac:dyDescent="0.35">
      <c r="A123">
        <v>121</v>
      </c>
      <c r="B123" s="1">
        <v>39971</v>
      </c>
      <c r="C123" t="s">
        <v>153</v>
      </c>
      <c r="G123">
        <v>88.499289249832202</v>
      </c>
      <c r="H123">
        <v>92.045479594064901</v>
      </c>
      <c r="I123">
        <v>90.672417520219</v>
      </c>
      <c r="J123">
        <v>89.523030506410805</v>
      </c>
      <c r="K123">
        <v>98.072067204637307</v>
      </c>
      <c r="L123">
        <v>113.163926514266</v>
      </c>
      <c r="M123">
        <v>110.59248493011</v>
      </c>
      <c r="N123">
        <v>142.13446555458</v>
      </c>
      <c r="O123">
        <v>127.92435022620499</v>
      </c>
      <c r="P123">
        <v>107.465156515133</v>
      </c>
      <c r="Q123">
        <v>109.511684396955</v>
      </c>
      <c r="R123">
        <v>129.84997642014801</v>
      </c>
      <c r="S123">
        <v>119.86835535838399</v>
      </c>
      <c r="T123">
        <v>103.34783301361099</v>
      </c>
      <c r="U123">
        <v>104.664505732777</v>
      </c>
      <c r="V123">
        <v>101.29430936387899</v>
      </c>
      <c r="AF123">
        <v>102.889138437935</v>
      </c>
      <c r="AG123">
        <v>117.49885133024701</v>
      </c>
      <c r="AH123">
        <v>109.057650183189</v>
      </c>
      <c r="AI123">
        <v>101.323605593224</v>
      </c>
      <c r="AJ123">
        <v>101.475272957185</v>
      </c>
      <c r="AK123">
        <v>93.791318003228398</v>
      </c>
      <c r="AL123">
        <v>99.519706915256506</v>
      </c>
      <c r="AM123">
        <v>89.729125867346099</v>
      </c>
      <c r="AN123">
        <v>94.208302217657405</v>
      </c>
      <c r="AO123">
        <v>99.438643999334303</v>
      </c>
      <c r="AP123">
        <v>106.34714668303801</v>
      </c>
      <c r="AQ123">
        <v>106.309619665027</v>
      </c>
      <c r="AR123">
        <v>100.26178090585999</v>
      </c>
      <c r="AS123">
        <v>94.136857721223194</v>
      </c>
      <c r="AT123">
        <v>85.891916583876807</v>
      </c>
      <c r="AU123">
        <v>101.844827297187</v>
      </c>
      <c r="AV123">
        <v>107.71691883492601</v>
      </c>
      <c r="AW123">
        <f t="shared" si="3"/>
        <v>104.24454591808949</v>
      </c>
      <c r="AX123">
        <f t="shared" si="2"/>
        <v>59.671923755421957</v>
      </c>
      <c r="AY123">
        <v>63.856591053914599</v>
      </c>
    </row>
    <row r="124" spans="1:51" x14ac:dyDescent="0.35">
      <c r="A124">
        <v>122</v>
      </c>
      <c r="B124" s="1">
        <v>39979</v>
      </c>
      <c r="C124" t="s">
        <v>155</v>
      </c>
      <c r="D124">
        <v>105.621681708273</v>
      </c>
      <c r="E124">
        <v>102.97622171155299</v>
      </c>
      <c r="F124">
        <v>110.661450452376</v>
      </c>
      <c r="G124">
        <v>114.36591045149</v>
      </c>
      <c r="H124">
        <v>116.94209083710599</v>
      </c>
      <c r="I124">
        <v>106.970608266846</v>
      </c>
      <c r="J124">
        <v>107.351588433478</v>
      </c>
      <c r="K124">
        <v>120.03432020825799</v>
      </c>
      <c r="L124">
        <v>138.48506172182101</v>
      </c>
      <c r="M124">
        <v>138.591255465866</v>
      </c>
      <c r="N124">
        <v>158.95115357451201</v>
      </c>
      <c r="O124">
        <v>147.65180403775301</v>
      </c>
      <c r="P124">
        <v>127.171495393922</v>
      </c>
      <c r="Q124">
        <v>123.06174724906499</v>
      </c>
      <c r="R124">
        <v>138.462704421117</v>
      </c>
      <c r="S124">
        <v>124.06129510062</v>
      </c>
      <c r="T124">
        <v>105.525277847148</v>
      </c>
      <c r="U124">
        <v>105.320255571082</v>
      </c>
      <c r="V124">
        <v>112.846673174228</v>
      </c>
      <c r="AW124">
        <f t="shared" si="3"/>
        <v>121.31855766455335</v>
      </c>
      <c r="AX124">
        <f t="shared" si="2"/>
        <v>76.745935501885825</v>
      </c>
      <c r="AY124">
        <v>64.090626437248503</v>
      </c>
    </row>
    <row r="125" spans="1:51" x14ac:dyDescent="0.35">
      <c r="A125">
        <v>123</v>
      </c>
      <c r="B125" s="1">
        <v>39994</v>
      </c>
      <c r="C125" t="s">
        <v>156</v>
      </c>
      <c r="F125">
        <v>85.016812432770706</v>
      </c>
      <c r="G125">
        <v>81.599423172094504</v>
      </c>
      <c r="H125">
        <v>83.278105796661507</v>
      </c>
      <c r="I125">
        <v>75.770321569369798</v>
      </c>
      <c r="J125">
        <v>72.620002453344199</v>
      </c>
      <c r="K125">
        <v>80.733071821460499</v>
      </c>
      <c r="L125">
        <v>102.193312517051</v>
      </c>
      <c r="M125">
        <v>105.77443401537499</v>
      </c>
      <c r="N125">
        <v>126.440695302137</v>
      </c>
      <c r="O125">
        <v>121.474449937486</v>
      </c>
      <c r="P125">
        <v>103.945511758995</v>
      </c>
      <c r="Q125">
        <v>97.032862174291296</v>
      </c>
      <c r="AA125">
        <v>87.979357521964104</v>
      </c>
      <c r="AB125">
        <v>89.105215544936797</v>
      </c>
      <c r="AC125">
        <v>91.260024092629806</v>
      </c>
      <c r="AD125">
        <v>90.348016965921502</v>
      </c>
      <c r="AE125">
        <v>90.3522628331026</v>
      </c>
      <c r="AF125">
        <v>91.367722116495699</v>
      </c>
      <c r="AG125">
        <v>106.08277752281801</v>
      </c>
      <c r="AH125">
        <v>94.213684688334297</v>
      </c>
      <c r="AI125">
        <v>93.411356488577397</v>
      </c>
      <c r="AJ125">
        <v>92.900473639819197</v>
      </c>
      <c r="AK125">
        <v>82.573437369797901</v>
      </c>
      <c r="AL125">
        <v>89.896276676858804</v>
      </c>
      <c r="AM125">
        <v>87.7596683361066</v>
      </c>
      <c r="AN125">
        <v>87.541733263596896</v>
      </c>
      <c r="AO125">
        <v>97.738229552119506</v>
      </c>
      <c r="AP125">
        <v>101.753025196512</v>
      </c>
      <c r="AW125">
        <f t="shared" si="3"/>
        <v>93.220080884308118</v>
      </c>
      <c r="AX125">
        <f t="shared" si="2"/>
        <v>48.647458721640589</v>
      </c>
      <c r="AY125">
        <v>64.080226048329905</v>
      </c>
    </row>
    <row r="126" spans="1:51" x14ac:dyDescent="0.35">
      <c r="A126">
        <v>124</v>
      </c>
      <c r="B126" s="1">
        <v>40002</v>
      </c>
      <c r="C126" t="s">
        <v>157</v>
      </c>
      <c r="D126">
        <v>113.784598137541</v>
      </c>
      <c r="E126">
        <v>110.13627898027499</v>
      </c>
      <c r="F126">
        <v>113.73118597372</v>
      </c>
      <c r="G126">
        <v>110.589227605483</v>
      </c>
      <c r="H126">
        <v>115.146340055236</v>
      </c>
      <c r="I126">
        <v>108.94277199443999</v>
      </c>
      <c r="J126">
        <v>105.657588844706</v>
      </c>
      <c r="K126">
        <v>110.20883614311199</v>
      </c>
      <c r="L126">
        <v>129.26370589302701</v>
      </c>
      <c r="M126">
        <v>132.09996122683</v>
      </c>
      <c r="N126">
        <v>151.54359228981701</v>
      </c>
      <c r="O126">
        <v>140.07092726382399</v>
      </c>
      <c r="P126">
        <v>120.952672140457</v>
      </c>
      <c r="Q126">
        <v>115.340385448498</v>
      </c>
      <c r="R126">
        <v>135.37481310205899</v>
      </c>
      <c r="S126">
        <v>125.396668975243</v>
      </c>
      <c r="T126">
        <v>113.77192898938</v>
      </c>
      <c r="U126">
        <v>121.540547321223</v>
      </c>
      <c r="V126">
        <v>120.610006892556</v>
      </c>
      <c r="W126">
        <v>117.572191291622</v>
      </c>
      <c r="X126">
        <v>111.214125269733</v>
      </c>
      <c r="Y126">
        <v>96.422441585540795</v>
      </c>
      <c r="Z126">
        <v>107.245213564644</v>
      </c>
      <c r="AA126">
        <v>104.56142346658901</v>
      </c>
      <c r="AB126">
        <v>104.79223778669601</v>
      </c>
      <c r="AC126">
        <v>106.18395132449599</v>
      </c>
      <c r="AD126">
        <v>103.677090390874</v>
      </c>
      <c r="AE126">
        <v>101.67919597327899</v>
      </c>
      <c r="AF126">
        <v>100.76619972035699</v>
      </c>
      <c r="AG126">
        <v>116.30377734161399</v>
      </c>
      <c r="AH126">
        <v>108.01344928173501</v>
      </c>
      <c r="AI126">
        <v>106.274455388554</v>
      </c>
      <c r="AJ126">
        <v>101.93666101391599</v>
      </c>
      <c r="AK126">
        <v>94.046993472655899</v>
      </c>
      <c r="AL126">
        <v>103.683433890353</v>
      </c>
      <c r="AM126">
        <v>94.2937484863251</v>
      </c>
      <c r="AN126">
        <v>95.474872706008995</v>
      </c>
      <c r="AO126">
        <v>98.800445792198701</v>
      </c>
      <c r="AP126">
        <v>102.59873837029799</v>
      </c>
      <c r="AQ126">
        <v>106.63804541479399</v>
      </c>
      <c r="AR126">
        <v>100.246194884613</v>
      </c>
      <c r="AS126">
        <v>93.219574925900204</v>
      </c>
      <c r="AT126">
        <v>85.940969744008697</v>
      </c>
      <c r="AU126">
        <v>99.084764954251796</v>
      </c>
      <c r="AV126">
        <v>106.951182757334</v>
      </c>
      <c r="AW126">
        <f t="shared" si="3"/>
        <v>110.26185369057374</v>
      </c>
      <c r="AX126">
        <f t="shared" si="2"/>
        <v>65.689231527906216</v>
      </c>
      <c r="AY126">
        <v>63.711954746190997</v>
      </c>
    </row>
    <row r="127" spans="1:51" x14ac:dyDescent="0.35">
      <c r="A127">
        <v>125</v>
      </c>
      <c r="B127" s="1">
        <v>40019</v>
      </c>
      <c r="C127" t="s">
        <v>96</v>
      </c>
      <c r="N127">
        <v>122.619995611344</v>
      </c>
      <c r="O127">
        <v>107.131497732125</v>
      </c>
      <c r="P127">
        <v>108.372263396726</v>
      </c>
      <c r="Q127">
        <v>103.895781829874</v>
      </c>
      <c r="R127">
        <v>113.53587207078201</v>
      </c>
      <c r="S127">
        <v>92.300431120436301</v>
      </c>
      <c r="T127">
        <v>78.302996539840805</v>
      </c>
      <c r="U127">
        <v>85.879706208230601</v>
      </c>
      <c r="V127">
        <v>80.716257067885095</v>
      </c>
      <c r="AF127">
        <v>87.462787488277897</v>
      </c>
      <c r="AG127">
        <v>99.832028511240793</v>
      </c>
      <c r="AH127">
        <v>87.233436570193504</v>
      </c>
      <c r="AI127">
        <v>80.852815718880805</v>
      </c>
      <c r="AJ127">
        <v>73.886895707947104</v>
      </c>
      <c r="AK127">
        <v>61.734712837586599</v>
      </c>
      <c r="AL127">
        <v>68.547398540585803</v>
      </c>
      <c r="AM127">
        <v>66.830953558754402</v>
      </c>
      <c r="AN127">
        <v>74.830400003382195</v>
      </c>
      <c r="AO127">
        <v>84.856829111441499</v>
      </c>
      <c r="AP127">
        <v>104.214765509407</v>
      </c>
      <c r="AQ127">
        <v>111.08355082559601</v>
      </c>
      <c r="AR127">
        <v>89.524738678102693</v>
      </c>
      <c r="AS127">
        <v>73.323216671569099</v>
      </c>
      <c r="AT127">
        <v>61.843491992904902</v>
      </c>
      <c r="AU127">
        <v>71.821014024876803</v>
      </c>
      <c r="AW127">
        <f t="shared" si="3"/>
        <v>87.625353493119633</v>
      </c>
      <c r="AX127">
        <f t="shared" si="2"/>
        <v>43.052731330452104</v>
      </c>
      <c r="AY127">
        <v>63.421800024027</v>
      </c>
    </row>
    <row r="128" spans="1:51" x14ac:dyDescent="0.35">
      <c r="A128">
        <v>126</v>
      </c>
      <c r="B128" s="1">
        <v>40026</v>
      </c>
      <c r="C128" t="s">
        <v>158</v>
      </c>
      <c r="I128">
        <v>95.326393623574603</v>
      </c>
      <c r="J128">
        <v>94.136061665487901</v>
      </c>
      <c r="K128">
        <v>101.51705132572999</v>
      </c>
      <c r="L128">
        <v>117.61132191834101</v>
      </c>
      <c r="M128">
        <v>118.726888604076</v>
      </c>
      <c r="N128">
        <v>140.55497144349999</v>
      </c>
      <c r="O128">
        <v>132.23205192485801</v>
      </c>
      <c r="P128">
        <v>115.26122865580901</v>
      </c>
      <c r="Q128">
        <v>117.98647596286401</v>
      </c>
      <c r="R128">
        <v>136.94339875110899</v>
      </c>
      <c r="S128">
        <v>127.920295028666</v>
      </c>
      <c r="T128">
        <v>117.436212655473</v>
      </c>
      <c r="U128">
        <v>118.25688823622799</v>
      </c>
      <c r="V128">
        <v>117.283985849152</v>
      </c>
      <c r="W128">
        <v>116.345742415714</v>
      </c>
      <c r="X128">
        <v>115.19351389904701</v>
      </c>
      <c r="Y128">
        <v>102.689737131269</v>
      </c>
      <c r="AH128">
        <v>110.371912648688</v>
      </c>
      <c r="AI128">
        <v>107.215165390799</v>
      </c>
      <c r="AJ128">
        <v>105.843775207715</v>
      </c>
      <c r="AK128">
        <v>97.479511434920497</v>
      </c>
      <c r="AL128">
        <v>108.097227056178</v>
      </c>
      <c r="AM128">
        <v>96.353815637076593</v>
      </c>
      <c r="AN128">
        <v>94.613045030858103</v>
      </c>
      <c r="AO128">
        <v>100.801999380615</v>
      </c>
      <c r="AP128">
        <v>104.181036329623</v>
      </c>
      <c r="AQ128">
        <v>116.445715430212</v>
      </c>
      <c r="AR128">
        <v>110.470771291284</v>
      </c>
      <c r="AS128">
        <v>105.310070959667</v>
      </c>
      <c r="AT128">
        <v>101.34505850068</v>
      </c>
      <c r="AU128">
        <v>115.858974177249</v>
      </c>
      <c r="AV128">
        <v>124.258784705393</v>
      </c>
      <c r="AW128">
        <f t="shared" si="3"/>
        <v>112.00215882099553</v>
      </c>
      <c r="AX128">
        <f t="shared" si="2"/>
        <v>67.429536658328004</v>
      </c>
      <c r="AY128">
        <v>63.784202399643199</v>
      </c>
    </row>
    <row r="129" spans="1:51" x14ac:dyDescent="0.35">
      <c r="A129">
        <v>127</v>
      </c>
      <c r="B129" s="1">
        <v>40034</v>
      </c>
      <c r="C129" t="s">
        <v>159</v>
      </c>
      <c r="D129">
        <v>116.58951852109</v>
      </c>
      <c r="E129">
        <v>110.57781730954299</v>
      </c>
      <c r="F129">
        <v>115.66704652853799</v>
      </c>
      <c r="G129">
        <v>117.727375367352</v>
      </c>
      <c r="H129">
        <v>115.90813548205401</v>
      </c>
      <c r="I129">
        <v>104.475363193486</v>
      </c>
      <c r="J129">
        <v>103.103842340068</v>
      </c>
      <c r="K129">
        <v>112.477378323872</v>
      </c>
      <c r="L129">
        <v>129.35666320490199</v>
      </c>
      <c r="M129">
        <v>130.107111035744</v>
      </c>
      <c r="N129">
        <v>153.39409865687301</v>
      </c>
      <c r="O129">
        <v>149.70934421326501</v>
      </c>
      <c r="P129">
        <v>128.618528813219</v>
      </c>
      <c r="Q129">
        <v>125.864954974379</v>
      </c>
      <c r="R129">
        <v>141.719819678113</v>
      </c>
      <c r="S129">
        <v>133.03529108144701</v>
      </c>
      <c r="T129">
        <v>118.33961696344799</v>
      </c>
      <c r="U129">
        <v>119.10659461575</v>
      </c>
      <c r="V129">
        <v>115.775825701889</v>
      </c>
      <c r="W129">
        <v>117.92399186670301</v>
      </c>
      <c r="AF129">
        <v>104.26181194253201</v>
      </c>
      <c r="AG129">
        <v>117.732445385265</v>
      </c>
      <c r="AH129">
        <v>105.80959493351899</v>
      </c>
      <c r="AI129">
        <v>100.657567132965</v>
      </c>
      <c r="AJ129">
        <v>100.652078553496</v>
      </c>
      <c r="AN129">
        <v>99.323347833535294</v>
      </c>
      <c r="AO129">
        <v>104.732959051118</v>
      </c>
      <c r="AP129">
        <v>108.766764296628</v>
      </c>
      <c r="AQ129">
        <v>107.706363286064</v>
      </c>
      <c r="AR129">
        <v>103.639248656551</v>
      </c>
      <c r="AW129">
        <f t="shared" si="3"/>
        <v>117.09201663144694</v>
      </c>
      <c r="AX129">
        <f t="shared" si="2"/>
        <v>72.51939446877941</v>
      </c>
      <c r="AY129">
        <v>63.542969511060598</v>
      </c>
    </row>
    <row r="130" spans="1:51" x14ac:dyDescent="0.35">
      <c r="A130">
        <v>128</v>
      </c>
      <c r="B130" s="1">
        <v>40035</v>
      </c>
      <c r="C130" t="s">
        <v>47</v>
      </c>
      <c r="L130">
        <v>112.21782410289001</v>
      </c>
      <c r="M130">
        <v>110.72432333271399</v>
      </c>
      <c r="N130">
        <v>133.15031839757199</v>
      </c>
      <c r="O130">
        <v>123.923225128417</v>
      </c>
      <c r="P130">
        <v>108.82034218618701</v>
      </c>
      <c r="Q130">
        <v>103.889598513629</v>
      </c>
      <c r="R130">
        <v>122.406521299175</v>
      </c>
      <c r="S130">
        <v>107.236539965399</v>
      </c>
      <c r="T130">
        <v>94.648870147782404</v>
      </c>
      <c r="U130">
        <v>97.332322050316506</v>
      </c>
      <c r="V130">
        <v>100.40373718353</v>
      </c>
      <c r="W130">
        <v>99.955641041716007</v>
      </c>
      <c r="X130">
        <v>96.8849125746043</v>
      </c>
      <c r="Y130">
        <v>81.937301042392505</v>
      </c>
      <c r="Z130">
        <v>94.928153182715903</v>
      </c>
      <c r="AA130">
        <v>89.978222437027796</v>
      </c>
      <c r="AK130">
        <v>91.994982386232095</v>
      </c>
      <c r="AL130">
        <v>102.141879638205</v>
      </c>
      <c r="AM130">
        <v>93.873926950843099</v>
      </c>
      <c r="AN130">
        <v>94.915097377260693</v>
      </c>
      <c r="AO130">
        <v>100.263705198709</v>
      </c>
      <c r="AP130">
        <v>106.887326427356</v>
      </c>
      <c r="AQ130">
        <v>107.181649216436</v>
      </c>
      <c r="AR130">
        <v>100.737815533912</v>
      </c>
      <c r="AS130">
        <v>90.924499035364704</v>
      </c>
      <c r="AT130">
        <v>84.206925598734202</v>
      </c>
      <c r="AU130">
        <v>99.168615141011799</v>
      </c>
      <c r="AV130">
        <v>104.390964229386</v>
      </c>
      <c r="AW130">
        <f t="shared" si="3"/>
        <v>101.96875854712569</v>
      </c>
      <c r="AX130">
        <f t="shared" ref="AX130:AX193" si="4">AW130-($AW$641-$BE$641)</f>
        <v>57.39613638445816</v>
      </c>
      <c r="AY130">
        <v>62.472728242936</v>
      </c>
    </row>
    <row r="131" spans="1:51" x14ac:dyDescent="0.35">
      <c r="A131">
        <v>129</v>
      </c>
      <c r="B131" s="1">
        <v>40042</v>
      </c>
      <c r="C131" t="s">
        <v>82</v>
      </c>
      <c r="D131">
        <v>114.97280501745701</v>
      </c>
      <c r="E131">
        <v>110.826178897734</v>
      </c>
      <c r="F131">
        <v>120.314263429655</v>
      </c>
      <c r="G131">
        <v>120.06142093849699</v>
      </c>
      <c r="H131">
        <v>117.812089475798</v>
      </c>
      <c r="I131">
        <v>107.916744405597</v>
      </c>
      <c r="J131">
        <v>106.557985901782</v>
      </c>
      <c r="K131">
        <v>115.44938844395701</v>
      </c>
      <c r="L131">
        <v>129.44824884833099</v>
      </c>
      <c r="M131">
        <v>133.10226733759001</v>
      </c>
      <c r="N131">
        <v>152.523867214511</v>
      </c>
      <c r="O131">
        <v>145.623146649283</v>
      </c>
      <c r="P131">
        <v>125.555099957599</v>
      </c>
      <c r="Q131">
        <v>123.46557943527699</v>
      </c>
      <c r="R131">
        <v>138.609227214123</v>
      </c>
      <c r="S131">
        <v>125.710814262337</v>
      </c>
      <c r="AC131">
        <v>117.979049124733</v>
      </c>
      <c r="AD131">
        <v>115.420270837671</v>
      </c>
      <c r="AE131">
        <v>114.0641053258</v>
      </c>
      <c r="AF131">
        <v>116.002689109801</v>
      </c>
      <c r="AG131">
        <v>128.22975027604301</v>
      </c>
      <c r="AH131">
        <v>124.583872740511</v>
      </c>
      <c r="AI131">
        <v>121.696030716772</v>
      </c>
      <c r="AJ131">
        <v>115.689522053517</v>
      </c>
      <c r="AK131">
        <v>110.06301171378701</v>
      </c>
      <c r="AL131">
        <v>115.30074504148899</v>
      </c>
      <c r="AM131">
        <v>111.934710712852</v>
      </c>
      <c r="AN131">
        <v>110.44792940320499</v>
      </c>
      <c r="AO131">
        <v>114.06494817526401</v>
      </c>
      <c r="AP131">
        <v>124.394589656736</v>
      </c>
      <c r="AQ131">
        <v>118.933050132655</v>
      </c>
      <c r="AR131">
        <v>115.351546032744</v>
      </c>
      <c r="AS131">
        <v>110.06544591160301</v>
      </c>
      <c r="AW131">
        <f t="shared" ref="AW131:AW194" si="5">AVERAGE(D131:AV131)</f>
        <v>120.36879983014275</v>
      </c>
      <c r="AX131">
        <f t="shared" si="4"/>
        <v>75.79617766747522</v>
      </c>
      <c r="AY131">
        <v>63.071456489374498</v>
      </c>
    </row>
    <row r="132" spans="1:51" x14ac:dyDescent="0.35">
      <c r="A132">
        <v>130</v>
      </c>
      <c r="B132" s="1">
        <v>40050</v>
      </c>
      <c r="C132" t="s">
        <v>160</v>
      </c>
      <c r="D132">
        <v>93.870355954072906</v>
      </c>
      <c r="E132">
        <v>96.985879616067805</v>
      </c>
      <c r="F132">
        <v>99.575321969224206</v>
      </c>
      <c r="G132">
        <v>99.007992232473399</v>
      </c>
      <c r="H132">
        <v>102.143503379751</v>
      </c>
      <c r="I132">
        <v>95.651418860934896</v>
      </c>
      <c r="J132">
        <v>95.936079963095906</v>
      </c>
      <c r="K132">
        <v>102.68920191044801</v>
      </c>
      <c r="L132">
        <v>119.522042423626</v>
      </c>
      <c r="M132">
        <v>120.321345629194</v>
      </c>
      <c r="N132">
        <v>142.357989567716</v>
      </c>
      <c r="O132">
        <v>123.41117708421601</v>
      </c>
      <c r="P132">
        <v>105.65228785399999</v>
      </c>
      <c r="Q132">
        <v>101.964454184199</v>
      </c>
      <c r="R132">
        <v>121.318587261396</v>
      </c>
      <c r="S132">
        <v>111.780899264003</v>
      </c>
      <c r="T132">
        <v>99.436316465068799</v>
      </c>
      <c r="U132">
        <v>104.091129606409</v>
      </c>
      <c r="V132">
        <v>96.734756245111996</v>
      </c>
      <c r="W132">
        <v>100.023971954327</v>
      </c>
      <c r="X132">
        <v>102.450316662178</v>
      </c>
      <c r="Y132">
        <v>84.6762966905372</v>
      </c>
      <c r="Z132">
        <v>100.96765696433999</v>
      </c>
      <c r="AA132">
        <v>89.846052226216798</v>
      </c>
      <c r="AB132">
        <v>92.486771653159195</v>
      </c>
      <c r="AC132">
        <v>98.772452085394207</v>
      </c>
      <c r="AD132">
        <v>93.797233806314594</v>
      </c>
      <c r="AE132">
        <v>87.716482647943906</v>
      </c>
      <c r="AF132">
        <v>90.022423556980897</v>
      </c>
      <c r="AG132">
        <v>100.479036891844</v>
      </c>
      <c r="AH132">
        <v>95.498192091206505</v>
      </c>
      <c r="AI132">
        <v>92.502452094236304</v>
      </c>
      <c r="AJ132">
        <v>84.265421289351096</v>
      </c>
      <c r="AK132">
        <v>76.226461053672296</v>
      </c>
      <c r="AL132">
        <v>84.267301178448704</v>
      </c>
      <c r="AM132">
        <v>80.2467921294581</v>
      </c>
      <c r="AN132">
        <v>79.870597584423095</v>
      </c>
      <c r="AO132">
        <v>84.202232895535104</v>
      </c>
      <c r="AP132">
        <v>89.211212853207599</v>
      </c>
      <c r="AQ132">
        <v>84.337548979191993</v>
      </c>
      <c r="AR132">
        <v>80.895584099668895</v>
      </c>
      <c r="AS132">
        <v>77.911754900272697</v>
      </c>
      <c r="AT132">
        <v>73.611202649691094</v>
      </c>
      <c r="AU132">
        <v>81.178031600149694</v>
      </c>
      <c r="AV132">
        <v>90.115969728508404</v>
      </c>
      <c r="AW132">
        <f t="shared" si="5"/>
        <v>96.178448660828082</v>
      </c>
      <c r="AX132">
        <f t="shared" si="4"/>
        <v>51.605826498160553</v>
      </c>
      <c r="AY132">
        <v>62.156821063772199</v>
      </c>
    </row>
    <row r="133" spans="1:51" x14ac:dyDescent="0.35">
      <c r="A133">
        <v>131</v>
      </c>
      <c r="B133" s="1">
        <v>40051</v>
      </c>
      <c r="C133" t="s">
        <v>47</v>
      </c>
      <c r="D133">
        <v>76.552754143708796</v>
      </c>
      <c r="E133">
        <v>67.827595951013194</v>
      </c>
      <c r="F133">
        <v>81.030645094998604</v>
      </c>
      <c r="G133">
        <v>77.887286125194507</v>
      </c>
      <c r="R133">
        <v>107.660113756282</v>
      </c>
      <c r="S133">
        <v>97.4615886245101</v>
      </c>
      <c r="T133">
        <v>87.318025757177907</v>
      </c>
      <c r="U133">
        <v>90.732147211786</v>
      </c>
      <c r="V133">
        <v>88.225005721484905</v>
      </c>
      <c r="W133">
        <v>84.594209744387598</v>
      </c>
      <c r="X133">
        <v>91.436408304608506</v>
      </c>
      <c r="Y133">
        <v>80.152459488275696</v>
      </c>
      <c r="Z133">
        <v>87.367441530018198</v>
      </c>
      <c r="AA133">
        <v>88.889065621908699</v>
      </c>
      <c r="AB133">
        <v>85.087410779701599</v>
      </c>
      <c r="AC133">
        <v>86.984819325337796</v>
      </c>
      <c r="AD133">
        <v>87.156725952707603</v>
      </c>
      <c r="AE133">
        <v>87.870908299474095</v>
      </c>
      <c r="AF133">
        <v>83.304618128706693</v>
      </c>
      <c r="AG133">
        <v>91.964937579585296</v>
      </c>
      <c r="AR133">
        <v>93.713981289756504</v>
      </c>
      <c r="AS133">
        <v>83.413445846774906</v>
      </c>
      <c r="AT133">
        <v>76.651632927161003</v>
      </c>
      <c r="AU133">
        <v>90.254405403102595</v>
      </c>
      <c r="AV133">
        <v>101.86429436573999</v>
      </c>
      <c r="AW133">
        <f t="shared" si="5"/>
        <v>87.016077078936107</v>
      </c>
      <c r="AX133">
        <f t="shared" si="4"/>
        <v>42.443454916268578</v>
      </c>
      <c r="AY133">
        <v>62.499412577397599</v>
      </c>
    </row>
    <row r="134" spans="1:51" x14ac:dyDescent="0.35">
      <c r="A134">
        <v>132</v>
      </c>
      <c r="B134" s="1">
        <v>40058</v>
      </c>
      <c r="C134" t="s">
        <v>82</v>
      </c>
      <c r="G134">
        <v>100.720892800277</v>
      </c>
      <c r="H134">
        <v>104.31291178897</v>
      </c>
      <c r="I134">
        <v>95.851642039946299</v>
      </c>
      <c r="J134">
        <v>92.550911975833102</v>
      </c>
      <c r="K134">
        <v>97.912433871599902</v>
      </c>
      <c r="L134">
        <v>116.985299834705</v>
      </c>
      <c r="M134">
        <v>117.421138959811</v>
      </c>
      <c r="N134">
        <v>147.871981415953</v>
      </c>
      <c r="O134">
        <v>134.408610142984</v>
      </c>
      <c r="P134">
        <v>111.766405841112</v>
      </c>
      <c r="Q134">
        <v>111.060388411191</v>
      </c>
      <c r="R134">
        <v>131.129193364043</v>
      </c>
      <c r="S134">
        <v>122.341742161874</v>
      </c>
      <c r="T134">
        <v>111.283400323365</v>
      </c>
      <c r="U134">
        <v>112.702486077233</v>
      </c>
      <c r="V134">
        <v>111.34050712875499</v>
      </c>
      <c r="W134">
        <v>106.05073293331201</v>
      </c>
      <c r="AF134">
        <v>109.76353997323</v>
      </c>
      <c r="AG134">
        <v>122.65499802651</v>
      </c>
      <c r="AH134">
        <v>114.782363362635</v>
      </c>
      <c r="AI134">
        <v>110.40378560872</v>
      </c>
      <c r="AJ134">
        <v>107.301332357229</v>
      </c>
      <c r="AK134">
        <v>102.109095054546</v>
      </c>
      <c r="AL134">
        <v>106.78892863454401</v>
      </c>
      <c r="AM134">
        <v>98.294057139785195</v>
      </c>
      <c r="AN134">
        <v>106.605502581775</v>
      </c>
      <c r="AO134">
        <v>106.413532463124</v>
      </c>
      <c r="AP134">
        <v>118.599753428222</v>
      </c>
      <c r="AQ134">
        <v>112.95059996621499</v>
      </c>
      <c r="AR134">
        <v>110.351178253748</v>
      </c>
      <c r="AS134">
        <v>103.596974604604</v>
      </c>
      <c r="AT134">
        <v>97.368747770796105</v>
      </c>
      <c r="AU134">
        <v>112.89296741401699</v>
      </c>
      <c r="AV134">
        <v>120.91840138077799</v>
      </c>
      <c r="AW134">
        <f t="shared" si="5"/>
        <v>111.39724814974831</v>
      </c>
      <c r="AX134">
        <f t="shared" si="4"/>
        <v>66.824625987080779</v>
      </c>
      <c r="AY134">
        <v>62.3172176935851</v>
      </c>
    </row>
    <row r="135" spans="1:51" x14ac:dyDescent="0.35">
      <c r="A135">
        <v>133</v>
      </c>
      <c r="B135" s="1">
        <v>40075</v>
      </c>
      <c r="C135" t="s">
        <v>79</v>
      </c>
      <c r="D135">
        <v>112.23160927546201</v>
      </c>
      <c r="E135">
        <v>101.542632656941</v>
      </c>
      <c r="F135">
        <v>109.065004339895</v>
      </c>
      <c r="G135">
        <v>110.18924619607201</v>
      </c>
      <c r="H135">
        <v>113.733033996522</v>
      </c>
      <c r="I135">
        <v>107.478406545802</v>
      </c>
      <c r="J135">
        <v>112.047259087838</v>
      </c>
      <c r="K135">
        <v>113.709950697107</v>
      </c>
      <c r="L135">
        <v>129.19644699726999</v>
      </c>
      <c r="M135">
        <v>136.535428051156</v>
      </c>
      <c r="N135">
        <v>156.91486812858801</v>
      </c>
      <c r="O135">
        <v>142.03633908442501</v>
      </c>
      <c r="P135">
        <v>119.346950140639</v>
      </c>
      <c r="Q135">
        <v>120.28830283661701</v>
      </c>
      <c r="R135">
        <v>138.36788199374601</v>
      </c>
      <c r="S135">
        <v>133.307826543761</v>
      </c>
      <c r="T135">
        <v>118.42603255082</v>
      </c>
      <c r="U135">
        <v>114.854697819622</v>
      </c>
      <c r="V135">
        <v>115.196670945647</v>
      </c>
      <c r="W135">
        <v>111.213097127727</v>
      </c>
      <c r="X135">
        <v>107.86855704593199</v>
      </c>
      <c r="Y135">
        <v>94.850363493213905</v>
      </c>
      <c r="Z135">
        <v>104.297654014457</v>
      </c>
      <c r="AA135">
        <v>102.789494468264</v>
      </c>
      <c r="AB135">
        <v>100.685276146418</v>
      </c>
      <c r="AC135">
        <v>105.34215132800399</v>
      </c>
      <c r="AD135">
        <v>107.25213489562501</v>
      </c>
      <c r="AE135">
        <v>102.50026321697599</v>
      </c>
      <c r="AF135">
        <v>102.884147836986</v>
      </c>
      <c r="AG135">
        <v>117.43429666952601</v>
      </c>
      <c r="AH135">
        <v>102.00599030648</v>
      </c>
      <c r="AI135">
        <v>98.9605156015419</v>
      </c>
      <c r="AJ135">
        <v>98.293921584139994</v>
      </c>
      <c r="AK135">
        <v>91.506798062693306</v>
      </c>
      <c r="AL135">
        <v>102.071325061306</v>
      </c>
      <c r="AM135">
        <v>98.183891178030393</v>
      </c>
      <c r="AN135">
        <v>100.133131948102</v>
      </c>
      <c r="AO135">
        <v>105.91387055447601</v>
      </c>
      <c r="AP135">
        <v>110.232996183738</v>
      </c>
      <c r="AQ135">
        <v>101.142123402506</v>
      </c>
      <c r="AR135">
        <v>95.413543225080502</v>
      </c>
      <c r="AS135">
        <v>90.470781364861196</v>
      </c>
      <c r="AT135">
        <v>83.461769726415298</v>
      </c>
      <c r="AU135">
        <v>94.306428131779896</v>
      </c>
      <c r="AV135">
        <v>102.657373029101</v>
      </c>
      <c r="AW135">
        <f t="shared" si="5"/>
        <v>109.69645518869578</v>
      </c>
      <c r="AX135">
        <f t="shared" si="4"/>
        <v>65.123833026028251</v>
      </c>
      <c r="AY135">
        <v>62.5836468725971</v>
      </c>
    </row>
    <row r="136" spans="1:51" x14ac:dyDescent="0.35">
      <c r="A136">
        <v>134</v>
      </c>
      <c r="B136" s="1">
        <v>40091</v>
      </c>
      <c r="C136" t="s">
        <v>62</v>
      </c>
      <c r="D136">
        <v>121.936039717181</v>
      </c>
      <c r="E136">
        <v>122.277921939477</v>
      </c>
      <c r="F136">
        <v>137.505776682049</v>
      </c>
      <c r="G136">
        <v>138.04385705337401</v>
      </c>
      <c r="H136">
        <v>139.88096357643099</v>
      </c>
      <c r="I136">
        <v>131.23537807800199</v>
      </c>
      <c r="J136">
        <v>131.80814604699799</v>
      </c>
      <c r="K136">
        <v>136.232147071523</v>
      </c>
      <c r="L136">
        <v>150.270232989124</v>
      </c>
      <c r="M136">
        <v>152.967624192789</v>
      </c>
      <c r="N136">
        <v>169.75629782496199</v>
      </c>
      <c r="O136">
        <v>158.66741564857099</v>
      </c>
      <c r="P136">
        <v>142.29882723022499</v>
      </c>
      <c r="Q136">
        <v>143.27281513657101</v>
      </c>
      <c r="R136">
        <v>158.78326243076</v>
      </c>
      <c r="S136">
        <v>150.79128142296901</v>
      </c>
      <c r="T136">
        <v>132.42506883276999</v>
      </c>
      <c r="U136">
        <v>129.103707313162</v>
      </c>
      <c r="V136">
        <v>124.601981594541</v>
      </c>
      <c r="W136">
        <v>121.68781726892399</v>
      </c>
      <c r="X136">
        <v>120.77468743124901</v>
      </c>
      <c r="Y136">
        <v>104.87423507335799</v>
      </c>
      <c r="Z136">
        <v>117.2123577</v>
      </c>
      <c r="AA136">
        <v>113.06649932980901</v>
      </c>
      <c r="AB136">
        <v>114.354039548983</v>
      </c>
      <c r="AC136">
        <v>114.985055549143</v>
      </c>
      <c r="AD136">
        <v>114.941380121571</v>
      </c>
      <c r="AE136">
        <v>116.038964413249</v>
      </c>
      <c r="AF136">
        <v>114.101254995506</v>
      </c>
      <c r="AG136">
        <v>129.98773716386299</v>
      </c>
      <c r="AH136">
        <v>121.878729872096</v>
      </c>
      <c r="AI136">
        <v>114.05653713722</v>
      </c>
      <c r="AJ136">
        <v>108.93819232201101</v>
      </c>
      <c r="AK136">
        <v>103.43586415110801</v>
      </c>
      <c r="AL136">
        <v>107.894570033799</v>
      </c>
      <c r="AM136">
        <v>100.27507351519399</v>
      </c>
      <c r="AN136">
        <v>106.62712896727599</v>
      </c>
      <c r="AO136">
        <v>108.571559479344</v>
      </c>
      <c r="AP136">
        <v>114.558703842873</v>
      </c>
      <c r="AQ136">
        <v>115.08398035913</v>
      </c>
      <c r="AR136">
        <v>107.108918315816</v>
      </c>
      <c r="AS136">
        <v>103.160105927815</v>
      </c>
      <c r="AT136">
        <v>91.773835640710502</v>
      </c>
      <c r="AU136">
        <v>103.146575111491</v>
      </c>
      <c r="AV136">
        <v>116.043351036297</v>
      </c>
      <c r="AW136">
        <f t="shared" si="5"/>
        <v>123.9207977575403</v>
      </c>
      <c r="AX136">
        <f t="shared" si="4"/>
        <v>79.348175594872771</v>
      </c>
      <c r="AY136">
        <v>63.473063595814502</v>
      </c>
    </row>
    <row r="137" spans="1:51" x14ac:dyDescent="0.35">
      <c r="A137">
        <v>135</v>
      </c>
      <c r="B137" s="1">
        <v>40099</v>
      </c>
      <c r="C137" t="s">
        <v>100</v>
      </c>
      <c r="J137">
        <v>97.741768073740005</v>
      </c>
      <c r="K137">
        <v>104.538302334302</v>
      </c>
      <c r="L137">
        <v>121.919341922052</v>
      </c>
      <c r="M137">
        <v>120.47640184438799</v>
      </c>
      <c r="N137">
        <v>141.576203329435</v>
      </c>
      <c r="O137">
        <v>132.657515213435</v>
      </c>
      <c r="P137">
        <v>119.453405786422</v>
      </c>
      <c r="Q137">
        <v>116.779039586305</v>
      </c>
      <c r="R137">
        <v>132.89451110708799</v>
      </c>
      <c r="S137">
        <v>118.18787633318</v>
      </c>
      <c r="T137">
        <v>107.562595371215</v>
      </c>
      <c r="U137">
        <v>111.302807159724</v>
      </c>
      <c r="V137">
        <v>110.828257969679</v>
      </c>
      <c r="W137">
        <v>105.19362995166099</v>
      </c>
      <c r="X137">
        <v>103.401693621861</v>
      </c>
      <c r="Y137">
        <v>85.833914933478596</v>
      </c>
      <c r="AK137">
        <v>98.285922753534393</v>
      </c>
      <c r="AL137">
        <v>109.015338282557</v>
      </c>
      <c r="AM137">
        <v>97.825759483621894</v>
      </c>
      <c r="AN137">
        <v>96.405508495210995</v>
      </c>
      <c r="AO137">
        <v>100.192104131611</v>
      </c>
      <c r="AP137">
        <v>104.981687013323</v>
      </c>
      <c r="AQ137">
        <v>103.274835143677</v>
      </c>
      <c r="AR137">
        <v>95.732095135098007</v>
      </c>
      <c r="AS137">
        <v>87.743471977300104</v>
      </c>
      <c r="AT137">
        <v>79.654895622686297</v>
      </c>
      <c r="AU137">
        <v>95.207167045735702</v>
      </c>
      <c r="AV137">
        <v>106.783134175839</v>
      </c>
      <c r="AW137">
        <f t="shared" si="5"/>
        <v>107.33747084993426</v>
      </c>
      <c r="AX137">
        <f t="shared" si="4"/>
        <v>62.764848687266735</v>
      </c>
      <c r="AY137">
        <v>63.117027399798197</v>
      </c>
    </row>
    <row r="138" spans="1:51" x14ac:dyDescent="0.35">
      <c r="A138">
        <v>136</v>
      </c>
      <c r="B138" s="1">
        <v>40106</v>
      </c>
      <c r="C138" t="s">
        <v>158</v>
      </c>
      <c r="D138">
        <v>61.125692964914002</v>
      </c>
      <c r="E138">
        <v>51.098733679894202</v>
      </c>
      <c r="F138">
        <v>60.0373420359862</v>
      </c>
      <c r="G138">
        <v>67.866503819673298</v>
      </c>
      <c r="H138">
        <v>66.311724071109893</v>
      </c>
      <c r="I138">
        <v>56.5048352959409</v>
      </c>
      <c r="J138">
        <v>53.002827371282301</v>
      </c>
      <c r="K138">
        <v>63.228077362996103</v>
      </c>
      <c r="L138">
        <v>83.154775117188095</v>
      </c>
      <c r="M138">
        <v>91.816907415508098</v>
      </c>
      <c r="N138">
        <v>106.876124791088</v>
      </c>
      <c r="O138">
        <v>91.614695662766593</v>
      </c>
      <c r="Y138">
        <v>49.880506175729003</v>
      </c>
      <c r="Z138">
        <v>63.6801293257571</v>
      </c>
      <c r="AA138">
        <v>60.1205374768818</v>
      </c>
      <c r="AB138">
        <v>69.346437368592206</v>
      </c>
      <c r="AC138">
        <v>71.666875744095705</v>
      </c>
      <c r="AD138">
        <v>70.747349234438403</v>
      </c>
      <c r="AE138">
        <v>67.019666814392195</v>
      </c>
      <c r="AF138">
        <v>65.2387991261579</v>
      </c>
      <c r="AG138">
        <v>85.100080516309305</v>
      </c>
      <c r="AH138">
        <v>76.539433343647303</v>
      </c>
      <c r="AI138">
        <v>76.379681132259705</v>
      </c>
      <c r="AJ138">
        <v>71.898945141665706</v>
      </c>
      <c r="AK138">
        <v>61.699232996004199</v>
      </c>
      <c r="AL138">
        <v>76.576933530529402</v>
      </c>
      <c r="AM138">
        <v>80.6316993924749</v>
      </c>
      <c r="AN138">
        <v>75.263721930216903</v>
      </c>
      <c r="AO138">
        <v>76.121411782660999</v>
      </c>
      <c r="AW138">
        <f t="shared" si="5"/>
        <v>70.708609676557273</v>
      </c>
      <c r="AX138">
        <f t="shared" si="4"/>
        <v>26.135987513889745</v>
      </c>
      <c r="AY138">
        <v>62.378459111178898</v>
      </c>
    </row>
    <row r="139" spans="1:51" x14ac:dyDescent="0.35">
      <c r="A139">
        <v>137</v>
      </c>
      <c r="B139" s="1">
        <v>40107</v>
      </c>
      <c r="C139" t="s">
        <v>47</v>
      </c>
      <c r="D139">
        <v>92.949841656067505</v>
      </c>
      <c r="E139">
        <v>88.046031730829</v>
      </c>
      <c r="F139">
        <v>100.762363145555</v>
      </c>
      <c r="G139">
        <v>99.067634594189997</v>
      </c>
      <c r="H139">
        <v>96.258584278543296</v>
      </c>
      <c r="I139">
        <v>86.169072159960194</v>
      </c>
      <c r="J139">
        <v>82.633753978300803</v>
      </c>
      <c r="K139">
        <v>90.801271111348399</v>
      </c>
      <c r="L139">
        <v>118.265796297066</v>
      </c>
      <c r="M139">
        <v>121.881374402245</v>
      </c>
      <c r="N139">
        <v>137.73468365128099</v>
      </c>
      <c r="O139">
        <v>111.44325950589401</v>
      </c>
      <c r="P139">
        <v>102.362993475077</v>
      </c>
      <c r="Q139">
        <v>104.91330770664899</v>
      </c>
      <c r="R139">
        <v>130.32706964613101</v>
      </c>
      <c r="S139">
        <v>110.61153265546299</v>
      </c>
      <c r="T139">
        <v>87.972292200275405</v>
      </c>
      <c r="U139">
        <v>91.036493509405801</v>
      </c>
      <c r="V139">
        <v>89.324447889030793</v>
      </c>
      <c r="W139">
        <v>87.506379594820302</v>
      </c>
      <c r="X139">
        <v>86.802976902214496</v>
      </c>
      <c r="Y139">
        <v>71.447430138232804</v>
      </c>
      <c r="Z139">
        <v>81.369574241352694</v>
      </c>
      <c r="AA139">
        <v>78.565527590640102</v>
      </c>
      <c r="AB139">
        <v>83.340212929938303</v>
      </c>
      <c r="AC139">
        <v>94.194010975941595</v>
      </c>
      <c r="AD139">
        <v>88.7667071181164</v>
      </c>
      <c r="AE139">
        <v>86.190455665665297</v>
      </c>
      <c r="AF139">
        <v>87.962551658496295</v>
      </c>
      <c r="AG139">
        <v>100.08698366771</v>
      </c>
      <c r="AH139">
        <v>90.281533238712697</v>
      </c>
      <c r="AI139">
        <v>88.014501373079796</v>
      </c>
      <c r="AJ139">
        <v>84.873550215044304</v>
      </c>
      <c r="AK139">
        <v>79.609550080142299</v>
      </c>
      <c r="AL139">
        <v>86.611006777626102</v>
      </c>
      <c r="AM139">
        <v>91.7430385954722</v>
      </c>
      <c r="AN139">
        <v>91.342559370648701</v>
      </c>
      <c r="AO139">
        <v>82.561067452973205</v>
      </c>
      <c r="AP139">
        <v>82.360227857576902</v>
      </c>
      <c r="AQ139">
        <v>79.052410765167394</v>
      </c>
      <c r="AR139">
        <v>71.798946236923996</v>
      </c>
      <c r="AS139">
        <v>62.640692061823302</v>
      </c>
      <c r="AT139">
        <v>58.036206086485798</v>
      </c>
      <c r="AU139">
        <v>72.625591524466799</v>
      </c>
      <c r="AV139">
        <v>78.659481364336997</v>
      </c>
      <c r="AW139">
        <f t="shared" si="5"/>
        <v>90.866777268376055</v>
      </c>
      <c r="AX139">
        <f t="shared" si="4"/>
        <v>46.294155105708526</v>
      </c>
      <c r="AY139">
        <v>62.759225447192598</v>
      </c>
    </row>
    <row r="140" spans="1:51" x14ac:dyDescent="0.35">
      <c r="A140">
        <v>138</v>
      </c>
      <c r="B140" s="1">
        <v>40122</v>
      </c>
      <c r="C140" t="s">
        <v>161</v>
      </c>
      <c r="D140">
        <v>65.843846293572994</v>
      </c>
      <c r="E140">
        <v>61.945317248422803</v>
      </c>
      <c r="F140">
        <v>78.055197500547393</v>
      </c>
      <c r="G140">
        <v>74.991575700520002</v>
      </c>
      <c r="Q140">
        <v>82.105811913818201</v>
      </c>
      <c r="R140">
        <v>100.79609138094</v>
      </c>
      <c r="S140">
        <v>86.698378313637207</v>
      </c>
      <c r="T140">
        <v>71.511039717968998</v>
      </c>
      <c r="U140">
        <v>75.168747002674394</v>
      </c>
      <c r="V140">
        <v>73.523863514393</v>
      </c>
      <c r="W140">
        <v>69.715956733199803</v>
      </c>
      <c r="X140">
        <v>67.597956404169494</v>
      </c>
      <c r="Y140">
        <v>62.405275031671202</v>
      </c>
      <c r="Z140">
        <v>80.690487507366598</v>
      </c>
      <c r="AA140">
        <v>75.124462726849799</v>
      </c>
      <c r="AB140">
        <v>79.618222276180504</v>
      </c>
      <c r="AC140">
        <v>81.7211137969269</v>
      </c>
      <c r="AD140">
        <v>76.512999703587397</v>
      </c>
      <c r="AE140">
        <v>79.184497972723094</v>
      </c>
      <c r="AF140">
        <v>76.832838261265493</v>
      </c>
      <c r="AG140">
        <v>92.332317755774497</v>
      </c>
      <c r="AQ140">
        <v>71.884980502493804</v>
      </c>
      <c r="AR140">
        <v>68.198747232607701</v>
      </c>
      <c r="AS140">
        <v>59.698300135384699</v>
      </c>
      <c r="AT140">
        <v>54.514826701985001</v>
      </c>
      <c r="AU140">
        <v>71.990654915212204</v>
      </c>
      <c r="AV140">
        <v>84.175987480782894</v>
      </c>
      <c r="AW140">
        <f t="shared" si="5"/>
        <v>74.919981249062076</v>
      </c>
      <c r="AX140">
        <f t="shared" si="4"/>
        <v>30.347359086394547</v>
      </c>
      <c r="AY140">
        <v>63.166080822418003</v>
      </c>
    </row>
    <row r="141" spans="1:51" x14ac:dyDescent="0.35">
      <c r="A141">
        <v>139</v>
      </c>
      <c r="B141" s="1">
        <v>40123</v>
      </c>
      <c r="C141" t="s">
        <v>149</v>
      </c>
      <c r="D141">
        <v>92.550799313260598</v>
      </c>
      <c r="E141">
        <v>95.174009756725297</v>
      </c>
      <c r="F141">
        <v>107.82016768129201</v>
      </c>
      <c r="G141">
        <v>98.859914946178094</v>
      </c>
      <c r="H141">
        <v>90.792637652644402</v>
      </c>
      <c r="I141">
        <v>83.203827898506205</v>
      </c>
      <c r="J141">
        <v>83.009494597085904</v>
      </c>
      <c r="K141">
        <v>92.314702695443401</v>
      </c>
      <c r="L141">
        <v>116.753004329082</v>
      </c>
      <c r="M141">
        <v>117.947809372359</v>
      </c>
      <c r="N141">
        <v>139.231472213118</v>
      </c>
      <c r="O141">
        <v>121.456662511847</v>
      </c>
      <c r="P141">
        <v>103.36780045546</v>
      </c>
      <c r="Q141">
        <v>102.12485967326801</v>
      </c>
      <c r="R141">
        <v>121.706607510968</v>
      </c>
      <c r="S141">
        <v>106.039411182839</v>
      </c>
      <c r="T141">
        <v>87.749548770319905</v>
      </c>
      <c r="U141">
        <v>94.015512215546806</v>
      </c>
      <c r="V141">
        <v>94.809928442133199</v>
      </c>
      <c r="W141">
        <v>92.933877539289298</v>
      </c>
      <c r="X141">
        <v>90.981135755400004</v>
      </c>
      <c r="Y141">
        <v>77.689343543270795</v>
      </c>
      <c r="Z141">
        <v>97.325285224919199</v>
      </c>
      <c r="AA141">
        <v>99.743549726872402</v>
      </c>
      <c r="AB141">
        <v>98.565615422937498</v>
      </c>
      <c r="AC141">
        <v>92.695286398706898</v>
      </c>
      <c r="AD141">
        <v>97.207538272831201</v>
      </c>
      <c r="AE141">
        <v>97.993986274138507</v>
      </c>
      <c r="AF141">
        <v>90.260785569105195</v>
      </c>
      <c r="AG141">
        <v>108.65202863935301</v>
      </c>
      <c r="AH141">
        <v>105.69163382897599</v>
      </c>
      <c r="AI141">
        <v>102.370507261631</v>
      </c>
      <c r="AJ141">
        <v>97.731022921339004</v>
      </c>
      <c r="AK141">
        <v>88.700400641566503</v>
      </c>
      <c r="AL141">
        <v>92.324941925864906</v>
      </c>
      <c r="AM141">
        <v>92.285317332520904</v>
      </c>
      <c r="AN141">
        <v>90.539117551782894</v>
      </c>
      <c r="AO141">
        <v>85.988128488388199</v>
      </c>
      <c r="AP141">
        <v>84.992750194142502</v>
      </c>
      <c r="AQ141">
        <v>77.067063996785805</v>
      </c>
      <c r="AR141">
        <v>72.198576934236002</v>
      </c>
      <c r="AS141">
        <v>65.454958209988305</v>
      </c>
      <c r="AT141">
        <v>59.972869922937797</v>
      </c>
      <c r="AU141">
        <v>78.722177165358801</v>
      </c>
      <c r="AV141">
        <v>85.197811727284702</v>
      </c>
      <c r="AW141">
        <f t="shared" si="5"/>
        <v>94.938086259726759</v>
      </c>
      <c r="AX141">
        <f t="shared" si="4"/>
        <v>50.365464097059231</v>
      </c>
      <c r="AY141">
        <v>61.908227188788501</v>
      </c>
    </row>
    <row r="142" spans="1:51" x14ac:dyDescent="0.35">
      <c r="A142">
        <v>140</v>
      </c>
      <c r="B142" s="1">
        <v>40146</v>
      </c>
      <c r="C142" t="s">
        <v>162</v>
      </c>
      <c r="D142">
        <v>133.63189921188101</v>
      </c>
      <c r="E142">
        <v>123.538364276072</v>
      </c>
      <c r="F142">
        <v>156.37157890666199</v>
      </c>
      <c r="G142">
        <v>178.46107875793001</v>
      </c>
      <c r="H142">
        <v>177.09959652057299</v>
      </c>
      <c r="I142">
        <v>168.24498187001501</v>
      </c>
      <c r="J142">
        <v>170.63278748194901</v>
      </c>
      <c r="K142">
        <v>175.48308607924801</v>
      </c>
      <c r="L142">
        <v>191.86168055206801</v>
      </c>
      <c r="M142">
        <v>190.23691511301999</v>
      </c>
      <c r="N142">
        <v>211.07571220751601</v>
      </c>
      <c r="O142">
        <v>204.22169854834999</v>
      </c>
      <c r="P142">
        <v>180.44424059486599</v>
      </c>
      <c r="Q142">
        <v>180.764781023392</v>
      </c>
      <c r="R142">
        <v>193.15983780070999</v>
      </c>
      <c r="S142">
        <v>172.68772840352301</v>
      </c>
      <c r="T142">
        <v>158.040689980189</v>
      </c>
      <c r="U142">
        <v>151.873363937938</v>
      </c>
      <c r="V142">
        <v>150.93294354234399</v>
      </c>
      <c r="W142">
        <v>154.67868344654701</v>
      </c>
      <c r="X142">
        <v>156.21800833094699</v>
      </c>
      <c r="Y142">
        <v>140.60280055406801</v>
      </c>
      <c r="Z142">
        <v>141.393723997389</v>
      </c>
      <c r="AA142">
        <v>141.246845863056</v>
      </c>
      <c r="AB142">
        <v>147.37114471103101</v>
      </c>
      <c r="AC142">
        <v>142.850448859556</v>
      </c>
      <c r="AD142">
        <v>133.72718868660601</v>
      </c>
      <c r="AE142">
        <v>138.53324438159001</v>
      </c>
      <c r="AF142">
        <v>134.862436519608</v>
      </c>
      <c r="AG142">
        <v>147.70161966045501</v>
      </c>
      <c r="AH142">
        <v>141.65087032898001</v>
      </c>
      <c r="AI142">
        <v>139.30484887619801</v>
      </c>
      <c r="AJ142">
        <v>133.93179516832001</v>
      </c>
      <c r="AK142">
        <v>121.439660067128</v>
      </c>
      <c r="AL142">
        <v>128.638430425574</v>
      </c>
      <c r="AM142">
        <v>128.72122883514601</v>
      </c>
      <c r="AN142">
        <v>138.30344241614699</v>
      </c>
      <c r="AO142">
        <v>138.443854471614</v>
      </c>
      <c r="AP142">
        <v>145.83577626939399</v>
      </c>
      <c r="AQ142">
        <v>129.53066385966201</v>
      </c>
      <c r="AR142">
        <v>116.987086449743</v>
      </c>
      <c r="AS142">
        <v>106.96290879541699</v>
      </c>
      <c r="AT142">
        <v>98.6668631737315</v>
      </c>
      <c r="AU142">
        <v>111.21421224979299</v>
      </c>
      <c r="AV142">
        <v>126.409701303906</v>
      </c>
      <c r="AW142">
        <f t="shared" si="5"/>
        <v>150.08867672244119</v>
      </c>
      <c r="AX142">
        <f t="shared" si="4"/>
        <v>105.51605455977366</v>
      </c>
      <c r="AY142">
        <v>61.269538372412804</v>
      </c>
    </row>
    <row r="143" spans="1:51" x14ac:dyDescent="0.35">
      <c r="A143">
        <v>141</v>
      </c>
      <c r="B143" s="1">
        <v>40154</v>
      </c>
      <c r="C143" t="s">
        <v>163</v>
      </c>
      <c r="H143">
        <v>71.917959377032702</v>
      </c>
      <c r="I143">
        <v>75.167964803370893</v>
      </c>
      <c r="J143">
        <v>72.300107307670899</v>
      </c>
      <c r="K143">
        <v>92.607681005024006</v>
      </c>
      <c r="L143">
        <v>115.37143044841</v>
      </c>
      <c r="M143">
        <v>113.79755889958</v>
      </c>
      <c r="N143">
        <v>128.48374714846301</v>
      </c>
      <c r="O143">
        <v>109.580917884738</v>
      </c>
      <c r="P143">
        <v>99.432639374869694</v>
      </c>
      <c r="Q143">
        <v>108.46026025734901</v>
      </c>
      <c r="R143">
        <v>128.566793250584</v>
      </c>
      <c r="S143">
        <v>111.16404472472701</v>
      </c>
      <c r="T143">
        <v>90.123024196056903</v>
      </c>
      <c r="U143">
        <v>90.718943789687899</v>
      </c>
      <c r="V143">
        <v>93.166360567820007</v>
      </c>
      <c r="W143">
        <v>101.068845406338</v>
      </c>
      <c r="X143">
        <v>100.938266814356</v>
      </c>
      <c r="Y143">
        <v>95.466289805660793</v>
      </c>
      <c r="AG143">
        <v>112.138794412135</v>
      </c>
      <c r="AH143">
        <v>104.11618425198</v>
      </c>
      <c r="AI143">
        <v>102.20070005264699</v>
      </c>
      <c r="AJ143">
        <v>95.011876625495105</v>
      </c>
      <c r="AK143">
        <v>92.456122072980307</v>
      </c>
      <c r="AL143">
        <v>101.719800561559</v>
      </c>
      <c r="AM143">
        <v>91.7112501706129</v>
      </c>
      <c r="AN143">
        <v>94.567983440753906</v>
      </c>
      <c r="AO143">
        <v>104.984713873312</v>
      </c>
      <c r="AP143">
        <v>111.500196683423</v>
      </c>
      <c r="AQ143">
        <v>104.85043949284599</v>
      </c>
      <c r="AR143">
        <v>98.984072822864107</v>
      </c>
      <c r="AS143">
        <v>91.129363576621103</v>
      </c>
      <c r="AT143">
        <v>78.022277980746395</v>
      </c>
      <c r="AU143">
        <v>93.942577113128394</v>
      </c>
      <c r="AV143">
        <v>101.725286627855</v>
      </c>
      <c r="AW143">
        <f t="shared" si="5"/>
        <v>99.335131612373445</v>
      </c>
      <c r="AX143">
        <f t="shared" si="4"/>
        <v>54.762509449705917</v>
      </c>
      <c r="AY143">
        <v>60.959799947874103</v>
      </c>
    </row>
    <row r="144" spans="1:51" x14ac:dyDescent="0.35">
      <c r="A144">
        <v>142</v>
      </c>
      <c r="B144" s="1">
        <v>40163</v>
      </c>
      <c r="C144" t="s">
        <v>164</v>
      </c>
      <c r="L144">
        <v>124.16165649922399</v>
      </c>
      <c r="M144">
        <v>124.687497184482</v>
      </c>
      <c r="N144">
        <v>143.76345230741899</v>
      </c>
      <c r="O144">
        <v>130.82758886530499</v>
      </c>
      <c r="P144">
        <v>116.648849887312</v>
      </c>
      <c r="Q144">
        <v>113.736316429699</v>
      </c>
      <c r="R144">
        <v>129.51636382838601</v>
      </c>
      <c r="S144">
        <v>114.86992543429</v>
      </c>
      <c r="T144">
        <v>93.7348421641301</v>
      </c>
      <c r="U144">
        <v>94.728865503483505</v>
      </c>
      <c r="V144">
        <v>101.829383638756</v>
      </c>
      <c r="W144">
        <v>106.960519639848</v>
      </c>
      <c r="X144">
        <v>108.593197693599</v>
      </c>
      <c r="Y144">
        <v>91.608060746710294</v>
      </c>
      <c r="Z144">
        <v>97.332207446493996</v>
      </c>
      <c r="AA144">
        <v>94.509694750868206</v>
      </c>
      <c r="AL144">
        <v>104.047656764069</v>
      </c>
      <c r="AM144">
        <v>93.080857870348495</v>
      </c>
      <c r="AN144">
        <v>101.139959207525</v>
      </c>
      <c r="AO144">
        <v>100.983173084168</v>
      </c>
      <c r="AP144">
        <v>101.241219240722</v>
      </c>
      <c r="AQ144">
        <v>101.90377243357</v>
      </c>
      <c r="AR144">
        <v>103.126016317337</v>
      </c>
      <c r="AS144">
        <v>86.172376290422406</v>
      </c>
      <c r="AT144">
        <v>73.612581676368805</v>
      </c>
      <c r="AU144">
        <v>87.254871606877799</v>
      </c>
      <c r="AV144">
        <v>107.148034240622</v>
      </c>
      <c r="AW144">
        <f t="shared" si="5"/>
        <v>105.45255336118653</v>
      </c>
      <c r="AX144">
        <f t="shared" si="4"/>
        <v>60.879931198519003</v>
      </c>
      <c r="AY144">
        <v>61.739589986758297</v>
      </c>
    </row>
    <row r="145" spans="1:51" x14ac:dyDescent="0.35">
      <c r="A145">
        <v>143</v>
      </c>
      <c r="B145" s="1">
        <v>40187</v>
      </c>
      <c r="C145" t="s">
        <v>165</v>
      </c>
      <c r="D145">
        <v>135.80272211246199</v>
      </c>
      <c r="E145">
        <v>126.42487686286201</v>
      </c>
      <c r="F145">
        <v>145.55087593098801</v>
      </c>
      <c r="G145">
        <v>146.156048059863</v>
      </c>
      <c r="H145">
        <v>147.33922271351301</v>
      </c>
      <c r="I145">
        <v>153.64551322043201</v>
      </c>
      <c r="J145">
        <v>167.168265952322</v>
      </c>
      <c r="K145">
        <v>174.45562925118199</v>
      </c>
      <c r="L145">
        <v>198.18196859650001</v>
      </c>
      <c r="M145">
        <v>197.53121983103401</v>
      </c>
      <c r="N145">
        <v>212.821127914253</v>
      </c>
      <c r="O145">
        <v>192.983203670634</v>
      </c>
      <c r="P145">
        <v>156.07616311144</v>
      </c>
      <c r="Q145">
        <v>154.42619166777499</v>
      </c>
      <c r="R145">
        <v>175.54811482346699</v>
      </c>
      <c r="S145">
        <v>150.59503250094599</v>
      </c>
      <c r="T145">
        <v>141.028954440652</v>
      </c>
      <c r="U145">
        <v>146.68032718875699</v>
      </c>
      <c r="V145">
        <v>142.244091077376</v>
      </c>
      <c r="W145">
        <v>141.48596256422701</v>
      </c>
      <c r="X145">
        <v>132.518274740821</v>
      </c>
      <c r="Y145">
        <v>112.778759173381</v>
      </c>
      <c r="Z145">
        <v>122.416491631702</v>
      </c>
      <c r="AA145">
        <v>122.906214081388</v>
      </c>
      <c r="AB145">
        <v>122.863509021</v>
      </c>
      <c r="AC145">
        <v>127.08993884421299</v>
      </c>
      <c r="AD145">
        <v>119.428620085421</v>
      </c>
      <c r="AE145">
        <v>129.53711172074901</v>
      </c>
      <c r="AF145">
        <v>129.372387992911</v>
      </c>
      <c r="AG145">
        <v>146.921970285155</v>
      </c>
      <c r="AH145">
        <v>137.77622962423399</v>
      </c>
      <c r="AI145">
        <v>131.52323411408301</v>
      </c>
      <c r="AJ145">
        <v>123.901070791026</v>
      </c>
      <c r="AK145">
        <v>115.736110663589</v>
      </c>
      <c r="AL145">
        <v>132.90305120186699</v>
      </c>
      <c r="AM145">
        <v>129.70450163323599</v>
      </c>
      <c r="AN145">
        <v>122.508015138922</v>
      </c>
      <c r="AO145">
        <v>121.405569718038</v>
      </c>
      <c r="AP145">
        <v>128.46956325478999</v>
      </c>
      <c r="AQ145">
        <v>123.867031337098</v>
      </c>
      <c r="AR145">
        <v>120.665187767541</v>
      </c>
      <c r="AS145">
        <v>105.145820739965</v>
      </c>
      <c r="AT145">
        <v>97.845944577563102</v>
      </c>
      <c r="AU145">
        <v>114.01060569835001</v>
      </c>
      <c r="AV145">
        <v>118.129251502049</v>
      </c>
      <c r="AW145">
        <f t="shared" si="5"/>
        <v>139.90155504066169</v>
      </c>
      <c r="AX145">
        <f t="shared" si="4"/>
        <v>95.328932877994163</v>
      </c>
      <c r="AY145">
        <v>61.239183508260901</v>
      </c>
    </row>
    <row r="146" spans="1:51" x14ac:dyDescent="0.35">
      <c r="A146">
        <v>144</v>
      </c>
      <c r="B146" s="1">
        <v>40243</v>
      </c>
      <c r="C146" t="s">
        <v>166</v>
      </c>
      <c r="D146">
        <v>46.804547787419402</v>
      </c>
      <c r="E146">
        <v>32.286611983053596</v>
      </c>
      <c r="F146">
        <v>39.099303437975202</v>
      </c>
      <c r="G146">
        <v>40.246111112265503</v>
      </c>
      <c r="H146">
        <v>43.214824923793998</v>
      </c>
      <c r="I146">
        <v>43.531235786549402</v>
      </c>
      <c r="J146">
        <v>45.845294622440498</v>
      </c>
      <c r="K146">
        <v>62.313151160918899</v>
      </c>
      <c r="L146">
        <v>86.1770250672119</v>
      </c>
      <c r="M146">
        <v>93.052861840398705</v>
      </c>
      <c r="N146">
        <v>108.78447542244299</v>
      </c>
      <c r="Y146">
        <v>51.057328071884498</v>
      </c>
      <c r="Z146">
        <v>59.681436030705399</v>
      </c>
      <c r="AA146">
        <v>56.1270473591631</v>
      </c>
      <c r="AB146">
        <v>55.3383791181029</v>
      </c>
      <c r="AC146">
        <v>59.6490162772904</v>
      </c>
      <c r="AD146">
        <v>60.090073104439902</v>
      </c>
      <c r="AE146">
        <v>63.465122707788403</v>
      </c>
      <c r="AF146">
        <v>67.559472333460306</v>
      </c>
      <c r="AG146">
        <v>79.842194458464405</v>
      </c>
      <c r="AH146">
        <v>68.476260230112899</v>
      </c>
      <c r="AI146">
        <v>63.581337664805197</v>
      </c>
      <c r="AJ146">
        <v>57.600526906643097</v>
      </c>
      <c r="AK146">
        <v>50.486641258853297</v>
      </c>
      <c r="AL146">
        <v>58.096376261748702</v>
      </c>
      <c r="AM146">
        <v>51.599057674028202</v>
      </c>
      <c r="AN146">
        <v>60.000608786050698</v>
      </c>
      <c r="AW146">
        <f t="shared" si="5"/>
        <v>59.407641532889322</v>
      </c>
      <c r="AX146">
        <f t="shared" si="4"/>
        <v>14.835019370221794</v>
      </c>
      <c r="AY146">
        <v>60.777149230289403</v>
      </c>
    </row>
    <row r="147" spans="1:51" x14ac:dyDescent="0.35">
      <c r="A147">
        <v>145</v>
      </c>
      <c r="B147" s="1">
        <v>40275</v>
      </c>
      <c r="C147" t="s">
        <v>167</v>
      </c>
      <c r="V147">
        <v>98.158426182632596</v>
      </c>
      <c r="W147">
        <v>100.897619578581</v>
      </c>
      <c r="X147">
        <v>102.602574405911</v>
      </c>
      <c r="Y147">
        <v>87.626606533947097</v>
      </c>
      <c r="Z147">
        <v>98.450910234872396</v>
      </c>
      <c r="AA147">
        <v>79.480829778649195</v>
      </c>
      <c r="AB147">
        <v>77.791408182191105</v>
      </c>
      <c r="AC147">
        <v>90.474067903672605</v>
      </c>
      <c r="AD147">
        <v>74.308372005501198</v>
      </c>
      <c r="AE147">
        <v>81.205220253603699</v>
      </c>
      <c r="AF147">
        <v>99.031761991078</v>
      </c>
      <c r="AG147">
        <v>120.46488080578401</v>
      </c>
      <c r="AH147">
        <v>108.295757232314</v>
      </c>
      <c r="AI147">
        <v>90.116529566055107</v>
      </c>
      <c r="AJ147">
        <v>86.529914307932899</v>
      </c>
      <c r="AW147">
        <f t="shared" si="5"/>
        <v>93.028991930848377</v>
      </c>
      <c r="AX147">
        <f t="shared" si="4"/>
        <v>48.456369768180849</v>
      </c>
      <c r="AY147">
        <v>60.928862832380297</v>
      </c>
    </row>
    <row r="148" spans="1:51" x14ac:dyDescent="0.35">
      <c r="A148">
        <v>146</v>
      </c>
      <c r="B148" s="1">
        <v>40282</v>
      </c>
      <c r="C148" t="s">
        <v>168</v>
      </c>
      <c r="D148">
        <v>96.1951928483589</v>
      </c>
      <c r="N148">
        <v>164.541004156208</v>
      </c>
      <c r="O148">
        <v>148.721828970762</v>
      </c>
      <c r="P148">
        <v>120.433182133476</v>
      </c>
      <c r="Q148">
        <v>119.911506389461</v>
      </c>
      <c r="R148">
        <v>138.35009524872899</v>
      </c>
      <c r="S148">
        <v>118.48926408330399</v>
      </c>
      <c r="T148">
        <v>109.47152241865</v>
      </c>
      <c r="U148">
        <v>117.95310573613401</v>
      </c>
      <c r="V148">
        <v>121.529887916696</v>
      </c>
      <c r="W148">
        <v>118.409970031589</v>
      </c>
      <c r="X148">
        <v>115.679672721316</v>
      </c>
      <c r="Y148">
        <v>99.025940068772698</v>
      </c>
      <c r="Z148">
        <v>111.778910599383</v>
      </c>
      <c r="AA148">
        <v>99.137788285089002</v>
      </c>
      <c r="AB148">
        <v>96.527452149583596</v>
      </c>
      <c r="AC148">
        <v>112.865058553449</v>
      </c>
      <c r="AL148">
        <v>111.92800273762199</v>
      </c>
      <c r="AM148">
        <v>107.545354269919</v>
      </c>
      <c r="AN148">
        <v>109.64119239834901</v>
      </c>
      <c r="AO148">
        <v>110.053277722391</v>
      </c>
      <c r="AP148">
        <v>121.846445483228</v>
      </c>
      <c r="AQ148">
        <v>117.3247240874</v>
      </c>
      <c r="AR148">
        <v>104.685086902686</v>
      </c>
      <c r="AS148">
        <v>98.081744632019294</v>
      </c>
      <c r="AT148">
        <v>92.561475186317907</v>
      </c>
      <c r="AU148">
        <v>109.302860065038</v>
      </c>
      <c r="AV148">
        <v>119.747999035861</v>
      </c>
      <c r="AW148">
        <f t="shared" si="5"/>
        <v>114.70498374399257</v>
      </c>
      <c r="AX148">
        <f t="shared" si="4"/>
        <v>70.132361581325043</v>
      </c>
      <c r="AY148">
        <v>60.477426263580298</v>
      </c>
    </row>
    <row r="149" spans="1:51" x14ac:dyDescent="0.35">
      <c r="A149">
        <v>147</v>
      </c>
      <c r="B149" s="1">
        <v>40283</v>
      </c>
      <c r="C149" t="s">
        <v>169</v>
      </c>
      <c r="D149">
        <v>135.86833898073499</v>
      </c>
      <c r="E149">
        <v>125.34771035913801</v>
      </c>
      <c r="F149">
        <v>141.86522725015499</v>
      </c>
      <c r="G149">
        <v>147.965530336147</v>
      </c>
      <c r="H149">
        <v>152.412885994954</v>
      </c>
      <c r="I149">
        <v>142.28597223495501</v>
      </c>
      <c r="J149">
        <v>146.63844582030001</v>
      </c>
      <c r="K149">
        <v>159.61752289898899</v>
      </c>
      <c r="L149">
        <v>180.72883891894301</v>
      </c>
      <c r="M149">
        <v>182.73345344623999</v>
      </c>
      <c r="N149">
        <v>198.577393294681</v>
      </c>
      <c r="O149">
        <v>178.70431852786299</v>
      </c>
      <c r="P149">
        <v>154.01682963602099</v>
      </c>
      <c r="Q149">
        <v>146.69284167430899</v>
      </c>
      <c r="R149">
        <v>163.15894321939501</v>
      </c>
      <c r="S149">
        <v>145.69024853757301</v>
      </c>
      <c r="T149">
        <v>135.521981857089</v>
      </c>
      <c r="U149">
        <v>142.21320294371299</v>
      </c>
      <c r="V149">
        <v>140.27977343206999</v>
      </c>
      <c r="W149">
        <v>133.02706799342101</v>
      </c>
      <c r="X149">
        <v>133.47833858024401</v>
      </c>
      <c r="Y149">
        <v>119.97327169098401</v>
      </c>
      <c r="Z149">
        <v>128.592145749813</v>
      </c>
      <c r="AA149">
        <v>120.541148992296</v>
      </c>
      <c r="AB149">
        <v>124.495166369063</v>
      </c>
      <c r="AC149">
        <v>130.15284673774599</v>
      </c>
      <c r="AD149">
        <v>118.430441421683</v>
      </c>
      <c r="AE149">
        <v>122.707156333596</v>
      </c>
      <c r="AF149">
        <v>127.97076833255301</v>
      </c>
      <c r="AG149">
        <v>152.205054134091</v>
      </c>
      <c r="AH149">
        <v>134.72663788799699</v>
      </c>
      <c r="AI149">
        <v>122.27050092321301</v>
      </c>
      <c r="AJ149">
        <v>114.471254484798</v>
      </c>
      <c r="AK149">
        <v>113.17701562104401</v>
      </c>
      <c r="AL149">
        <v>120.5848520224</v>
      </c>
      <c r="AM149">
        <v>116.383613673038</v>
      </c>
      <c r="AN149">
        <v>121.72068347382699</v>
      </c>
      <c r="AO149">
        <v>120.034470013923</v>
      </c>
      <c r="AP149">
        <v>134.44081392589899</v>
      </c>
      <c r="AQ149">
        <v>122.882374524863</v>
      </c>
      <c r="AR149">
        <v>109.38394171867201</v>
      </c>
      <c r="AS149">
        <v>98.963845870072007</v>
      </c>
      <c r="AT149">
        <v>95.117519610105106</v>
      </c>
      <c r="AU149">
        <v>109.93486915353</v>
      </c>
      <c r="AV149">
        <v>119.360070919108</v>
      </c>
      <c r="AW149">
        <f t="shared" si="5"/>
        <v>135.22989621158331</v>
      </c>
      <c r="AX149">
        <f t="shared" si="4"/>
        <v>90.657274048915781</v>
      </c>
      <c r="AY149">
        <v>60.790561275149301</v>
      </c>
    </row>
    <row r="150" spans="1:51" x14ac:dyDescent="0.35">
      <c r="A150">
        <v>148</v>
      </c>
      <c r="B150" s="1">
        <v>40291</v>
      </c>
      <c r="C150" t="s">
        <v>170</v>
      </c>
      <c r="D150">
        <v>83.724991059544905</v>
      </c>
      <c r="O150">
        <v>129.66684363775701</v>
      </c>
      <c r="P150">
        <v>110.73207343599999</v>
      </c>
      <c r="Q150">
        <v>112.886790118243</v>
      </c>
      <c r="R150">
        <v>132.33795781276899</v>
      </c>
      <c r="S150">
        <v>110.55361494157999</v>
      </c>
      <c r="T150">
        <v>100.280118734483</v>
      </c>
      <c r="U150">
        <v>105.873259248333</v>
      </c>
      <c r="V150">
        <v>106.363916042331</v>
      </c>
      <c r="W150">
        <v>107.811857369105</v>
      </c>
      <c r="X150">
        <v>110.69655997493101</v>
      </c>
      <c r="Y150">
        <v>97.117046573847105</v>
      </c>
      <c r="Z150">
        <v>104.402985301315</v>
      </c>
      <c r="AA150">
        <v>92.011905630877905</v>
      </c>
      <c r="AB150">
        <v>89.844305941163697</v>
      </c>
      <c r="AC150">
        <v>98.589532953108403</v>
      </c>
      <c r="AD150">
        <v>67.478613142517801</v>
      </c>
      <c r="AN150">
        <v>99.206334945972898</v>
      </c>
      <c r="AO150">
        <v>100.17880453233801</v>
      </c>
      <c r="AP150">
        <v>113.01566760178</v>
      </c>
      <c r="AQ150">
        <v>115.508023792473</v>
      </c>
      <c r="AR150">
        <v>104.995780636115</v>
      </c>
      <c r="AS150">
        <v>90.634830945306703</v>
      </c>
      <c r="AT150">
        <v>75.949925377639502</v>
      </c>
      <c r="AU150">
        <v>93.243259091157299</v>
      </c>
      <c r="AV150">
        <v>103.222873777855</v>
      </c>
      <c r="AW150">
        <f t="shared" si="5"/>
        <v>102.16645663917477</v>
      </c>
      <c r="AX150">
        <f t="shared" si="4"/>
        <v>57.59383447650724</v>
      </c>
      <c r="AY150">
        <v>60.759236594147801</v>
      </c>
    </row>
    <row r="151" spans="1:51" x14ac:dyDescent="0.35">
      <c r="A151">
        <v>149</v>
      </c>
      <c r="B151" s="1">
        <v>40298</v>
      </c>
      <c r="C151" t="s">
        <v>171</v>
      </c>
      <c r="D151">
        <v>76.904032638629303</v>
      </c>
      <c r="E151">
        <v>73.815933565621904</v>
      </c>
      <c r="F151">
        <v>85.813503867572294</v>
      </c>
      <c r="G151">
        <v>87.404347736776401</v>
      </c>
      <c r="H151">
        <v>87.651805360859797</v>
      </c>
      <c r="I151">
        <v>97.836313052340998</v>
      </c>
      <c r="J151">
        <v>96.453093752561898</v>
      </c>
      <c r="K151">
        <v>104.94159824565899</v>
      </c>
      <c r="L151">
        <v>122.10193112877199</v>
      </c>
      <c r="M151">
        <v>125.003676723353</v>
      </c>
      <c r="N151">
        <v>138.76274959867601</v>
      </c>
      <c r="O151">
        <v>119.146553168564</v>
      </c>
      <c r="P151">
        <v>101.58519598285901</v>
      </c>
      <c r="Q151">
        <v>98.3830248055488</v>
      </c>
      <c r="R151">
        <v>115.485811864162</v>
      </c>
      <c r="AB151">
        <v>75.428537598000901</v>
      </c>
      <c r="AC151">
        <v>76.326972059348606</v>
      </c>
      <c r="AD151">
        <v>63.963990212771002</v>
      </c>
      <c r="AE151">
        <v>75.347325214625698</v>
      </c>
      <c r="AF151">
        <v>86.735828694516499</v>
      </c>
      <c r="AG151">
        <v>105.991831998881</v>
      </c>
      <c r="AH151">
        <v>97.019139232370705</v>
      </c>
      <c r="AI151">
        <v>103.30287054719901</v>
      </c>
      <c r="AJ151">
        <v>91.819867367733295</v>
      </c>
      <c r="AK151">
        <v>82.807043188448304</v>
      </c>
      <c r="AL151">
        <v>85.572444196387593</v>
      </c>
      <c r="AM151">
        <v>76.195400448593503</v>
      </c>
      <c r="AN151">
        <v>80.927445477177898</v>
      </c>
      <c r="AO151">
        <v>98.102495392079504</v>
      </c>
      <c r="AP151">
        <v>106.172657915275</v>
      </c>
      <c r="AQ151">
        <v>101.334818127792</v>
      </c>
      <c r="AR151">
        <v>95.593289064446907</v>
      </c>
      <c r="AW151">
        <f t="shared" si="5"/>
        <v>94.810360257112634</v>
      </c>
      <c r="AX151">
        <f t="shared" si="4"/>
        <v>50.237738094445106</v>
      </c>
      <c r="AY151">
        <v>61.171776064713399</v>
      </c>
    </row>
    <row r="152" spans="1:51" x14ac:dyDescent="0.35">
      <c r="A152">
        <v>150</v>
      </c>
      <c r="B152" s="1">
        <v>40299</v>
      </c>
      <c r="C152" t="s">
        <v>172</v>
      </c>
      <c r="D152">
        <v>111.80081636445701</v>
      </c>
      <c r="E152">
        <v>113.203132957751</v>
      </c>
      <c r="F152">
        <v>127.197590086202</v>
      </c>
      <c r="G152">
        <v>129.525029243419</v>
      </c>
      <c r="H152">
        <v>128.49371018040301</v>
      </c>
      <c r="I152">
        <v>125.65310617656399</v>
      </c>
      <c r="J152">
        <v>126.82270088169</v>
      </c>
      <c r="K152">
        <v>134.666448055758</v>
      </c>
      <c r="L152">
        <v>157.044001156566</v>
      </c>
      <c r="M152">
        <v>152.85260722018501</v>
      </c>
      <c r="N152">
        <v>163.76293356194299</v>
      </c>
      <c r="O152">
        <v>145.82524418299599</v>
      </c>
      <c r="P152">
        <v>123.791007430356</v>
      </c>
      <c r="Q152">
        <v>122.794580215891</v>
      </c>
      <c r="R152">
        <v>137.07360050421599</v>
      </c>
      <c r="S152">
        <v>123.696592902698</v>
      </c>
      <c r="T152">
        <v>109.558075516849</v>
      </c>
      <c r="U152">
        <v>114.949892810604</v>
      </c>
      <c r="V152">
        <v>114.69151772388599</v>
      </c>
      <c r="W152">
        <v>113.457887035702</v>
      </c>
      <c r="X152">
        <v>113.81440853167599</v>
      </c>
      <c r="Y152">
        <v>93.706527992085995</v>
      </c>
      <c r="Z152">
        <v>100.165644485771</v>
      </c>
      <c r="AA152">
        <v>89.7356645353793</v>
      </c>
      <c r="AB152">
        <v>92.897751686826396</v>
      </c>
      <c r="AC152">
        <v>93.354398107722304</v>
      </c>
      <c r="AD152">
        <v>77.2865302032302</v>
      </c>
      <c r="AE152">
        <v>82.362286074545295</v>
      </c>
      <c r="AF152">
        <v>105.588760712989</v>
      </c>
      <c r="AG152">
        <v>129.25708329633099</v>
      </c>
      <c r="AH152">
        <v>117.541487717707</v>
      </c>
      <c r="AI152">
        <v>105.783914021602</v>
      </c>
      <c r="AJ152">
        <v>95.566716359387101</v>
      </c>
      <c r="AK152">
        <v>84.728461836365895</v>
      </c>
      <c r="AL152">
        <v>89.236486750455796</v>
      </c>
      <c r="AM152">
        <v>84.604922474588406</v>
      </c>
      <c r="AN152">
        <v>82.878062169861593</v>
      </c>
      <c r="AO152">
        <v>96.481006688290094</v>
      </c>
      <c r="AP152">
        <v>103.996988946174</v>
      </c>
      <c r="AQ152">
        <v>101.854783339934</v>
      </c>
      <c r="AR152">
        <v>92.562293086385296</v>
      </c>
      <c r="AS152">
        <v>85.991313968557606</v>
      </c>
      <c r="AT152">
        <v>77.517446409839494</v>
      </c>
      <c r="AU152">
        <v>88.405248250712603</v>
      </c>
      <c r="AV152">
        <v>92.188220896011202</v>
      </c>
      <c r="AW152">
        <f t="shared" si="5"/>
        <v>110.0970418389014</v>
      </c>
      <c r="AX152">
        <f t="shared" si="4"/>
        <v>65.524419676233876</v>
      </c>
      <c r="AY152">
        <v>61.325564826846097</v>
      </c>
    </row>
    <row r="153" spans="1:51" x14ac:dyDescent="0.35">
      <c r="A153">
        <v>151</v>
      </c>
      <c r="B153" s="1">
        <v>40323</v>
      </c>
      <c r="C153" t="s">
        <v>173</v>
      </c>
      <c r="D153">
        <v>79.628830860991201</v>
      </c>
      <c r="E153">
        <v>79.491986362569506</v>
      </c>
      <c r="F153">
        <v>94.407086664085199</v>
      </c>
      <c r="G153">
        <v>97.1613735522578</v>
      </c>
      <c r="H153">
        <v>91.441323264415004</v>
      </c>
      <c r="I153">
        <v>88.416598257120697</v>
      </c>
      <c r="J153">
        <v>80.667610389255401</v>
      </c>
      <c r="K153">
        <v>89.770323618050995</v>
      </c>
      <c r="L153">
        <v>111.527472641486</v>
      </c>
      <c r="M153">
        <v>109.038405835557</v>
      </c>
      <c r="X153">
        <v>97.415785762001804</v>
      </c>
      <c r="Y153">
        <v>88.800152998323298</v>
      </c>
      <c r="Z153">
        <v>96.8094790655433</v>
      </c>
      <c r="AA153">
        <v>87.637888669735304</v>
      </c>
      <c r="AB153">
        <v>86.729063093057903</v>
      </c>
      <c r="AC153">
        <v>96.027501537591206</v>
      </c>
      <c r="AD153">
        <v>92.651749317380194</v>
      </c>
      <c r="AE153">
        <v>93.267420749226901</v>
      </c>
      <c r="AF153">
        <v>98.947914888739206</v>
      </c>
      <c r="AG153">
        <v>117.39145805746899</v>
      </c>
      <c r="AH153">
        <v>105.045164960314</v>
      </c>
      <c r="AI153">
        <v>96.476462953065607</v>
      </c>
      <c r="AJ153">
        <v>90.172030889121899</v>
      </c>
      <c r="AK153">
        <v>76.5730328240425</v>
      </c>
      <c r="AL153">
        <v>90.074246835816993</v>
      </c>
      <c r="AW153">
        <f t="shared" si="5"/>
        <v>93.4228145618887</v>
      </c>
      <c r="AX153">
        <f t="shared" si="4"/>
        <v>48.850192399221172</v>
      </c>
      <c r="AY153">
        <v>62.270990140078602</v>
      </c>
    </row>
    <row r="154" spans="1:51" x14ac:dyDescent="0.35">
      <c r="A154">
        <v>152</v>
      </c>
      <c r="B154" s="1">
        <v>40330</v>
      </c>
      <c r="C154" t="s">
        <v>174</v>
      </c>
      <c r="D154">
        <v>64.842305927314996</v>
      </c>
      <c r="E154">
        <v>68.351483571065202</v>
      </c>
      <c r="F154">
        <v>83.649843742475895</v>
      </c>
      <c r="G154">
        <v>82.903481462047495</v>
      </c>
      <c r="H154">
        <v>83.455676787246702</v>
      </c>
      <c r="I154">
        <v>80.590113908305895</v>
      </c>
      <c r="J154">
        <v>75.623123212500502</v>
      </c>
      <c r="K154">
        <v>82.062014505688694</v>
      </c>
      <c r="L154">
        <v>105.364990306631</v>
      </c>
      <c r="V154">
        <v>80.411026766277402</v>
      </c>
      <c r="W154">
        <v>76.482395686442402</v>
      </c>
      <c r="X154">
        <v>80.758943387790794</v>
      </c>
      <c r="Y154">
        <v>66.978798687312903</v>
      </c>
      <c r="Z154">
        <v>73.6481186905161</v>
      </c>
      <c r="AA154">
        <v>66.789124725967</v>
      </c>
      <c r="AB154">
        <v>75.043616675032695</v>
      </c>
      <c r="AC154">
        <v>77.182900446148395</v>
      </c>
      <c r="AD154">
        <v>79.583932830364603</v>
      </c>
      <c r="AE154">
        <v>79.707512052822196</v>
      </c>
      <c r="AF154">
        <v>77.473726654948706</v>
      </c>
      <c r="AG154">
        <v>98.159062965936798</v>
      </c>
      <c r="AH154">
        <v>90.096223904105997</v>
      </c>
      <c r="AI154">
        <v>85.227757012425798</v>
      </c>
      <c r="AJ154">
        <v>79.844528499637804</v>
      </c>
      <c r="AK154">
        <v>63.781034938247203</v>
      </c>
      <c r="AL154">
        <v>67.486962959835395</v>
      </c>
      <c r="AW154">
        <f t="shared" si="5"/>
        <v>78.673026934888014</v>
      </c>
      <c r="AX154">
        <f t="shared" si="4"/>
        <v>34.100404772220486</v>
      </c>
      <c r="AY154">
        <v>62.118669895439901</v>
      </c>
    </row>
    <row r="155" spans="1:51" x14ac:dyDescent="0.35">
      <c r="A155">
        <v>153</v>
      </c>
      <c r="B155" s="1">
        <v>40331</v>
      </c>
      <c r="C155" t="s">
        <v>175</v>
      </c>
      <c r="N155">
        <v>165.413574312554</v>
      </c>
      <c r="O155">
        <v>149.89016839312399</v>
      </c>
      <c r="P155">
        <v>129.618031681894</v>
      </c>
      <c r="Q155">
        <v>126.73471458151</v>
      </c>
      <c r="R155">
        <v>142.48713813976701</v>
      </c>
      <c r="S155">
        <v>129.29711547827799</v>
      </c>
      <c r="T155">
        <v>118.613452874839</v>
      </c>
      <c r="U155">
        <v>124.619622655368</v>
      </c>
      <c r="V155">
        <v>116.006836535045</v>
      </c>
      <c r="W155">
        <v>111.461499199348</v>
      </c>
      <c r="X155">
        <v>114.832319157003</v>
      </c>
      <c r="Y155">
        <v>100.249789120193</v>
      </c>
      <c r="Z155">
        <v>106.902823858714</v>
      </c>
      <c r="AN155">
        <v>94.320347913791196</v>
      </c>
      <c r="AO155">
        <v>99.784204358184397</v>
      </c>
      <c r="AP155">
        <v>103.963611146726</v>
      </c>
      <c r="AQ155">
        <v>104.58002620485099</v>
      </c>
      <c r="AR155">
        <v>98.071943618080496</v>
      </c>
      <c r="AS155">
        <v>90.798506691102702</v>
      </c>
      <c r="AT155">
        <v>85.7640735443468</v>
      </c>
      <c r="AU155">
        <v>99.338422448571293</v>
      </c>
      <c r="AV155">
        <v>101.402868702013</v>
      </c>
      <c r="AW155">
        <f t="shared" si="5"/>
        <v>114.2795950279684</v>
      </c>
      <c r="AX155">
        <f t="shared" si="4"/>
        <v>69.70697286530087</v>
      </c>
      <c r="AY155">
        <v>61.492301729441003</v>
      </c>
    </row>
    <row r="156" spans="1:51" x14ac:dyDescent="0.35">
      <c r="A156">
        <v>154</v>
      </c>
      <c r="B156" s="1">
        <v>40346</v>
      </c>
      <c r="C156" t="s">
        <v>174</v>
      </c>
      <c r="D156">
        <v>73.627257194563299</v>
      </c>
      <c r="E156">
        <v>73.227851900719102</v>
      </c>
      <c r="N156">
        <v>122.19044417032001</v>
      </c>
      <c r="O156">
        <v>104.498732348838</v>
      </c>
      <c r="P156">
        <v>86.041924984206403</v>
      </c>
      <c r="Q156">
        <v>85.768023180401499</v>
      </c>
      <c r="R156">
        <v>103.783480531941</v>
      </c>
      <c r="S156">
        <v>91.1590563903831</v>
      </c>
      <c r="T156">
        <v>84.996669624666694</v>
      </c>
      <c r="U156">
        <v>88.157096744219103</v>
      </c>
      <c r="V156">
        <v>86.919220233778802</v>
      </c>
      <c r="W156">
        <v>85.870183930068293</v>
      </c>
      <c r="X156">
        <v>86.669659108739197</v>
      </c>
      <c r="Y156">
        <v>71.313456900165207</v>
      </c>
      <c r="Z156">
        <v>87.707842698511698</v>
      </c>
      <c r="AA156">
        <v>85.491632536246399</v>
      </c>
      <c r="AB156">
        <v>82.521425205531798</v>
      </c>
      <c r="AC156">
        <v>85.139566950915693</v>
      </c>
      <c r="AD156">
        <v>84.6207051542644</v>
      </c>
      <c r="AQ156">
        <v>89.634646225465104</v>
      </c>
      <c r="AR156">
        <v>79.842459253252898</v>
      </c>
      <c r="AS156">
        <v>74.452314532398901</v>
      </c>
      <c r="AT156">
        <v>68.041746906895099</v>
      </c>
      <c r="AU156">
        <v>81.901356089998202</v>
      </c>
      <c r="AV156">
        <v>87.452018842224206</v>
      </c>
      <c r="AW156">
        <f t="shared" si="5"/>
        <v>86.041150865548559</v>
      </c>
      <c r="AX156">
        <f t="shared" si="4"/>
        <v>41.468528702881031</v>
      </c>
      <c r="AY156">
        <v>61.506784929538199</v>
      </c>
    </row>
    <row r="157" spans="1:51" x14ac:dyDescent="0.35">
      <c r="A157">
        <v>155</v>
      </c>
      <c r="B157" s="1">
        <v>40347</v>
      </c>
      <c r="C157" t="s">
        <v>176</v>
      </c>
      <c r="D157">
        <v>121.27608691203901</v>
      </c>
      <c r="E157">
        <v>122.529561302415</v>
      </c>
      <c r="F157">
        <v>128.60064538086201</v>
      </c>
      <c r="G157">
        <v>132.00005758446801</v>
      </c>
      <c r="H157">
        <v>134.507768506838</v>
      </c>
      <c r="I157">
        <v>125.885361732981</v>
      </c>
      <c r="J157">
        <v>120.99780135610099</v>
      </c>
      <c r="K157">
        <v>127.56083145751801</v>
      </c>
      <c r="L157">
        <v>146.94432502754901</v>
      </c>
      <c r="M157">
        <v>152.21450954704</v>
      </c>
      <c r="N157">
        <v>163.754032551834</v>
      </c>
      <c r="O157">
        <v>153.857221487039</v>
      </c>
      <c r="P157">
        <v>132.022581243443</v>
      </c>
      <c r="Q157">
        <v>129.83861842706301</v>
      </c>
      <c r="R157">
        <v>146.72411214354901</v>
      </c>
      <c r="S157">
        <v>137.913110383614</v>
      </c>
      <c r="T157">
        <v>124.88691885527101</v>
      </c>
      <c r="U157">
        <v>125.86809055103799</v>
      </c>
      <c r="V157">
        <v>117.61705581587</v>
      </c>
      <c r="W157">
        <v>118.964494032402</v>
      </c>
      <c r="X157">
        <v>122.858273718516</v>
      </c>
      <c r="Y157">
        <v>104.68767621861799</v>
      </c>
      <c r="Z157">
        <v>114.227426102715</v>
      </c>
      <c r="AA157">
        <v>110.412142548888</v>
      </c>
      <c r="AB157">
        <v>106.337176520931</v>
      </c>
      <c r="AC157">
        <v>112.93156739803401</v>
      </c>
      <c r="AD157">
        <v>118.04478514865799</v>
      </c>
      <c r="AE157">
        <v>119.74036370963</v>
      </c>
      <c r="AF157">
        <v>114.14931673415001</v>
      </c>
      <c r="AG157">
        <v>125.067232955253</v>
      </c>
      <c r="AH157">
        <v>119.075791360504</v>
      </c>
      <c r="AI157">
        <v>118.190746909217</v>
      </c>
      <c r="AJ157">
        <v>110.251090146747</v>
      </c>
      <c r="AK157">
        <v>103.185647205975</v>
      </c>
      <c r="AL157">
        <v>108.11326955705501</v>
      </c>
      <c r="AM157">
        <v>101.03633602324</v>
      </c>
      <c r="AN157">
        <v>97.542947274374797</v>
      </c>
      <c r="AO157">
        <v>98.117903474041398</v>
      </c>
      <c r="AP157">
        <v>113.03362766381299</v>
      </c>
      <c r="AQ157">
        <v>105.91476361782701</v>
      </c>
      <c r="AR157">
        <v>96.801216580662597</v>
      </c>
      <c r="AS157">
        <v>91.408512469380597</v>
      </c>
      <c r="AT157">
        <v>80.083383425902596</v>
      </c>
      <c r="AU157">
        <v>89.774505261988494</v>
      </c>
      <c r="AV157">
        <v>97.596153470267893</v>
      </c>
      <c r="AW157">
        <f t="shared" si="5"/>
        <v>118.72322310656274</v>
      </c>
      <c r="AX157">
        <f t="shared" si="4"/>
        <v>74.150600943895213</v>
      </c>
      <c r="AY157">
        <v>61.068937589066699</v>
      </c>
    </row>
    <row r="158" spans="1:51" x14ac:dyDescent="0.35">
      <c r="A158">
        <v>156</v>
      </c>
      <c r="B158" s="1">
        <v>40355</v>
      </c>
      <c r="C158" t="s">
        <v>60</v>
      </c>
      <c r="U158">
        <v>109.08196199317599</v>
      </c>
      <c r="V158">
        <v>103.12639245557401</v>
      </c>
      <c r="W158">
        <v>96.303396383643403</v>
      </c>
      <c r="X158">
        <v>99.364353497725602</v>
      </c>
      <c r="Y158">
        <v>88.6938217928559</v>
      </c>
      <c r="Z158">
        <v>101.239613019497</v>
      </c>
      <c r="AW158">
        <f t="shared" si="5"/>
        <v>99.634923190411982</v>
      </c>
      <c r="AX158">
        <f t="shared" si="4"/>
        <v>55.062301027744454</v>
      </c>
      <c r="AY158">
        <v>62.088030649290502</v>
      </c>
    </row>
    <row r="159" spans="1:51" x14ac:dyDescent="0.35">
      <c r="A159">
        <v>157</v>
      </c>
      <c r="B159" s="1">
        <v>40362</v>
      </c>
      <c r="C159" t="s">
        <v>177</v>
      </c>
      <c r="H159">
        <v>99.4569849047205</v>
      </c>
      <c r="I159">
        <v>94.462664487744604</v>
      </c>
      <c r="J159">
        <v>90.767319486677707</v>
      </c>
      <c r="K159">
        <v>104.624652861915</v>
      </c>
      <c r="L159">
        <v>118.729705465425</v>
      </c>
      <c r="M159">
        <v>120.38448984403099</v>
      </c>
      <c r="N159">
        <v>137.58577286084099</v>
      </c>
      <c r="O159">
        <v>121.12244433081</v>
      </c>
      <c r="P159">
        <v>113.43878816607101</v>
      </c>
      <c r="Q159">
        <v>107.97408869466901</v>
      </c>
      <c r="R159">
        <v>131.267730506107</v>
      </c>
      <c r="S159">
        <v>116.635420503097</v>
      </c>
      <c r="T159">
        <v>96.761353688873697</v>
      </c>
      <c r="U159">
        <v>108.521839038306</v>
      </c>
      <c r="V159">
        <v>106.35064559549799</v>
      </c>
      <c r="W159">
        <v>97.238480124668499</v>
      </c>
      <c r="X159">
        <v>102.125427519841</v>
      </c>
      <c r="AG159">
        <v>116.52538693655799</v>
      </c>
      <c r="AH159">
        <v>109.45484522279099</v>
      </c>
      <c r="AI159">
        <v>103.912717980659</v>
      </c>
      <c r="AJ159">
        <v>105.289616596407</v>
      </c>
      <c r="AK159">
        <v>89.722516175395</v>
      </c>
      <c r="AL159">
        <v>97.532094776364801</v>
      </c>
      <c r="AM159">
        <v>90.236582106806594</v>
      </c>
      <c r="AN159">
        <v>92.5262361144746</v>
      </c>
      <c r="AO159">
        <v>98.697755986774695</v>
      </c>
      <c r="AP159">
        <v>102.55626676777401</v>
      </c>
      <c r="AQ159">
        <v>100.34831502901</v>
      </c>
      <c r="AR159">
        <v>94.248040215402995</v>
      </c>
      <c r="AS159">
        <v>88.315457277807994</v>
      </c>
      <c r="AT159">
        <v>85.578019027949495</v>
      </c>
      <c r="AU159">
        <v>88.600916937575704</v>
      </c>
      <c r="AV159">
        <v>95.503769070811103</v>
      </c>
      <c r="AW159">
        <f t="shared" si="5"/>
        <v>103.83322255460176</v>
      </c>
      <c r="AX159">
        <f t="shared" si="4"/>
        <v>59.260600391934233</v>
      </c>
      <c r="AY159">
        <v>63.519323561583001</v>
      </c>
    </row>
    <row r="160" spans="1:51" x14ac:dyDescent="0.35">
      <c r="A160">
        <v>158</v>
      </c>
      <c r="B160" s="1">
        <v>40363</v>
      </c>
      <c r="C160" t="s">
        <v>178</v>
      </c>
      <c r="D160">
        <v>145.689084998623</v>
      </c>
      <c r="E160">
        <v>138.661198645366</v>
      </c>
      <c r="F160">
        <v>142.12084616819101</v>
      </c>
      <c r="G160">
        <v>143.30542085598501</v>
      </c>
      <c r="H160">
        <v>144.71023185746</v>
      </c>
      <c r="I160">
        <v>135.768997692212</v>
      </c>
      <c r="J160">
        <v>135.664831937755</v>
      </c>
      <c r="K160">
        <v>140.00335210498301</v>
      </c>
      <c r="L160">
        <v>160.40530171756299</v>
      </c>
      <c r="M160">
        <v>164.23957519950699</v>
      </c>
      <c r="N160">
        <v>181.23806716405699</v>
      </c>
      <c r="O160">
        <v>164.21810542162299</v>
      </c>
      <c r="P160">
        <v>141.45069746493999</v>
      </c>
      <c r="Q160">
        <v>138.37960622585501</v>
      </c>
      <c r="R160">
        <v>159.85616853124799</v>
      </c>
      <c r="S160">
        <v>141.05607599864501</v>
      </c>
      <c r="T160">
        <v>129.21819891931599</v>
      </c>
      <c r="U160">
        <v>137.42615224275499</v>
      </c>
      <c r="V160">
        <v>130.48549479505499</v>
      </c>
      <c r="W160">
        <v>124.04306950547701</v>
      </c>
      <c r="X160">
        <v>125.355217577226</v>
      </c>
      <c r="Y160">
        <v>116.75302949155601</v>
      </c>
      <c r="Z160">
        <v>132.99447998106899</v>
      </c>
      <c r="AA160">
        <v>125.91542533556699</v>
      </c>
      <c r="AB160">
        <v>131.511025511367</v>
      </c>
      <c r="AC160">
        <v>128.234017123825</v>
      </c>
      <c r="AD160">
        <v>133.53760967636001</v>
      </c>
      <c r="AE160">
        <v>134.226096990061</v>
      </c>
      <c r="AF160">
        <v>130.45037909779501</v>
      </c>
      <c r="AG160">
        <v>133.21047148934099</v>
      </c>
      <c r="AH160">
        <v>128.13790548620599</v>
      </c>
      <c r="AI160">
        <v>123.181041393181</v>
      </c>
      <c r="AJ160">
        <v>126.75064077565</v>
      </c>
      <c r="AK160">
        <v>113.235345949688</v>
      </c>
      <c r="AL160">
        <v>114.995654923826</v>
      </c>
      <c r="AM160">
        <v>113.68349946373</v>
      </c>
      <c r="AN160">
        <v>114.34151227360501</v>
      </c>
      <c r="AO160">
        <v>111.34334063403</v>
      </c>
      <c r="AP160">
        <v>118.58072433346599</v>
      </c>
      <c r="AQ160">
        <v>116.704362623667</v>
      </c>
      <c r="AR160">
        <v>105.14757825817701</v>
      </c>
      <c r="AS160">
        <v>98.321287017556003</v>
      </c>
      <c r="AT160">
        <v>96.531101934883097</v>
      </c>
      <c r="AU160">
        <v>113.333117096104</v>
      </c>
      <c r="AV160">
        <v>112.023915940658</v>
      </c>
      <c r="AW160">
        <f t="shared" si="5"/>
        <v>131.0319835072269</v>
      </c>
      <c r="AX160">
        <f t="shared" si="4"/>
        <v>86.459361344559369</v>
      </c>
      <c r="AY160">
        <v>63.142305345786802</v>
      </c>
    </row>
    <row r="161" spans="1:51" x14ac:dyDescent="0.35">
      <c r="A161">
        <v>159</v>
      </c>
      <c r="B161" s="1">
        <v>40371</v>
      </c>
      <c r="C161" t="s">
        <v>167</v>
      </c>
      <c r="AI161">
        <v>93.663019688002805</v>
      </c>
      <c r="AJ161">
        <v>94.025556881305803</v>
      </c>
      <c r="AK161">
        <v>85.016950165885007</v>
      </c>
      <c r="AL161">
        <v>94.009564836498299</v>
      </c>
      <c r="AM161">
        <v>90.759291039746699</v>
      </c>
      <c r="AN161">
        <v>84.237574513017506</v>
      </c>
      <c r="AO161">
        <v>91.117123218610402</v>
      </c>
      <c r="AW161">
        <f t="shared" si="5"/>
        <v>90.404154334723799</v>
      </c>
      <c r="AX161">
        <f t="shared" si="4"/>
        <v>45.831532172056271</v>
      </c>
      <c r="AY161">
        <v>62.866940425795804</v>
      </c>
    </row>
    <row r="162" spans="1:51" x14ac:dyDescent="0.35">
      <c r="A162">
        <v>160</v>
      </c>
      <c r="B162" s="1">
        <v>40378</v>
      </c>
      <c r="C162" t="s">
        <v>168</v>
      </c>
      <c r="N162">
        <v>138.75021188272299</v>
      </c>
      <c r="O162">
        <v>126.724349979563</v>
      </c>
      <c r="P162">
        <v>103.59029620688</v>
      </c>
      <c r="Q162">
        <v>101.701296540103</v>
      </c>
      <c r="R162">
        <v>117.98518291655699</v>
      </c>
      <c r="AA162">
        <v>97.2205620173049</v>
      </c>
      <c r="AB162">
        <v>102.37132739419199</v>
      </c>
      <c r="AC162">
        <v>105.620733348573</v>
      </c>
      <c r="AD162">
        <v>99.391043612076402</v>
      </c>
      <c r="AW162">
        <f t="shared" si="5"/>
        <v>110.37277821088581</v>
      </c>
      <c r="AX162">
        <f t="shared" si="4"/>
        <v>65.800156048218284</v>
      </c>
      <c r="AY162">
        <v>62.968391686791897</v>
      </c>
    </row>
    <row r="163" spans="1:51" x14ac:dyDescent="0.35">
      <c r="A163">
        <v>161</v>
      </c>
      <c r="B163" s="1">
        <v>40379</v>
      </c>
      <c r="C163" t="s">
        <v>134</v>
      </c>
      <c r="D163">
        <v>146.46363548497899</v>
      </c>
      <c r="E163">
        <v>132.32468465708001</v>
      </c>
      <c r="F163">
        <v>142.73797032362</v>
      </c>
      <c r="G163">
        <v>151.55225917611099</v>
      </c>
      <c r="H163">
        <v>150.91019515307701</v>
      </c>
      <c r="I163">
        <v>144.387344200705</v>
      </c>
      <c r="J163">
        <v>133.204747270794</v>
      </c>
      <c r="K163">
        <v>143.23470267287999</v>
      </c>
      <c r="L163">
        <v>157.49940022718999</v>
      </c>
      <c r="M163">
        <v>155.10034901648999</v>
      </c>
      <c r="N163">
        <v>178.98563377472399</v>
      </c>
      <c r="O163">
        <v>164.96423919031099</v>
      </c>
      <c r="P163">
        <v>141.21007150045</v>
      </c>
      <c r="Q163">
        <v>134.555344526206</v>
      </c>
      <c r="R163">
        <v>151.68851321781</v>
      </c>
      <c r="S163">
        <v>142.11518210641</v>
      </c>
      <c r="T163">
        <v>135.66802490168701</v>
      </c>
      <c r="U163">
        <v>137.583720498573</v>
      </c>
      <c r="V163">
        <v>128.13476310198001</v>
      </c>
      <c r="W163">
        <v>126.00422206269199</v>
      </c>
      <c r="X163">
        <v>129.885129528573</v>
      </c>
      <c r="Y163">
        <v>117.32649240007601</v>
      </c>
      <c r="Z163">
        <v>129.98615326334999</v>
      </c>
      <c r="AA163">
        <v>124.396764163293</v>
      </c>
      <c r="AB163">
        <v>126.0367744489</v>
      </c>
      <c r="AC163">
        <v>124.729154890616</v>
      </c>
      <c r="AD163">
        <v>127.162123142336</v>
      </c>
      <c r="AE163">
        <v>130.15153770488999</v>
      </c>
      <c r="AF163">
        <v>126.03267808261501</v>
      </c>
      <c r="AG163">
        <v>138.50707254607499</v>
      </c>
      <c r="AH163">
        <v>128.49816366299001</v>
      </c>
      <c r="AI163">
        <v>132.08488789755799</v>
      </c>
      <c r="AJ163">
        <v>129.52796057882301</v>
      </c>
      <c r="AK163">
        <v>112.82127837122</v>
      </c>
      <c r="AL163">
        <v>118.20177049330999</v>
      </c>
      <c r="AM163">
        <v>111.00854724359</v>
      </c>
      <c r="AN163">
        <v>108.79718783995099</v>
      </c>
      <c r="AO163">
        <v>114.875152079576</v>
      </c>
      <c r="AP163">
        <v>112.77873026421101</v>
      </c>
      <c r="AQ163">
        <v>113.900284442293</v>
      </c>
      <c r="AR163">
        <v>103.788308388643</v>
      </c>
      <c r="AS163">
        <v>95.704074341242801</v>
      </c>
      <c r="AT163">
        <v>95.392752354360695</v>
      </c>
      <c r="AU163">
        <v>113.028890622418</v>
      </c>
      <c r="AV163">
        <v>108.860861080707</v>
      </c>
      <c r="AW163">
        <f t="shared" si="5"/>
        <v>130.48461628656406</v>
      </c>
      <c r="AX163">
        <f t="shared" si="4"/>
        <v>85.911994123896534</v>
      </c>
      <c r="AY163">
        <v>63.246962997972297</v>
      </c>
    </row>
    <row r="164" spans="1:51" x14ac:dyDescent="0.35">
      <c r="A164">
        <v>162</v>
      </c>
      <c r="B164" s="1">
        <v>40386</v>
      </c>
      <c r="C164" t="s">
        <v>88</v>
      </c>
      <c r="D164">
        <v>128.32566880461999</v>
      </c>
      <c r="E164">
        <v>123.172396799255</v>
      </c>
      <c r="F164">
        <v>136.30772544367599</v>
      </c>
      <c r="G164">
        <v>136.83527692739</v>
      </c>
      <c r="H164">
        <v>142.62125465994001</v>
      </c>
      <c r="I164">
        <v>132.398880685927</v>
      </c>
      <c r="J164">
        <v>127.20351741298499</v>
      </c>
      <c r="K164">
        <v>132.35992234674501</v>
      </c>
      <c r="L164">
        <v>151.033127044157</v>
      </c>
      <c r="M164">
        <v>143.60697301279001</v>
      </c>
      <c r="N164">
        <v>164.326689701341</v>
      </c>
      <c r="O164">
        <v>148.21094445454</v>
      </c>
      <c r="P164">
        <v>126.09160821354099</v>
      </c>
      <c r="Q164">
        <v>123.696826830383</v>
      </c>
      <c r="R164">
        <v>147.76405483314599</v>
      </c>
      <c r="S164">
        <v>141.695264681059</v>
      </c>
      <c r="T164">
        <v>128.89826965788501</v>
      </c>
      <c r="U164">
        <v>127.18728111002</v>
      </c>
      <c r="V164">
        <v>117.416564787364</v>
      </c>
      <c r="W164">
        <v>120.888560387784</v>
      </c>
      <c r="X164">
        <v>122.00652429585401</v>
      </c>
      <c r="Y164">
        <v>102.145422017825</v>
      </c>
      <c r="Z164">
        <v>117.762207727534</v>
      </c>
      <c r="AA164">
        <v>116.460894756652</v>
      </c>
      <c r="AB164">
        <v>117.888112496199</v>
      </c>
      <c r="AC164">
        <v>113.665904401069</v>
      </c>
      <c r="AD164">
        <v>116.59942369975001</v>
      </c>
      <c r="AE164">
        <v>118.91794861804399</v>
      </c>
      <c r="AF164">
        <v>107.62506571145801</v>
      </c>
      <c r="AG164">
        <v>119.856718630402</v>
      </c>
      <c r="AH164">
        <v>111.71080412469701</v>
      </c>
      <c r="AI164">
        <v>115.22332817359199</v>
      </c>
      <c r="AJ164">
        <v>109.212509164284</v>
      </c>
      <c r="AK164">
        <v>95.505989609678906</v>
      </c>
      <c r="AL164">
        <v>107.230876934595</v>
      </c>
      <c r="AM164">
        <v>96.899986063445397</v>
      </c>
      <c r="AN164">
        <v>88.798540585072104</v>
      </c>
      <c r="AO164">
        <v>93.201385909114606</v>
      </c>
      <c r="AP164">
        <v>95.108601479028707</v>
      </c>
      <c r="AQ164">
        <v>100.396981122501</v>
      </c>
      <c r="AR164">
        <v>93.776362304819401</v>
      </c>
      <c r="AS164">
        <v>84.394433134657703</v>
      </c>
      <c r="AT164">
        <v>85.447721328118106</v>
      </c>
      <c r="AU164">
        <v>99.370124020105393</v>
      </c>
      <c r="AV164">
        <v>103.894577177955</v>
      </c>
      <c r="AW164">
        <f t="shared" si="5"/>
        <v>118.51425002846668</v>
      </c>
      <c r="AX164">
        <f t="shared" si="4"/>
        <v>73.941627865799148</v>
      </c>
      <c r="AY164">
        <v>64.602615445610397</v>
      </c>
    </row>
    <row r="165" spans="1:51" x14ac:dyDescent="0.35">
      <c r="A165">
        <v>163</v>
      </c>
      <c r="B165" s="1">
        <v>40418</v>
      </c>
      <c r="C165" t="s">
        <v>179</v>
      </c>
      <c r="D165">
        <v>87.301647634294397</v>
      </c>
      <c r="E165">
        <v>83.465085666111804</v>
      </c>
      <c r="F165">
        <v>93.2614831111987</v>
      </c>
      <c r="G165">
        <v>101.212787956214</v>
      </c>
      <c r="H165">
        <v>103.38104528119101</v>
      </c>
      <c r="I165">
        <v>98.438640725292004</v>
      </c>
      <c r="J165">
        <v>92.280741436558799</v>
      </c>
      <c r="K165">
        <v>103.90506004296201</v>
      </c>
      <c r="L165">
        <v>126.298442089885</v>
      </c>
      <c r="M165">
        <v>127.484333076892</v>
      </c>
      <c r="N165">
        <v>140.39773788446399</v>
      </c>
      <c r="O165">
        <v>119.430095519443</v>
      </c>
      <c r="P165">
        <v>99.487119498224502</v>
      </c>
      <c r="Q165">
        <v>96.320877296665202</v>
      </c>
      <c r="R165">
        <v>114.992337845916</v>
      </c>
      <c r="S165">
        <v>108.824400726924</v>
      </c>
      <c r="T165">
        <v>90.450984144042195</v>
      </c>
      <c r="U165">
        <v>91.304764086763697</v>
      </c>
      <c r="V165">
        <v>88.400821934349494</v>
      </c>
      <c r="W165">
        <v>86.172839080334796</v>
      </c>
      <c r="X165">
        <v>83.483963614479407</v>
      </c>
      <c r="Y165">
        <v>68.562390184038307</v>
      </c>
      <c r="Z165">
        <v>80.465115286502595</v>
      </c>
      <c r="AA165">
        <v>74.639686744896693</v>
      </c>
      <c r="AB165">
        <v>77.088335792703603</v>
      </c>
      <c r="AC165">
        <v>78.078225900924096</v>
      </c>
      <c r="AD165">
        <v>75.738069169233995</v>
      </c>
      <c r="AE165">
        <v>79.802988364267804</v>
      </c>
      <c r="AF165">
        <v>84.170763723658098</v>
      </c>
      <c r="AG165">
        <v>102.898709652677</v>
      </c>
      <c r="AH165">
        <v>93.588489505274893</v>
      </c>
      <c r="AI165">
        <v>89.618583832996805</v>
      </c>
      <c r="AJ165">
        <v>85.7107229065968</v>
      </c>
      <c r="AK165">
        <v>71.149493820332594</v>
      </c>
      <c r="AL165">
        <v>80.818223253810004</v>
      </c>
      <c r="AM165">
        <v>75.663039460465896</v>
      </c>
      <c r="AN165">
        <v>76.136732642957895</v>
      </c>
      <c r="AO165">
        <v>75.637924835307501</v>
      </c>
      <c r="AP165">
        <v>72.185745324152194</v>
      </c>
      <c r="AQ165">
        <v>73.568121826657006</v>
      </c>
      <c r="AR165">
        <v>70.584620062153107</v>
      </c>
      <c r="AS165">
        <v>60.350610903990997</v>
      </c>
      <c r="AT165">
        <v>51.522882681877299</v>
      </c>
      <c r="AU165">
        <v>62.001328428457903</v>
      </c>
      <c r="AV165">
        <v>71.068879119257701</v>
      </c>
      <c r="AW165">
        <f t="shared" si="5"/>
        <v>88.16321982389772</v>
      </c>
      <c r="AX165">
        <f t="shared" si="4"/>
        <v>43.590597661230191</v>
      </c>
      <c r="AY165">
        <v>64.747566061449902</v>
      </c>
    </row>
    <row r="166" spans="1:51" x14ac:dyDescent="0.35">
      <c r="A166">
        <v>164</v>
      </c>
      <c r="B166" s="1">
        <v>40419</v>
      </c>
      <c r="C166" t="s">
        <v>180</v>
      </c>
      <c r="D166">
        <v>65.162747112115497</v>
      </c>
      <c r="E166">
        <v>57.243638462391402</v>
      </c>
      <c r="F166">
        <v>78.130801443072997</v>
      </c>
      <c r="G166">
        <v>79.454182163455499</v>
      </c>
      <c r="H166">
        <v>78.428242172858404</v>
      </c>
      <c r="I166">
        <v>73.1090904155419</v>
      </c>
      <c r="J166">
        <v>66.178196405270398</v>
      </c>
      <c r="U166">
        <v>84.267055584443099</v>
      </c>
      <c r="V166">
        <v>83.435106655401299</v>
      </c>
      <c r="W166">
        <v>81.672044327345006</v>
      </c>
      <c r="X166">
        <v>80.687282922359202</v>
      </c>
      <c r="Y166">
        <v>67.235353764643506</v>
      </c>
      <c r="Z166">
        <v>79.043908882188404</v>
      </c>
      <c r="AA166">
        <v>75.268603719219499</v>
      </c>
      <c r="AB166">
        <v>71.830170827934495</v>
      </c>
      <c r="AC166">
        <v>73.969450641258206</v>
      </c>
      <c r="AD166">
        <v>73.883064175729601</v>
      </c>
      <c r="AE166">
        <v>76.146605046516896</v>
      </c>
      <c r="AF166">
        <v>75.807388298472901</v>
      </c>
      <c r="AG166">
        <v>88.187570760089798</v>
      </c>
      <c r="AH166">
        <v>80.175222685089196</v>
      </c>
      <c r="AI166">
        <v>78.389361619903198</v>
      </c>
      <c r="AJ166">
        <v>72.732535582009703</v>
      </c>
      <c r="AW166">
        <f t="shared" si="5"/>
        <v>75.671201029013488</v>
      </c>
      <c r="AX166">
        <f t="shared" si="4"/>
        <v>31.09857886634596</v>
      </c>
      <c r="AY166">
        <v>66.030125706054307</v>
      </c>
    </row>
    <row r="167" spans="1:51" x14ac:dyDescent="0.35">
      <c r="A167">
        <v>165</v>
      </c>
      <c r="B167" s="1">
        <v>40426</v>
      </c>
      <c r="C167" t="s">
        <v>181</v>
      </c>
      <c r="D167">
        <v>103.275815951905</v>
      </c>
      <c r="E167">
        <v>100.69227629879499</v>
      </c>
      <c r="F167">
        <v>113.098887337769</v>
      </c>
      <c r="G167">
        <v>116.05856816602</v>
      </c>
      <c r="H167">
        <v>102.22479425486701</v>
      </c>
      <c r="I167">
        <v>103.30773089262</v>
      </c>
      <c r="J167">
        <v>97.2200331419224</v>
      </c>
      <c r="K167">
        <v>103.912285098021</v>
      </c>
      <c r="L167">
        <v>119.549074130007</v>
      </c>
      <c r="M167">
        <v>118.99822536810299</v>
      </c>
      <c r="W167">
        <v>102.22028007010201</v>
      </c>
      <c r="X167">
        <v>97.445698000957293</v>
      </c>
      <c r="Y167">
        <v>88.390753316538607</v>
      </c>
      <c r="Z167">
        <v>103.10469310653301</v>
      </c>
      <c r="AA167">
        <v>97.429664959387395</v>
      </c>
      <c r="AB167">
        <v>94.096204154339702</v>
      </c>
      <c r="AC167">
        <v>96.532841912569793</v>
      </c>
      <c r="AD167">
        <v>103.598201775297</v>
      </c>
      <c r="AE167">
        <v>113.904883280299</v>
      </c>
      <c r="AF167">
        <v>104.21039364163001</v>
      </c>
      <c r="AG167">
        <v>122.219799245705</v>
      </c>
      <c r="AH167">
        <v>119.315356359546</v>
      </c>
      <c r="AI167">
        <v>111.05638757736099</v>
      </c>
      <c r="AJ167">
        <v>102.631696609988</v>
      </c>
      <c r="AK167">
        <v>106.102353274853</v>
      </c>
      <c r="AL167">
        <v>110.46321802470899</v>
      </c>
      <c r="AM167">
        <v>97.697609508181003</v>
      </c>
      <c r="AW167">
        <f t="shared" si="5"/>
        <v>105.5095453873343</v>
      </c>
      <c r="AX167">
        <f t="shared" si="4"/>
        <v>60.936923224666771</v>
      </c>
      <c r="AY167">
        <v>65.582706565945898</v>
      </c>
    </row>
    <row r="168" spans="1:51" x14ac:dyDescent="0.35">
      <c r="A168">
        <v>166</v>
      </c>
      <c r="B168" s="1">
        <v>40427</v>
      </c>
      <c r="C168" t="s">
        <v>182</v>
      </c>
      <c r="D168">
        <v>164.48480477935499</v>
      </c>
      <c r="E168">
        <v>157.21630615769499</v>
      </c>
      <c r="F168">
        <v>162.043606492062</v>
      </c>
      <c r="G168">
        <v>162.545533826168</v>
      </c>
      <c r="H168">
        <v>153.70804405856501</v>
      </c>
      <c r="I168">
        <v>157.359905831052</v>
      </c>
      <c r="J168">
        <v>150.37052304852099</v>
      </c>
      <c r="K168">
        <v>150.409619676354</v>
      </c>
      <c r="L168">
        <v>166.06618894549999</v>
      </c>
      <c r="M168">
        <v>173.027159935697</v>
      </c>
      <c r="N168">
        <v>198.13765295977799</v>
      </c>
      <c r="O168">
        <v>184.15994090701901</v>
      </c>
      <c r="P168">
        <v>160.24372028375899</v>
      </c>
      <c r="Q168">
        <v>151.72004450345099</v>
      </c>
      <c r="R168">
        <v>163.15725346321599</v>
      </c>
      <c r="S168">
        <v>164.46480617786199</v>
      </c>
      <c r="T168">
        <v>148.624642932998</v>
      </c>
      <c r="U168">
        <v>147.64009566083399</v>
      </c>
      <c r="V168">
        <v>153.02993301305301</v>
      </c>
      <c r="W168">
        <v>147.50569063909199</v>
      </c>
      <c r="X168">
        <v>144.001462880144</v>
      </c>
      <c r="Y168">
        <v>135.161417851191</v>
      </c>
      <c r="Z168">
        <v>149.61426565018101</v>
      </c>
      <c r="AA168">
        <v>152.14345033653899</v>
      </c>
      <c r="AB168">
        <v>148.426014991605</v>
      </c>
      <c r="AC168">
        <v>151.82504361047799</v>
      </c>
      <c r="AD168">
        <v>146.494195555999</v>
      </c>
      <c r="AE168">
        <v>145.76293380535699</v>
      </c>
      <c r="AF168">
        <v>137.3991561846</v>
      </c>
      <c r="AG168">
        <v>160.06912481848201</v>
      </c>
      <c r="AH168">
        <v>149.79140758166901</v>
      </c>
      <c r="AI168">
        <v>142.765071670347</v>
      </c>
      <c r="AJ168">
        <v>137.211708424183</v>
      </c>
      <c r="AK168">
        <v>134.81862481411599</v>
      </c>
      <c r="AL168">
        <v>139.64061099624399</v>
      </c>
      <c r="AM168">
        <v>125.82222579424899</v>
      </c>
      <c r="AN168">
        <v>128.54421389578499</v>
      </c>
      <c r="AO168">
        <v>131.071663676409</v>
      </c>
      <c r="AP168">
        <v>137.17476672065899</v>
      </c>
      <c r="AQ168">
        <v>127.552687494918</v>
      </c>
      <c r="AR168">
        <v>126.41247183191</v>
      </c>
      <c r="AS168">
        <v>117.441415339285</v>
      </c>
      <c r="AT168">
        <v>104.805402296205</v>
      </c>
      <c r="AU168">
        <v>122.60059098416799</v>
      </c>
      <c r="AV168">
        <v>129.258729386384</v>
      </c>
      <c r="AW168">
        <f t="shared" si="5"/>
        <v>147.59386955295861</v>
      </c>
      <c r="AX168">
        <f t="shared" si="4"/>
        <v>103.02124739029108</v>
      </c>
      <c r="AY168">
        <v>64.278836964647795</v>
      </c>
    </row>
    <row r="169" spans="1:51" x14ac:dyDescent="0.35">
      <c r="A169">
        <v>167</v>
      </c>
      <c r="B169" s="1">
        <v>40442</v>
      </c>
      <c r="C169" t="s">
        <v>181</v>
      </c>
      <c r="G169">
        <v>79.330476162020602</v>
      </c>
      <c r="H169">
        <v>81.218952938971796</v>
      </c>
      <c r="I169">
        <v>80.139191206464901</v>
      </c>
      <c r="J169">
        <v>75.098751664580703</v>
      </c>
      <c r="K169">
        <v>79.562484346991397</v>
      </c>
      <c r="L169">
        <v>96.691063406462106</v>
      </c>
      <c r="M169">
        <v>106.294462038654</v>
      </c>
      <c r="N169">
        <v>123.260458436531</v>
      </c>
      <c r="O169">
        <v>111.07952176204699</v>
      </c>
      <c r="P169">
        <v>87.895415263970406</v>
      </c>
      <c r="Q169">
        <v>87.286138011432996</v>
      </c>
      <c r="R169">
        <v>106.33821575197901</v>
      </c>
      <c r="S169">
        <v>97.407978422346005</v>
      </c>
      <c r="T169">
        <v>89.656898910861997</v>
      </c>
      <c r="U169">
        <v>93.334139979616594</v>
      </c>
      <c r="V169">
        <v>91.627778709502095</v>
      </c>
      <c r="W169">
        <v>86.403348263909194</v>
      </c>
      <c r="AF169">
        <v>83.037157281957803</v>
      </c>
      <c r="AG169">
        <v>99.121497244188006</v>
      </c>
      <c r="AH169">
        <v>90.253212048905695</v>
      </c>
      <c r="AI169">
        <v>83.973208517332793</v>
      </c>
      <c r="AJ169">
        <v>80.790465993296806</v>
      </c>
      <c r="AK169">
        <v>74.211512762215605</v>
      </c>
      <c r="AL169">
        <v>78.245937956569193</v>
      </c>
      <c r="AM169">
        <v>74.029048892412007</v>
      </c>
      <c r="AN169">
        <v>80.0381309509999</v>
      </c>
      <c r="AO169">
        <v>83.226294171293603</v>
      </c>
      <c r="AP169">
        <v>86.764049256455806</v>
      </c>
      <c r="AQ169">
        <v>82.640173958160304</v>
      </c>
      <c r="AR169">
        <v>76.537542506224597</v>
      </c>
      <c r="AS169">
        <v>71.566130359858803</v>
      </c>
      <c r="AT169">
        <v>63.275102042852701</v>
      </c>
      <c r="AU169">
        <v>82.265340555582696</v>
      </c>
      <c r="AV169">
        <v>91.485844814481794</v>
      </c>
      <c r="AW169">
        <f t="shared" si="5"/>
        <v>86.884880134974424</v>
      </c>
      <c r="AX169">
        <f t="shared" si="4"/>
        <v>42.312257972306895</v>
      </c>
      <c r="AY169">
        <v>64.630371565187104</v>
      </c>
    </row>
    <row r="170" spans="1:51" x14ac:dyDescent="0.35">
      <c r="A170">
        <v>168</v>
      </c>
      <c r="B170" s="1">
        <v>40443</v>
      </c>
      <c r="C170" t="s">
        <v>183</v>
      </c>
      <c r="D170">
        <v>125.35275248171</v>
      </c>
      <c r="E170">
        <v>121.73543300693299</v>
      </c>
      <c r="F170">
        <v>129.36545289586201</v>
      </c>
      <c r="G170">
        <v>134.47741537044499</v>
      </c>
      <c r="H170">
        <v>133.88257945100301</v>
      </c>
      <c r="I170">
        <v>131.582238788235</v>
      </c>
      <c r="J170">
        <v>122.45374295014</v>
      </c>
      <c r="K170">
        <v>126.02627087813001</v>
      </c>
      <c r="L170">
        <v>140.126390869739</v>
      </c>
      <c r="M170">
        <v>144.01337218229301</v>
      </c>
      <c r="N170">
        <v>166.86491597838</v>
      </c>
      <c r="O170">
        <v>148.20625442807301</v>
      </c>
      <c r="P170">
        <v>124.20802600697</v>
      </c>
      <c r="Q170">
        <v>120.069028327476</v>
      </c>
      <c r="R170">
        <v>139.618803650849</v>
      </c>
      <c r="S170">
        <v>130.948363769455</v>
      </c>
      <c r="T170">
        <v>122.21074974499599</v>
      </c>
      <c r="U170">
        <v>123.92095995554401</v>
      </c>
      <c r="V170">
        <v>121.87197090553499</v>
      </c>
      <c r="W170">
        <v>121.53407400139901</v>
      </c>
      <c r="AH170">
        <v>123.194670922301</v>
      </c>
      <c r="AI170">
        <v>113.663798818141</v>
      </c>
      <c r="AJ170">
        <v>112.079284800454</v>
      </c>
      <c r="AK170">
        <v>104.166905482462</v>
      </c>
      <c r="AL170">
        <v>105.064336299622</v>
      </c>
      <c r="AM170">
        <v>94.356721730780393</v>
      </c>
      <c r="AN170">
        <v>95.829348282604101</v>
      </c>
      <c r="AO170">
        <v>99.325708113556203</v>
      </c>
      <c r="AP170">
        <v>102.016708001463</v>
      </c>
      <c r="AQ170">
        <v>102.653017132808</v>
      </c>
      <c r="AR170">
        <v>95.728630976787002</v>
      </c>
      <c r="AS170">
        <v>86.229612646989295</v>
      </c>
      <c r="AT170">
        <v>78.850403811384993</v>
      </c>
      <c r="AU170">
        <v>90.527746905564101</v>
      </c>
      <c r="AV170">
        <v>102.20133097534899</v>
      </c>
      <c r="AW170">
        <f t="shared" si="5"/>
        <v>118.12448630124095</v>
      </c>
      <c r="AX170">
        <f t="shared" si="4"/>
        <v>73.551864138573421</v>
      </c>
      <c r="AY170">
        <v>64.650743674991304</v>
      </c>
    </row>
    <row r="171" spans="1:51" x14ac:dyDescent="0.35">
      <c r="A171">
        <v>169</v>
      </c>
      <c r="B171" s="1">
        <v>40458</v>
      </c>
      <c r="C171" t="s">
        <v>181</v>
      </c>
      <c r="D171">
        <v>114.54301878856</v>
      </c>
      <c r="E171">
        <v>106.72442128947201</v>
      </c>
      <c r="F171">
        <v>112.65673474551301</v>
      </c>
      <c r="G171">
        <v>112.30218153211599</v>
      </c>
      <c r="H171">
        <v>122.73910880426099</v>
      </c>
      <c r="I171">
        <v>119.14793891314299</v>
      </c>
      <c r="J171">
        <v>122.815879513141</v>
      </c>
      <c r="K171">
        <v>109.260460016455</v>
      </c>
      <c r="L171">
        <v>140.60803547506899</v>
      </c>
      <c r="M171">
        <v>155.755055796611</v>
      </c>
      <c r="N171">
        <v>172.711211332358</v>
      </c>
      <c r="O171">
        <v>140.46420957108</v>
      </c>
      <c r="P171">
        <v>133.15999101361399</v>
      </c>
      <c r="Q171">
        <v>132.51882980751799</v>
      </c>
      <c r="R171">
        <v>154.52194732745599</v>
      </c>
      <c r="S171">
        <v>141.241461429477</v>
      </c>
      <c r="AB171">
        <v>125.88505921613501</v>
      </c>
      <c r="AC171">
        <v>125.02577637078301</v>
      </c>
      <c r="AD171">
        <v>117.752919625922</v>
      </c>
      <c r="AE171">
        <v>118.831358696149</v>
      </c>
      <c r="AF171">
        <v>122.61581305071</v>
      </c>
      <c r="AG171">
        <v>132.185649641476</v>
      </c>
      <c r="AH171">
        <v>129.93273078299001</v>
      </c>
      <c r="AI171">
        <v>124.622269487681</v>
      </c>
      <c r="AJ171">
        <v>117.125968586653</v>
      </c>
      <c r="AK171">
        <v>119.185969562341</v>
      </c>
      <c r="AL171">
        <v>126.022359423494</v>
      </c>
      <c r="AM171">
        <v>101.885639135368</v>
      </c>
      <c r="AN171">
        <v>114.687846272665</v>
      </c>
      <c r="AO171">
        <v>114.630506781413</v>
      </c>
      <c r="AP171">
        <v>123.823943586919</v>
      </c>
      <c r="AQ171">
        <v>113.60157705162401</v>
      </c>
      <c r="AR171">
        <v>106.476010504594</v>
      </c>
      <c r="AW171">
        <f t="shared" si="5"/>
        <v>125.01399645856853</v>
      </c>
      <c r="AX171">
        <f t="shared" si="4"/>
        <v>80.441374295900999</v>
      </c>
      <c r="AY171">
        <v>63.855024635910802</v>
      </c>
    </row>
    <row r="172" spans="1:51" x14ac:dyDescent="0.35">
      <c r="A172">
        <v>170</v>
      </c>
      <c r="B172" s="1">
        <v>40459</v>
      </c>
      <c r="C172" t="s">
        <v>55</v>
      </c>
      <c r="D172">
        <v>95.952632326779494</v>
      </c>
      <c r="E172">
        <v>91.580554321428295</v>
      </c>
      <c r="F172">
        <v>98.007687530203995</v>
      </c>
      <c r="G172">
        <v>98.527596241570507</v>
      </c>
      <c r="H172">
        <v>103.555535150772</v>
      </c>
      <c r="I172">
        <v>100.79690103589</v>
      </c>
      <c r="J172">
        <v>92.430577681035999</v>
      </c>
      <c r="K172">
        <v>94.024947892296495</v>
      </c>
      <c r="L172">
        <v>119.692765639727</v>
      </c>
      <c r="M172">
        <v>131.755824930426</v>
      </c>
      <c r="N172">
        <v>143.00965149235699</v>
      </c>
      <c r="O172">
        <v>121.822373876725</v>
      </c>
      <c r="P172">
        <v>105.856203727744</v>
      </c>
      <c r="Q172">
        <v>107.245771965179</v>
      </c>
      <c r="R172">
        <v>127.09300961775099</v>
      </c>
      <c r="S172">
        <v>109.373457934634</v>
      </c>
      <c r="T172">
        <v>91.280949014008499</v>
      </c>
      <c r="U172">
        <v>91.173571568010999</v>
      </c>
      <c r="V172">
        <v>91.1148603994246</v>
      </c>
      <c r="W172">
        <v>92.711207783163005</v>
      </c>
      <c r="X172">
        <v>99.6056443083895</v>
      </c>
      <c r="Y172">
        <v>84.753158165166894</v>
      </c>
      <c r="Z172">
        <v>93.047302818903603</v>
      </c>
      <c r="AA172">
        <v>84.474287638750198</v>
      </c>
      <c r="AB172">
        <v>87.010547647927496</v>
      </c>
      <c r="AC172">
        <v>96.226594192562999</v>
      </c>
      <c r="AD172">
        <v>90.294429937379206</v>
      </c>
      <c r="AE172">
        <v>81.789047005970801</v>
      </c>
      <c r="AF172">
        <v>85.834444549481404</v>
      </c>
      <c r="AG172">
        <v>96.637208783559004</v>
      </c>
      <c r="AH172">
        <v>88.664570934866802</v>
      </c>
      <c r="AI172">
        <v>80.152733735631898</v>
      </c>
      <c r="AJ172">
        <v>77.350602266158006</v>
      </c>
      <c r="AK172">
        <v>72.846469215689098</v>
      </c>
      <c r="AL172">
        <v>81.249367726476606</v>
      </c>
      <c r="AM172">
        <v>71.827922505724402</v>
      </c>
      <c r="AN172">
        <v>73.241100513779202</v>
      </c>
      <c r="AO172">
        <v>76.273953869965197</v>
      </c>
      <c r="AP172">
        <v>75.762717479181504</v>
      </c>
      <c r="AQ172">
        <v>74.300282791415299</v>
      </c>
      <c r="AR172">
        <v>65.353240321284204</v>
      </c>
      <c r="AS172">
        <v>56.124892533750298</v>
      </c>
      <c r="AT172">
        <v>51.294166251890303</v>
      </c>
      <c r="AU172">
        <v>64.2828626498912</v>
      </c>
      <c r="AV172">
        <v>71.501659695391396</v>
      </c>
      <c r="AW172">
        <f t="shared" si="5"/>
        <v>90.820117503740306</v>
      </c>
      <c r="AX172">
        <f t="shared" si="4"/>
        <v>46.247495341072778</v>
      </c>
      <c r="AY172">
        <v>65.060409142045103</v>
      </c>
    </row>
    <row r="173" spans="1:51" x14ac:dyDescent="0.35">
      <c r="A173">
        <v>171</v>
      </c>
      <c r="B173" s="1">
        <v>40466</v>
      </c>
      <c r="C173" t="s">
        <v>184</v>
      </c>
      <c r="D173">
        <v>130.420295106541</v>
      </c>
      <c r="E173">
        <v>121.17772463908101</v>
      </c>
      <c r="F173">
        <v>125.761543023572</v>
      </c>
      <c r="G173">
        <v>120.04044280978999</v>
      </c>
      <c r="H173">
        <v>138.243516835333</v>
      </c>
      <c r="I173">
        <v>131.646985611047</v>
      </c>
      <c r="J173">
        <v>121.091929372755</v>
      </c>
      <c r="K173">
        <v>111.518846781785</v>
      </c>
      <c r="L173">
        <v>135.260968021606</v>
      </c>
      <c r="M173">
        <v>142.45276049919499</v>
      </c>
      <c r="N173">
        <v>160.58287938089899</v>
      </c>
      <c r="O173">
        <v>137.12200701795999</v>
      </c>
      <c r="P173">
        <v>130.68328412278299</v>
      </c>
      <c r="Q173">
        <v>135.341386283155</v>
      </c>
      <c r="R173">
        <v>158.22150074390299</v>
      </c>
      <c r="S173">
        <v>141.46361269216899</v>
      </c>
      <c r="T173">
        <v>118.670875781305</v>
      </c>
      <c r="U173">
        <v>119.882577372857</v>
      </c>
      <c r="V173">
        <v>122.093200681239</v>
      </c>
      <c r="W173">
        <v>128.597625596797</v>
      </c>
      <c r="X173">
        <v>129.02313071027899</v>
      </c>
      <c r="Y173">
        <v>108.92354817695499</v>
      </c>
      <c r="Z173">
        <v>110.90096635526599</v>
      </c>
      <c r="AA173">
        <v>108.243094247763</v>
      </c>
      <c r="AB173">
        <v>119.667755751662</v>
      </c>
      <c r="AC173">
        <v>124.195865611698</v>
      </c>
      <c r="AD173">
        <v>121.24636065454</v>
      </c>
      <c r="AE173">
        <v>117.135724896616</v>
      </c>
      <c r="AF173">
        <v>116.742163288885</v>
      </c>
      <c r="AG173">
        <v>131.13713487510401</v>
      </c>
      <c r="AH173">
        <v>127.139924559344</v>
      </c>
      <c r="AI173">
        <v>114.86707416244001</v>
      </c>
      <c r="AJ173">
        <v>106.430660686416</v>
      </c>
      <c r="AK173">
        <v>109.066117461958</v>
      </c>
      <c r="AL173">
        <v>107.22161256528</v>
      </c>
      <c r="AM173">
        <v>91.961106090935303</v>
      </c>
      <c r="AN173">
        <v>97.649950036120401</v>
      </c>
      <c r="AO173">
        <v>100.990312700685</v>
      </c>
      <c r="AP173">
        <v>115.253337460555</v>
      </c>
      <c r="AQ173">
        <v>107.745682311975</v>
      </c>
      <c r="AR173">
        <v>103.923159151904</v>
      </c>
      <c r="AS173">
        <v>98.987905171393905</v>
      </c>
      <c r="AT173">
        <v>90.347992967229899</v>
      </c>
      <c r="AU173">
        <v>98.694564969929004</v>
      </c>
      <c r="AV173">
        <v>107.789235105624</v>
      </c>
      <c r="AW173">
        <f t="shared" si="5"/>
        <v>119.90129649654068</v>
      </c>
      <c r="AX173">
        <f t="shared" si="4"/>
        <v>75.328674333873153</v>
      </c>
      <c r="AY173">
        <v>65.409311536050694</v>
      </c>
    </row>
    <row r="174" spans="1:51" x14ac:dyDescent="0.35">
      <c r="A174">
        <v>172</v>
      </c>
      <c r="B174" s="1">
        <v>40467</v>
      </c>
      <c r="C174" t="s">
        <v>185</v>
      </c>
      <c r="D174">
        <v>110.92875302564801</v>
      </c>
      <c r="E174">
        <v>102.68045058086599</v>
      </c>
      <c r="F174">
        <v>112.04366820296801</v>
      </c>
      <c r="G174">
        <v>111.032026246192</v>
      </c>
      <c r="H174">
        <v>121.58486834523301</v>
      </c>
      <c r="I174">
        <v>113.287110927428</v>
      </c>
      <c r="J174">
        <v>107.34528006863</v>
      </c>
      <c r="V174">
        <v>124.568036829257</v>
      </c>
      <c r="W174">
        <v>123.63334572317</v>
      </c>
      <c r="X174">
        <v>125.641562828592</v>
      </c>
      <c r="Y174">
        <v>111.431121305628</v>
      </c>
      <c r="Z174">
        <v>129.55564429515499</v>
      </c>
      <c r="AA174">
        <v>123.06642301327101</v>
      </c>
      <c r="AB174">
        <v>122.271165441734</v>
      </c>
      <c r="AC174">
        <v>126.15049307567401</v>
      </c>
      <c r="AD174">
        <v>121.49024849125399</v>
      </c>
      <c r="AE174">
        <v>120.528397061893</v>
      </c>
      <c r="AF174">
        <v>125.803859898433</v>
      </c>
      <c r="AG174">
        <v>135.20243716571599</v>
      </c>
      <c r="AH174">
        <v>125.391138554892</v>
      </c>
      <c r="AI174">
        <v>124.493644954918</v>
      </c>
      <c r="AJ174">
        <v>116.421443481948</v>
      </c>
      <c r="AW174">
        <f t="shared" si="5"/>
        <v>119.75232361447725</v>
      </c>
      <c r="AX174">
        <f t="shared" si="4"/>
        <v>75.17970145180972</v>
      </c>
      <c r="AY174">
        <v>65.244450559502397</v>
      </c>
    </row>
    <row r="175" spans="1:51" x14ac:dyDescent="0.35">
      <c r="A175">
        <v>173</v>
      </c>
      <c r="B175" s="1">
        <v>40474</v>
      </c>
      <c r="C175" t="s">
        <v>186</v>
      </c>
      <c r="D175">
        <v>99.862089468261004</v>
      </c>
      <c r="E175">
        <v>93.038030876269005</v>
      </c>
      <c r="F175">
        <v>108.40116455079701</v>
      </c>
      <c r="G175">
        <v>108.58210002710599</v>
      </c>
      <c r="H175">
        <v>114.559090106214</v>
      </c>
      <c r="I175">
        <v>104.588621260804</v>
      </c>
      <c r="J175">
        <v>103.029542312156</v>
      </c>
      <c r="K175">
        <v>111.032930755628</v>
      </c>
      <c r="L175">
        <v>141.57129337617599</v>
      </c>
      <c r="M175">
        <v>143.80227694956099</v>
      </c>
      <c r="N175">
        <v>159.543902790354</v>
      </c>
      <c r="O175">
        <v>143.44661030506001</v>
      </c>
      <c r="P175">
        <v>116.84583786330001</v>
      </c>
      <c r="Q175">
        <v>117.88596225700699</v>
      </c>
      <c r="R175">
        <v>137.24870595453299</v>
      </c>
      <c r="S175">
        <v>124.56817521432799</v>
      </c>
      <c r="T175">
        <v>115.83414602405</v>
      </c>
      <c r="U175">
        <v>116.69759537325599</v>
      </c>
      <c r="AD175">
        <v>106.47174687725</v>
      </c>
      <c r="AE175">
        <v>108.675614250362</v>
      </c>
      <c r="AF175">
        <v>106.86093275191701</v>
      </c>
      <c r="AG175">
        <v>119.057036353193</v>
      </c>
      <c r="AH175">
        <v>114.85973811924499</v>
      </c>
      <c r="AI175">
        <v>118.368801063988</v>
      </c>
      <c r="AJ175">
        <v>107.656543417031</v>
      </c>
      <c r="AK175">
        <v>109.60987359598199</v>
      </c>
      <c r="AL175">
        <v>112.65340347438701</v>
      </c>
      <c r="AM175">
        <v>99.730798298511601</v>
      </c>
      <c r="AN175">
        <v>101.69169488093701</v>
      </c>
      <c r="AO175">
        <v>103.338801744856</v>
      </c>
      <c r="AP175">
        <v>109.27250718568</v>
      </c>
      <c r="AQ175">
        <v>107.470633422462</v>
      </c>
      <c r="AR175">
        <v>102.140884512827</v>
      </c>
      <c r="AS175">
        <v>100.09092455082801</v>
      </c>
      <c r="AT175">
        <v>96.158894476187797</v>
      </c>
      <c r="AW175">
        <f t="shared" si="5"/>
        <v>113.84705441258582</v>
      </c>
      <c r="AX175">
        <f t="shared" si="4"/>
        <v>69.274432249918291</v>
      </c>
      <c r="AY175">
        <v>64.566642606772106</v>
      </c>
    </row>
    <row r="176" spans="1:51" x14ac:dyDescent="0.35">
      <c r="A176">
        <v>174</v>
      </c>
      <c r="B176" s="1">
        <v>40475</v>
      </c>
      <c r="C176" t="s">
        <v>104</v>
      </c>
      <c r="D176">
        <v>119.642183980132</v>
      </c>
      <c r="E176">
        <v>112.79956485002501</v>
      </c>
      <c r="F176">
        <v>125.18220004347801</v>
      </c>
      <c r="G176">
        <v>126.616877473746</v>
      </c>
      <c r="H176">
        <v>134.80011372541401</v>
      </c>
      <c r="I176">
        <v>136.84000207658801</v>
      </c>
      <c r="J176">
        <v>130.58708919686501</v>
      </c>
      <c r="K176">
        <v>130.87346087615501</v>
      </c>
      <c r="L176">
        <v>149.854091886384</v>
      </c>
      <c r="M176">
        <v>151.982213698995</v>
      </c>
      <c r="N176">
        <v>168.60497928231399</v>
      </c>
      <c r="O176">
        <v>155.41991444880301</v>
      </c>
      <c r="P176">
        <v>130.68485526718601</v>
      </c>
      <c r="Q176">
        <v>129.10310697138399</v>
      </c>
      <c r="R176">
        <v>146.010490212408</v>
      </c>
      <c r="S176">
        <v>132.47620490791499</v>
      </c>
      <c r="T176">
        <v>125.66625682050299</v>
      </c>
      <c r="U176">
        <v>126.23309344344599</v>
      </c>
      <c r="V176">
        <v>119.377466677859</v>
      </c>
      <c r="W176">
        <v>121.953555788226</v>
      </c>
      <c r="X176">
        <v>120.894864751241</v>
      </c>
      <c r="Y176">
        <v>104.673585919847</v>
      </c>
      <c r="Z176">
        <v>117.086114257937</v>
      </c>
      <c r="AA176">
        <v>112.830793265935</v>
      </c>
      <c r="AB176">
        <v>117.65307885163</v>
      </c>
      <c r="AC176">
        <v>113.80238723522601</v>
      </c>
      <c r="AD176">
        <v>111.4306373786</v>
      </c>
      <c r="AE176">
        <v>106.681080538793</v>
      </c>
      <c r="AF176">
        <v>105.037922203459</v>
      </c>
      <c r="AG176">
        <v>120.76489411695199</v>
      </c>
      <c r="AH176">
        <v>113.538002401277</v>
      </c>
      <c r="AI176">
        <v>121.155528516742</v>
      </c>
      <c r="AJ176">
        <v>110.119943325194</v>
      </c>
      <c r="AK176">
        <v>98.658804175491298</v>
      </c>
      <c r="AL176">
        <v>109.82474840008</v>
      </c>
      <c r="AM176">
        <v>98.421914092544696</v>
      </c>
      <c r="AN176">
        <v>96.070549479772296</v>
      </c>
      <c r="AO176">
        <v>98.272594604776799</v>
      </c>
      <c r="AP176">
        <v>103.054762038875</v>
      </c>
      <c r="AQ176">
        <v>98.357502261440999</v>
      </c>
      <c r="AR176">
        <v>92.062117347191105</v>
      </c>
      <c r="AS176">
        <v>86.713355640075207</v>
      </c>
      <c r="AT176">
        <v>79.776245263763798</v>
      </c>
      <c r="AU176">
        <v>93.870812866872996</v>
      </c>
      <c r="AV176">
        <v>102.34817031297599</v>
      </c>
      <c r="AW176">
        <f t="shared" si="5"/>
        <v>117.95129179721152</v>
      </c>
      <c r="AX176">
        <f t="shared" si="4"/>
        <v>73.378669634543996</v>
      </c>
      <c r="AY176">
        <v>65.069394994309306</v>
      </c>
    </row>
    <row r="177" spans="1:51" x14ac:dyDescent="0.35">
      <c r="A177">
        <v>175</v>
      </c>
      <c r="B177" s="1">
        <v>40482</v>
      </c>
      <c r="C177" t="s">
        <v>187</v>
      </c>
      <c r="D177">
        <v>141.11269571675501</v>
      </c>
      <c r="E177">
        <v>127.751707816124</v>
      </c>
      <c r="F177">
        <v>146.61738441645801</v>
      </c>
      <c r="G177">
        <v>150.811311911133</v>
      </c>
      <c r="H177">
        <v>145.35886420036999</v>
      </c>
      <c r="I177">
        <v>135.46103864196999</v>
      </c>
      <c r="J177">
        <v>136.28133251865299</v>
      </c>
      <c r="K177">
        <v>152.45843148468799</v>
      </c>
      <c r="L177">
        <v>181.24377068537601</v>
      </c>
      <c r="M177">
        <v>176.42193530174501</v>
      </c>
      <c r="N177">
        <v>185.627583209215</v>
      </c>
      <c r="O177">
        <v>163.55242948443899</v>
      </c>
      <c r="P177">
        <v>144.18774446371901</v>
      </c>
      <c r="Q177">
        <v>140.35725904838799</v>
      </c>
      <c r="R177">
        <v>159.36165629575601</v>
      </c>
      <c r="S177">
        <v>148.25278670382701</v>
      </c>
      <c r="T177">
        <v>137.269705657283</v>
      </c>
      <c r="U177">
        <v>139.38396885305599</v>
      </c>
      <c r="V177">
        <v>142.09951912755699</v>
      </c>
      <c r="W177">
        <v>141.391753363942</v>
      </c>
      <c r="X177">
        <v>140.58058219857099</v>
      </c>
      <c r="Y177">
        <v>115.78454182610901</v>
      </c>
      <c r="Z177">
        <v>126.66000349791</v>
      </c>
      <c r="AA177">
        <v>137.497256770749</v>
      </c>
      <c r="AB177">
        <v>136.787300548064</v>
      </c>
      <c r="AC177">
        <v>128.342971421296</v>
      </c>
      <c r="AD177">
        <v>123.357953559813</v>
      </c>
      <c r="AE177">
        <v>123.341869264523</v>
      </c>
      <c r="AF177">
        <v>115.799791759174</v>
      </c>
      <c r="AG177">
        <v>132.462819501718</v>
      </c>
      <c r="AH177">
        <v>125.57085473554</v>
      </c>
      <c r="AI177">
        <v>129.526473320923</v>
      </c>
      <c r="AJ177">
        <v>129.36217914044201</v>
      </c>
      <c r="AK177">
        <v>121.494479670166</v>
      </c>
      <c r="AL177">
        <v>133.87230450576399</v>
      </c>
      <c r="AM177">
        <v>123.909625529415</v>
      </c>
      <c r="AN177">
        <v>120.73621221527701</v>
      </c>
      <c r="AO177">
        <v>118.25879753978199</v>
      </c>
      <c r="AP177">
        <v>119.567396051888</v>
      </c>
      <c r="AQ177">
        <v>118.300885096275</v>
      </c>
      <c r="AR177">
        <v>113.90698446553399</v>
      </c>
      <c r="AS177">
        <v>106.82263945278601</v>
      </c>
      <c r="AT177">
        <v>99.891860599652603</v>
      </c>
      <c r="AU177">
        <v>110.087533195066</v>
      </c>
      <c r="AV177">
        <v>123.42166719658999</v>
      </c>
      <c r="AW177">
        <f t="shared" si="5"/>
        <v>134.896619154744</v>
      </c>
      <c r="AX177">
        <f t="shared" si="4"/>
        <v>90.323996992076474</v>
      </c>
      <c r="AY177">
        <v>65.358922459204095</v>
      </c>
    </row>
    <row r="178" spans="1:51" x14ac:dyDescent="0.35">
      <c r="A178">
        <v>176</v>
      </c>
      <c r="B178" s="1">
        <v>40483</v>
      </c>
      <c r="C178" t="s">
        <v>188</v>
      </c>
      <c r="D178">
        <v>96.073930026289204</v>
      </c>
      <c r="E178">
        <v>82.666481949696106</v>
      </c>
      <c r="P178">
        <v>105.876499726608</v>
      </c>
      <c r="Q178">
        <v>106.855139963114</v>
      </c>
      <c r="R178">
        <v>127.323231302594</v>
      </c>
      <c r="S178">
        <v>112.209412828523</v>
      </c>
      <c r="T178">
        <v>102.777252861279</v>
      </c>
      <c r="U178">
        <v>108.217039979335</v>
      </c>
      <c r="V178">
        <v>114.234431340241</v>
      </c>
      <c r="W178">
        <v>112.533875953706</v>
      </c>
      <c r="X178">
        <v>109.465028991255</v>
      </c>
      <c r="Y178">
        <v>88.227883217288394</v>
      </c>
      <c r="Z178">
        <v>104.72797810793</v>
      </c>
      <c r="AA178">
        <v>108.60031655125999</v>
      </c>
      <c r="AB178">
        <v>114.938412697779</v>
      </c>
      <c r="AC178">
        <v>110.905704825933</v>
      </c>
      <c r="AD178">
        <v>106.270644467916</v>
      </c>
      <c r="AO178">
        <v>105.102435322731</v>
      </c>
      <c r="AP178">
        <v>103.44425170744699</v>
      </c>
      <c r="AQ178">
        <v>101.270162217666</v>
      </c>
      <c r="AR178">
        <v>98.040774155788</v>
      </c>
      <c r="AS178">
        <v>88.127037572730899</v>
      </c>
      <c r="AT178">
        <v>87.295371947869498</v>
      </c>
      <c r="AU178">
        <v>103.828700899358</v>
      </c>
      <c r="AV178">
        <v>110.641666112244</v>
      </c>
      <c r="AW178">
        <f t="shared" si="5"/>
        <v>104.38614658906324</v>
      </c>
      <c r="AX178">
        <f t="shared" si="4"/>
        <v>59.813524426395716</v>
      </c>
      <c r="AY178">
        <v>65.745617480221995</v>
      </c>
    </row>
    <row r="179" spans="1:51" x14ac:dyDescent="0.35">
      <c r="A179">
        <v>177</v>
      </c>
      <c r="B179" s="1">
        <v>40491</v>
      </c>
      <c r="C179" t="s">
        <v>66</v>
      </c>
      <c r="D179">
        <v>88.646330871974598</v>
      </c>
      <c r="E179">
        <v>84.063369019425295</v>
      </c>
      <c r="F179">
        <v>96.586557891303102</v>
      </c>
      <c r="G179">
        <v>99.633278393823204</v>
      </c>
      <c r="H179">
        <v>97.962978074028698</v>
      </c>
      <c r="I179">
        <v>86.940707784999503</v>
      </c>
      <c r="J179">
        <v>79.567813966495905</v>
      </c>
      <c r="K179">
        <v>92.305459323323205</v>
      </c>
      <c r="L179">
        <v>118.77837113607001</v>
      </c>
      <c r="M179">
        <v>121.150667574583</v>
      </c>
      <c r="N179">
        <v>130.86306095147799</v>
      </c>
      <c r="O179">
        <v>115.841075926431</v>
      </c>
      <c r="P179">
        <v>101.172459431218</v>
      </c>
      <c r="Q179">
        <v>98.6885291667639</v>
      </c>
      <c r="R179">
        <v>117.279653334201</v>
      </c>
      <c r="S179">
        <v>98.906377097519197</v>
      </c>
      <c r="T179">
        <v>83.492820896896106</v>
      </c>
      <c r="U179">
        <v>88.734443023965795</v>
      </c>
      <c r="V179">
        <v>93.674939664145498</v>
      </c>
      <c r="W179">
        <v>92.236667320577794</v>
      </c>
      <c r="X179">
        <v>85.416004056886393</v>
      </c>
      <c r="Y179">
        <v>64.524323898639906</v>
      </c>
      <c r="Z179">
        <v>75.862414505836995</v>
      </c>
      <c r="AA179">
        <v>83.1309344538858</v>
      </c>
      <c r="AB179">
        <v>88.899105407590497</v>
      </c>
      <c r="AC179">
        <v>86.986708282781507</v>
      </c>
      <c r="AD179">
        <v>76.526944391858294</v>
      </c>
      <c r="AE179">
        <v>79.638592776499905</v>
      </c>
      <c r="AF179">
        <v>82.042136954244697</v>
      </c>
      <c r="AG179">
        <v>95.410000536804006</v>
      </c>
      <c r="AH179">
        <v>80.686487048054602</v>
      </c>
      <c r="AI179">
        <v>86.341996119065598</v>
      </c>
      <c r="AJ179">
        <v>82.295744934222597</v>
      </c>
      <c r="AK179">
        <v>72.116773878797403</v>
      </c>
      <c r="AL179">
        <v>79.402961719641993</v>
      </c>
      <c r="AM179">
        <v>73.042927851661702</v>
      </c>
      <c r="AN179">
        <v>64.861384053349397</v>
      </c>
      <c r="AO179">
        <v>68.875677235176298</v>
      </c>
      <c r="AP179">
        <v>78.347325250260894</v>
      </c>
      <c r="AQ179">
        <v>67.437314415269896</v>
      </c>
      <c r="AR179">
        <v>64.907091244334595</v>
      </c>
      <c r="AS179">
        <v>57.399450093032499</v>
      </c>
      <c r="AT179">
        <v>47.306528682756998</v>
      </c>
      <c r="AU179">
        <v>60.898025564709101</v>
      </c>
      <c r="AV179">
        <v>70.9299607129187</v>
      </c>
      <c r="AW179">
        <f t="shared" si="5"/>
        <v>85.773608331500057</v>
      </c>
      <c r="AX179">
        <f t="shared" si="4"/>
        <v>41.200986168832529</v>
      </c>
      <c r="AY179">
        <v>66.074604076401101</v>
      </c>
    </row>
    <row r="180" spans="1:51" x14ac:dyDescent="0.35">
      <c r="A180">
        <v>178</v>
      </c>
      <c r="B180" s="1">
        <v>40499</v>
      </c>
      <c r="C180" t="s">
        <v>189</v>
      </c>
      <c r="D180">
        <v>97.300912326378494</v>
      </c>
      <c r="E180">
        <v>92.066076364170598</v>
      </c>
      <c r="O180">
        <v>132.53028982456601</v>
      </c>
      <c r="P180">
        <v>111.51510157065</v>
      </c>
      <c r="Q180">
        <v>102.099305438109</v>
      </c>
      <c r="R180">
        <v>120.24349735881</v>
      </c>
      <c r="S180">
        <v>113.259464866827</v>
      </c>
      <c r="T180">
        <v>101.638988388586</v>
      </c>
      <c r="U180">
        <v>103.226121112089</v>
      </c>
      <c r="V180">
        <v>94.922224490490095</v>
      </c>
      <c r="W180">
        <v>89.925190701324595</v>
      </c>
      <c r="X180">
        <v>96.570189962562196</v>
      </c>
      <c r="Y180">
        <v>97.452381772030705</v>
      </c>
      <c r="Z180">
        <v>120.202832285103</v>
      </c>
      <c r="AA180">
        <v>114.540906423224</v>
      </c>
      <c r="AB180">
        <v>114.48165077272</v>
      </c>
      <c r="AC180">
        <v>106.142452116109</v>
      </c>
      <c r="AD180">
        <v>98.091410103843202</v>
      </c>
      <c r="AO180">
        <v>108.002116564288</v>
      </c>
      <c r="AP180">
        <v>103.166996452017</v>
      </c>
      <c r="AQ180">
        <v>92.839877322166899</v>
      </c>
      <c r="AR180">
        <v>85.185499097700699</v>
      </c>
      <c r="AS180">
        <v>77.735838896636096</v>
      </c>
      <c r="AT180">
        <v>80.514138895851403</v>
      </c>
      <c r="AU180">
        <v>103.387693792638</v>
      </c>
      <c r="AV180">
        <v>112.97472545274501</v>
      </c>
      <c r="AW180">
        <f t="shared" si="5"/>
        <v>102.692918551986</v>
      </c>
      <c r="AX180">
        <f t="shared" si="4"/>
        <v>58.120296389318469</v>
      </c>
      <c r="AY180">
        <v>67.198725081796795</v>
      </c>
    </row>
    <row r="181" spans="1:51" x14ac:dyDescent="0.35">
      <c r="A181">
        <v>179</v>
      </c>
      <c r="B181" s="1">
        <v>40506</v>
      </c>
      <c r="C181" t="s">
        <v>190</v>
      </c>
      <c r="D181">
        <v>86.159280293642297</v>
      </c>
      <c r="E181">
        <v>78.886523800609098</v>
      </c>
      <c r="F181">
        <v>93.270038332675796</v>
      </c>
      <c r="G181">
        <v>87.253638059144507</v>
      </c>
      <c r="H181">
        <v>90.211264298027501</v>
      </c>
      <c r="I181">
        <v>86.598136072870801</v>
      </c>
      <c r="J181">
        <v>82.463602345170301</v>
      </c>
      <c r="K181">
        <v>93.117005653448203</v>
      </c>
      <c r="L181">
        <v>119.326254276603</v>
      </c>
      <c r="M181">
        <v>117.361811938754</v>
      </c>
      <c r="N181">
        <v>136.87387647858</v>
      </c>
      <c r="W181">
        <v>83.893990794213593</v>
      </c>
      <c r="X181">
        <v>82.877516103910907</v>
      </c>
      <c r="Y181">
        <v>81.870456765007901</v>
      </c>
      <c r="Z181">
        <v>103.529987741079</v>
      </c>
      <c r="AA181">
        <v>109.925344546807</v>
      </c>
      <c r="AB181">
        <v>108.322239940578</v>
      </c>
      <c r="AC181">
        <v>109.02339537526299</v>
      </c>
      <c r="AD181">
        <v>104.735946320605</v>
      </c>
      <c r="AE181">
        <v>99.350254997768801</v>
      </c>
      <c r="AF181">
        <v>95.651999368751405</v>
      </c>
      <c r="AG181">
        <v>115.845092796987</v>
      </c>
      <c r="AH181">
        <v>110.303195848418</v>
      </c>
      <c r="AI181">
        <v>101.452107286405</v>
      </c>
      <c r="AJ181">
        <v>93.034377464916702</v>
      </c>
      <c r="AK181">
        <v>90.084563569524207</v>
      </c>
      <c r="AL181">
        <v>104.843676683034</v>
      </c>
      <c r="AM181">
        <v>96.950568132578994</v>
      </c>
      <c r="AN181">
        <v>92.600406105038104</v>
      </c>
      <c r="AW181">
        <f t="shared" si="5"/>
        <v>98.476432806565938</v>
      </c>
      <c r="AX181">
        <f t="shared" si="4"/>
        <v>53.90381064389841</v>
      </c>
      <c r="AY181">
        <v>66.783098654476902</v>
      </c>
    </row>
    <row r="182" spans="1:51" x14ac:dyDescent="0.35">
      <c r="A182">
        <v>180</v>
      </c>
      <c r="B182" s="1">
        <v>40514</v>
      </c>
      <c r="C182" t="s">
        <v>191</v>
      </c>
      <c r="D182">
        <v>149.73861149915899</v>
      </c>
      <c r="E182">
        <v>146.38923938174901</v>
      </c>
      <c r="F182">
        <v>154.90026056693901</v>
      </c>
      <c r="G182">
        <v>166.66377832761299</v>
      </c>
      <c r="H182">
        <v>166.86999288761399</v>
      </c>
      <c r="I182">
        <v>163.14325788353801</v>
      </c>
      <c r="J182">
        <v>163.838182804886</v>
      </c>
      <c r="K182">
        <v>177.197801104625</v>
      </c>
      <c r="L182">
        <v>200.93899847937399</v>
      </c>
      <c r="M182">
        <v>205.33331708287901</v>
      </c>
      <c r="N182">
        <v>211.46523577777899</v>
      </c>
      <c r="O182">
        <v>182.42060214154199</v>
      </c>
      <c r="P182">
        <v>154.77738751306501</v>
      </c>
      <c r="Q182">
        <v>158.486750252158</v>
      </c>
      <c r="R182">
        <v>166.19842100044201</v>
      </c>
      <c r="S182">
        <v>152.64719572740901</v>
      </c>
      <c r="T182">
        <v>145.36548035519601</v>
      </c>
      <c r="U182">
        <v>152.44626336017799</v>
      </c>
      <c r="V182">
        <v>153.55776990375901</v>
      </c>
      <c r="W182">
        <v>155.402984182334</v>
      </c>
      <c r="X182">
        <v>158.53638068870001</v>
      </c>
      <c r="Y182">
        <v>132.65462876912801</v>
      </c>
      <c r="Z182">
        <v>129.06495266858701</v>
      </c>
      <c r="AA182">
        <v>115.243171668922</v>
      </c>
      <c r="AB182">
        <v>122.621485880907</v>
      </c>
      <c r="AC182">
        <v>134.98179194630899</v>
      </c>
      <c r="AD182">
        <v>141.17100098319401</v>
      </c>
      <c r="AE182">
        <v>153.360362276057</v>
      </c>
      <c r="AF182">
        <v>138.93072120710801</v>
      </c>
      <c r="AG182">
        <v>143.46700606803</v>
      </c>
      <c r="AH182">
        <v>131.11966035372399</v>
      </c>
      <c r="AI182">
        <v>126.48166180973701</v>
      </c>
      <c r="AJ182">
        <v>133.763786403691</v>
      </c>
      <c r="AK182">
        <v>133.94553380908999</v>
      </c>
      <c r="AL182">
        <v>136.243342125135</v>
      </c>
      <c r="AM182">
        <v>122.916755757709</v>
      </c>
      <c r="AN182">
        <v>121.88228596095399</v>
      </c>
      <c r="AO182">
        <v>131.236469058122</v>
      </c>
      <c r="AP182">
        <v>129.95848744807799</v>
      </c>
      <c r="AQ182">
        <v>133.06970787616299</v>
      </c>
      <c r="AR182">
        <v>126.52963919419901</v>
      </c>
      <c r="AS182">
        <v>127.26098006076001</v>
      </c>
      <c r="AT182">
        <v>117.589979593024</v>
      </c>
      <c r="AU182">
        <v>117.27548806287</v>
      </c>
      <c r="AV182">
        <v>133.902765338482</v>
      </c>
      <c r="AW182">
        <f t="shared" si="5"/>
        <v>147.13310167202036</v>
      </c>
      <c r="AX182">
        <f t="shared" si="4"/>
        <v>102.56047950935283</v>
      </c>
      <c r="AY182">
        <v>66.309880654782305</v>
      </c>
    </row>
    <row r="183" spans="1:51" x14ac:dyDescent="0.35">
      <c r="A183">
        <v>181</v>
      </c>
      <c r="B183" s="1">
        <v>40546</v>
      </c>
      <c r="C183" t="s">
        <v>192</v>
      </c>
      <c r="D183">
        <v>155.76733786525699</v>
      </c>
      <c r="E183">
        <v>152.44964297599401</v>
      </c>
      <c r="F183">
        <v>160.25973506577</v>
      </c>
      <c r="G183">
        <v>158.76709451308901</v>
      </c>
      <c r="H183">
        <v>158.534827349034</v>
      </c>
      <c r="I183">
        <v>157.05194301789101</v>
      </c>
      <c r="J183">
        <v>153.87991291559001</v>
      </c>
      <c r="K183">
        <v>162.322745017069</v>
      </c>
      <c r="L183">
        <v>187.395365218244</v>
      </c>
      <c r="M183">
        <v>200.06124113600501</v>
      </c>
      <c r="N183">
        <v>222.76789623517399</v>
      </c>
      <c r="O183">
        <v>201.69141590911201</v>
      </c>
      <c r="P183">
        <v>177.78575269953299</v>
      </c>
      <c r="Q183">
        <v>174.106720064027</v>
      </c>
      <c r="R183">
        <v>187.87657028823199</v>
      </c>
      <c r="S183">
        <v>178.55358200715199</v>
      </c>
      <c r="T183">
        <v>166.65403126270499</v>
      </c>
      <c r="U183">
        <v>167.596911397181</v>
      </c>
      <c r="V183">
        <v>172.65547034040901</v>
      </c>
      <c r="W183">
        <v>168.54025076881899</v>
      </c>
      <c r="X183">
        <v>161.37273673674599</v>
      </c>
      <c r="Y183">
        <v>142.58755158841501</v>
      </c>
      <c r="Z183">
        <v>149.06172753856501</v>
      </c>
      <c r="AA183">
        <v>145.53597315779101</v>
      </c>
      <c r="AB183">
        <v>146.50159826313001</v>
      </c>
      <c r="AC183">
        <v>162.07336041846699</v>
      </c>
      <c r="AD183">
        <v>156.14227524090199</v>
      </c>
      <c r="AE183">
        <v>152.776820897422</v>
      </c>
      <c r="AF183">
        <v>150.683145794669</v>
      </c>
      <c r="AG183">
        <v>164.75401763715601</v>
      </c>
      <c r="AH183">
        <v>153.71804961999101</v>
      </c>
      <c r="AI183">
        <v>152.438688479918</v>
      </c>
      <c r="AJ183">
        <v>140.871675181813</v>
      </c>
      <c r="AK183">
        <v>131.190287633888</v>
      </c>
      <c r="AL183">
        <v>140.34534748351601</v>
      </c>
      <c r="AM183">
        <v>131.04670102387999</v>
      </c>
      <c r="AN183">
        <v>133.00651538051699</v>
      </c>
      <c r="AO183">
        <v>132.91023950501901</v>
      </c>
      <c r="AP183">
        <v>152.169896056141</v>
      </c>
      <c r="AQ183">
        <v>154.91409198486599</v>
      </c>
      <c r="AR183">
        <v>150.12654331998701</v>
      </c>
      <c r="AS183">
        <v>144.19219139328999</v>
      </c>
      <c r="AT183">
        <v>134.228935596741</v>
      </c>
      <c r="AU183">
        <v>145.414373356174</v>
      </c>
      <c r="AV183">
        <v>143.35133187486099</v>
      </c>
      <c r="AW183">
        <f t="shared" si="5"/>
        <v>158.58072269355893</v>
      </c>
      <c r="AX183">
        <f t="shared" si="4"/>
        <v>114.0081005308914</v>
      </c>
      <c r="AY183">
        <v>65.802581676107593</v>
      </c>
    </row>
    <row r="184" spans="1:51" x14ac:dyDescent="0.35">
      <c r="A184">
        <v>182</v>
      </c>
      <c r="B184" s="1">
        <v>40547</v>
      </c>
      <c r="C184" t="s">
        <v>193</v>
      </c>
      <c r="M184">
        <v>107.220046961504</v>
      </c>
      <c r="N184">
        <v>125.79622831809399</v>
      </c>
      <c r="O184">
        <v>112.367401327807</v>
      </c>
      <c r="P184">
        <v>95.377049861985498</v>
      </c>
      <c r="Q184">
        <v>99.333828051048798</v>
      </c>
      <c r="R184">
        <v>119.026072415955</v>
      </c>
      <c r="S184">
        <v>105.029125228469</v>
      </c>
      <c r="T184">
        <v>89.117342486887296</v>
      </c>
      <c r="U184">
        <v>89.220136645942006</v>
      </c>
      <c r="V184">
        <v>93.903849991054798</v>
      </c>
      <c r="W184">
        <v>93.604826184177298</v>
      </c>
      <c r="X184">
        <v>95.360553424105603</v>
      </c>
      <c r="Y184">
        <v>77.803030225562395</v>
      </c>
      <c r="Z184">
        <v>82.652653751907906</v>
      </c>
      <c r="AA184">
        <v>78.922057320043393</v>
      </c>
      <c r="AB184">
        <v>77.992529455437605</v>
      </c>
      <c r="AM184">
        <v>72.571120643631701</v>
      </c>
      <c r="AN184">
        <v>73.867389790381793</v>
      </c>
      <c r="AO184">
        <v>81.384420958697106</v>
      </c>
      <c r="AP184">
        <v>87.7778545367199</v>
      </c>
      <c r="AQ184">
        <v>98.441600052721</v>
      </c>
      <c r="AR184">
        <v>96.214214608571297</v>
      </c>
      <c r="AS184">
        <v>88.843246508112401</v>
      </c>
      <c r="AT184">
        <v>79.108026335855598</v>
      </c>
      <c r="AU184">
        <v>90.509571476018706</v>
      </c>
      <c r="AV184">
        <v>94.760594797699397</v>
      </c>
      <c r="AW184">
        <f t="shared" si="5"/>
        <v>92.546337359938107</v>
      </c>
      <c r="AX184">
        <f t="shared" si="4"/>
        <v>47.973715197270579</v>
      </c>
      <c r="AY184">
        <v>65.414891422676803</v>
      </c>
    </row>
    <row r="185" spans="1:51" x14ac:dyDescent="0.35">
      <c r="A185">
        <v>183</v>
      </c>
      <c r="B185" s="1">
        <v>40563</v>
      </c>
      <c r="C185" t="s">
        <v>194</v>
      </c>
      <c r="D185">
        <v>78.4738222629544</v>
      </c>
      <c r="O185">
        <v>123.064727871776</v>
      </c>
      <c r="P185">
        <v>103.699926925513</v>
      </c>
      <c r="Q185">
        <v>103.500738367278</v>
      </c>
      <c r="R185">
        <v>123.656671227256</v>
      </c>
      <c r="S185">
        <v>109.581203059185</v>
      </c>
      <c r="T185">
        <v>96.112946071205897</v>
      </c>
      <c r="U185">
        <v>99.105031496630701</v>
      </c>
      <c r="V185">
        <v>99.153930383811797</v>
      </c>
      <c r="W185">
        <v>98.826914065392003</v>
      </c>
      <c r="X185">
        <v>96.629777523480897</v>
      </c>
      <c r="Y185">
        <v>80.026748631346607</v>
      </c>
      <c r="Z185">
        <v>92.191290730474094</v>
      </c>
      <c r="AA185">
        <v>87.038068764650205</v>
      </c>
      <c r="AB185">
        <v>85.898392629156504</v>
      </c>
      <c r="AC185">
        <v>90.278927241535001</v>
      </c>
      <c r="AD185">
        <v>91.212198163500105</v>
      </c>
      <c r="AO185">
        <v>91.805799824241006</v>
      </c>
      <c r="AP185">
        <v>91.650856990272004</v>
      </c>
      <c r="AQ185">
        <v>98.432952306420404</v>
      </c>
      <c r="AR185">
        <v>93.831640220780798</v>
      </c>
      <c r="AS185">
        <v>89.214314615500498</v>
      </c>
      <c r="AT185">
        <v>79.973136540010699</v>
      </c>
      <c r="AU185">
        <v>92.887567385550597</v>
      </c>
      <c r="AV185">
        <v>101.95764643079799</v>
      </c>
      <c r="AW185">
        <f t="shared" si="5"/>
        <v>95.928209189148802</v>
      </c>
      <c r="AX185">
        <f t="shared" si="4"/>
        <v>51.355587026481274</v>
      </c>
      <c r="AY185">
        <v>65.682556227114802</v>
      </c>
    </row>
    <row r="186" spans="1:51" x14ac:dyDescent="0.35">
      <c r="A186">
        <v>184</v>
      </c>
      <c r="B186" s="1">
        <v>40586</v>
      </c>
      <c r="C186" t="s">
        <v>195</v>
      </c>
      <c r="E186">
        <v>97.539175445894799</v>
      </c>
      <c r="F186">
        <v>103.296991256192</v>
      </c>
      <c r="G186">
        <v>107.94122818002</v>
      </c>
      <c r="H186">
        <v>119.255755761589</v>
      </c>
      <c r="I186">
        <v>113.866090209714</v>
      </c>
      <c r="J186">
        <v>110.783315297296</v>
      </c>
      <c r="K186">
        <v>120.261760315475</v>
      </c>
      <c r="L186">
        <v>146.11511823425701</v>
      </c>
      <c r="M186">
        <v>152.29788198826699</v>
      </c>
      <c r="N186">
        <v>172.40512506103201</v>
      </c>
      <c r="O186">
        <v>162.093101560131</v>
      </c>
      <c r="P186">
        <v>137.063591783227</v>
      </c>
      <c r="Q186">
        <v>131.48983993028301</v>
      </c>
      <c r="R186">
        <v>153.36247088774999</v>
      </c>
      <c r="S186">
        <v>146.742552542043</v>
      </c>
      <c r="T186">
        <v>134.015335709444</v>
      </c>
      <c r="U186">
        <v>136.01061199961799</v>
      </c>
      <c r="V186">
        <v>136.10898180849</v>
      </c>
      <c r="AE186">
        <v>127.831154860806</v>
      </c>
      <c r="AF186">
        <v>125.16626031486599</v>
      </c>
      <c r="AG186">
        <v>141.376027551367</v>
      </c>
      <c r="AH186">
        <v>130.20035989515199</v>
      </c>
      <c r="AI186">
        <v>120.251546881198</v>
      </c>
      <c r="AJ186">
        <v>115.610267799472</v>
      </c>
      <c r="AK186">
        <v>107.567056801755</v>
      </c>
      <c r="AL186">
        <v>116.863661464738</v>
      </c>
      <c r="AM186">
        <v>125.75065050740901</v>
      </c>
      <c r="AN186">
        <v>123.615806978365</v>
      </c>
      <c r="AO186">
        <v>125.609772981711</v>
      </c>
      <c r="AP186">
        <v>139.78379833805701</v>
      </c>
      <c r="AQ186">
        <v>128.20774039373899</v>
      </c>
      <c r="AR186">
        <v>125.82571438905001</v>
      </c>
      <c r="AS186">
        <v>122.146908990729</v>
      </c>
      <c r="AT186">
        <v>118.504547012464</v>
      </c>
      <c r="AU186">
        <v>132.06906675511399</v>
      </c>
      <c r="AV186">
        <v>136.73171917771899</v>
      </c>
      <c r="AW186">
        <f t="shared" si="5"/>
        <v>128.99336080734537</v>
      </c>
      <c r="AX186">
        <f t="shared" si="4"/>
        <v>84.42073864467784</v>
      </c>
      <c r="AY186">
        <v>65.112578082312396</v>
      </c>
    </row>
    <row r="187" spans="1:51" x14ac:dyDescent="0.35">
      <c r="A187">
        <v>185</v>
      </c>
      <c r="B187" s="1">
        <v>40602</v>
      </c>
      <c r="C187" t="s">
        <v>196</v>
      </c>
      <c r="D187">
        <v>105.665499268199</v>
      </c>
      <c r="E187">
        <v>106.075742733626</v>
      </c>
      <c r="F187">
        <v>114.814823560357</v>
      </c>
      <c r="G187">
        <v>123.090170315111</v>
      </c>
      <c r="H187">
        <v>128.117269923013</v>
      </c>
      <c r="Z187">
        <v>135.61629268948599</v>
      </c>
      <c r="AA187">
        <v>134.31846357182599</v>
      </c>
      <c r="AB187">
        <v>130.86680357884401</v>
      </c>
      <c r="AC187">
        <v>125.465406335675</v>
      </c>
      <c r="AD187">
        <v>113.21971112767901</v>
      </c>
      <c r="AE187">
        <v>110.75673972959</v>
      </c>
      <c r="AF187">
        <v>112.933793396525</v>
      </c>
      <c r="AG187">
        <v>133.51989999013099</v>
      </c>
      <c r="AH187">
        <v>123.263893505293</v>
      </c>
      <c r="AW187">
        <f t="shared" si="5"/>
        <v>121.26603640895394</v>
      </c>
      <c r="AX187">
        <f t="shared" si="4"/>
        <v>76.693414246286409</v>
      </c>
      <c r="AY187">
        <v>65.453096828922796</v>
      </c>
    </row>
    <row r="188" spans="1:51" x14ac:dyDescent="0.35">
      <c r="A188">
        <v>186</v>
      </c>
      <c r="B188" s="1">
        <v>40603</v>
      </c>
      <c r="C188" t="s">
        <v>197</v>
      </c>
      <c r="D188">
        <v>142.45935889536199</v>
      </c>
      <c r="E188">
        <v>140.45555734704499</v>
      </c>
      <c r="F188">
        <v>152.267009548164</v>
      </c>
      <c r="G188">
        <v>154.20559758699599</v>
      </c>
      <c r="H188">
        <v>147.116800013589</v>
      </c>
      <c r="I188">
        <v>143.80764662407501</v>
      </c>
      <c r="J188">
        <v>136.86485792765899</v>
      </c>
      <c r="K188">
        <v>149.15746858995601</v>
      </c>
      <c r="L188">
        <v>169.49774303994101</v>
      </c>
      <c r="M188">
        <v>173.94367473138101</v>
      </c>
      <c r="N188">
        <v>193.55378833299599</v>
      </c>
      <c r="O188">
        <v>177.97372096465199</v>
      </c>
      <c r="P188">
        <v>144.37419485925199</v>
      </c>
      <c r="Q188">
        <v>144.37555533269099</v>
      </c>
      <c r="R188">
        <v>169.28265719406801</v>
      </c>
      <c r="S188">
        <v>160.78690496429601</v>
      </c>
      <c r="T188">
        <v>143.33176729326101</v>
      </c>
      <c r="U188">
        <v>143.494553102596</v>
      </c>
      <c r="V188">
        <v>138.330987894716</v>
      </c>
      <c r="W188">
        <v>138.23195802731399</v>
      </c>
      <c r="X188">
        <v>137.68167842302299</v>
      </c>
      <c r="Y188">
        <v>128.10354321170999</v>
      </c>
      <c r="Z188">
        <v>143.156477261671</v>
      </c>
      <c r="AA188">
        <v>142.479425635843</v>
      </c>
      <c r="AB188">
        <v>142.01011118750301</v>
      </c>
      <c r="AC188">
        <v>143.856350440038</v>
      </c>
      <c r="AD188">
        <v>132.31799766149501</v>
      </c>
      <c r="AE188">
        <v>129.164418923825</v>
      </c>
      <c r="AF188">
        <v>131.27049665264801</v>
      </c>
      <c r="AG188">
        <v>143.17662878494801</v>
      </c>
      <c r="AH188">
        <v>132.659276459495</v>
      </c>
      <c r="AI188">
        <v>129.34253946839701</v>
      </c>
      <c r="AJ188">
        <v>122.756644518261</v>
      </c>
      <c r="AK188">
        <v>118.71589894324499</v>
      </c>
      <c r="AL188">
        <v>123.46085932392</v>
      </c>
      <c r="AM188">
        <v>118.912289330305</v>
      </c>
      <c r="AN188">
        <v>116.570182296562</v>
      </c>
      <c r="AO188">
        <v>123.850896092499</v>
      </c>
      <c r="AP188">
        <v>132.72032159777399</v>
      </c>
      <c r="AQ188">
        <v>119.55213452556499</v>
      </c>
      <c r="AR188">
        <v>114.81349261116</v>
      </c>
      <c r="AS188">
        <v>104.733481627266</v>
      </c>
      <c r="AT188">
        <v>98.813883102060501</v>
      </c>
      <c r="AU188">
        <v>115.68253779413099</v>
      </c>
      <c r="AV188">
        <v>122.79207448728501</v>
      </c>
      <c r="AW188">
        <f t="shared" si="5"/>
        <v>138.49123205845868</v>
      </c>
      <c r="AX188">
        <f t="shared" si="4"/>
        <v>93.91860989579115</v>
      </c>
      <c r="AY188">
        <v>65.585448996438501</v>
      </c>
    </row>
    <row r="189" spans="1:51" x14ac:dyDescent="0.35">
      <c r="A189">
        <v>187</v>
      </c>
      <c r="B189" s="1">
        <v>40610</v>
      </c>
      <c r="C189" t="s">
        <v>102</v>
      </c>
      <c r="D189">
        <v>96.038838241885898</v>
      </c>
      <c r="E189">
        <v>94.144696753016405</v>
      </c>
      <c r="F189">
        <v>107.825159736161</v>
      </c>
      <c r="G189">
        <v>109.22942977225</v>
      </c>
      <c r="H189">
        <v>104.64207788800699</v>
      </c>
      <c r="I189">
        <v>106.90416807055701</v>
      </c>
      <c r="J189">
        <v>105.49707583784</v>
      </c>
      <c r="K189">
        <v>114.75565820810699</v>
      </c>
      <c r="L189">
        <v>134.88914077441601</v>
      </c>
      <c r="M189">
        <v>133.99538219225499</v>
      </c>
      <c r="N189">
        <v>150.291856018153</v>
      </c>
      <c r="O189">
        <v>130.93151517733401</v>
      </c>
      <c r="P189">
        <v>107.273037583441</v>
      </c>
      <c r="Q189">
        <v>106.603511288032</v>
      </c>
      <c r="R189">
        <v>128.39999630723</v>
      </c>
      <c r="S189">
        <v>120.013810932558</v>
      </c>
      <c r="T189">
        <v>107.783772568362</v>
      </c>
      <c r="U189">
        <v>107.47298576569</v>
      </c>
      <c r="V189">
        <v>102.61531675018399</v>
      </c>
      <c r="W189">
        <v>98.950233637392103</v>
      </c>
      <c r="X189">
        <v>101.95726424475301</v>
      </c>
      <c r="Y189">
        <v>89.786181539670906</v>
      </c>
      <c r="Z189">
        <v>100.325059934306</v>
      </c>
      <c r="AA189">
        <v>94.480516794093901</v>
      </c>
      <c r="AB189">
        <v>97.330159873943202</v>
      </c>
      <c r="AC189">
        <v>101.731115561487</v>
      </c>
      <c r="AD189">
        <v>89.546125914863197</v>
      </c>
      <c r="AE189">
        <v>87.999423708678805</v>
      </c>
      <c r="AF189">
        <v>88.059362483336301</v>
      </c>
      <c r="AG189">
        <v>100.288465120056</v>
      </c>
      <c r="AH189">
        <v>91.624299682372495</v>
      </c>
      <c r="AI189">
        <v>92.349560812441993</v>
      </c>
      <c r="AJ189">
        <v>84.241977045798606</v>
      </c>
      <c r="AK189">
        <v>75.457941299796701</v>
      </c>
      <c r="AL189">
        <v>84.925226113052503</v>
      </c>
      <c r="AM189">
        <v>75.495732903047795</v>
      </c>
      <c r="AN189">
        <v>77.136975016165394</v>
      </c>
      <c r="AO189">
        <v>82.461485693125695</v>
      </c>
      <c r="AP189">
        <v>79.440578954551199</v>
      </c>
      <c r="AQ189">
        <v>79.296236389778699</v>
      </c>
      <c r="AR189">
        <v>75.428606316446505</v>
      </c>
      <c r="AS189">
        <v>69.928279407468494</v>
      </c>
      <c r="AT189">
        <v>62.520449611116</v>
      </c>
      <c r="AU189">
        <v>77.641221413192895</v>
      </c>
      <c r="AV189">
        <v>87.433953379389095</v>
      </c>
      <c r="AW189">
        <f t="shared" si="5"/>
        <v>98.11430806035122</v>
      </c>
      <c r="AX189">
        <f t="shared" si="4"/>
        <v>53.541685897683692</v>
      </c>
      <c r="AY189">
        <v>65.499422913050694</v>
      </c>
    </row>
    <row r="190" spans="1:51" x14ac:dyDescent="0.35">
      <c r="A190">
        <v>188</v>
      </c>
      <c r="B190" s="1">
        <v>40619</v>
      </c>
      <c r="C190" t="s">
        <v>104</v>
      </c>
      <c r="D190">
        <v>158.22465242125901</v>
      </c>
      <c r="E190">
        <v>138.71108993623</v>
      </c>
      <c r="F190">
        <v>151.38313943002501</v>
      </c>
      <c r="G190">
        <v>153.39218432222799</v>
      </c>
      <c r="H190">
        <v>145.148178331834</v>
      </c>
      <c r="I190">
        <v>142.83729091595299</v>
      </c>
      <c r="J190">
        <v>137.22289540620801</v>
      </c>
      <c r="K190">
        <v>154.61958981408901</v>
      </c>
      <c r="L190">
        <v>182.964626439678</v>
      </c>
      <c r="M190">
        <v>177.94871280732201</v>
      </c>
      <c r="N190">
        <v>190.931005656026</v>
      </c>
      <c r="O190">
        <v>177.68972744398201</v>
      </c>
      <c r="P190">
        <v>145.51455638917199</v>
      </c>
      <c r="Q190">
        <v>143.37158305827001</v>
      </c>
      <c r="R190">
        <v>164.507943191859</v>
      </c>
      <c r="S190">
        <v>158.867084717241</v>
      </c>
      <c r="T190">
        <v>148.294477826979</v>
      </c>
      <c r="U190">
        <v>148.644646311868</v>
      </c>
      <c r="V190">
        <v>142.722640467611</v>
      </c>
      <c r="W190">
        <v>145.408263296982</v>
      </c>
      <c r="X190">
        <v>142.30050473432701</v>
      </c>
      <c r="Y190">
        <v>132.96521117160799</v>
      </c>
      <c r="Z190">
        <v>141.07712618199699</v>
      </c>
      <c r="AA190">
        <v>130.955376606789</v>
      </c>
      <c r="AB190">
        <v>131.50293800554101</v>
      </c>
      <c r="AC190">
        <v>136.82406115700201</v>
      </c>
      <c r="AD190">
        <v>128.79896533390701</v>
      </c>
      <c r="AE190">
        <v>128.30370997533001</v>
      </c>
      <c r="AF190">
        <v>129.55355047212399</v>
      </c>
      <c r="AG190">
        <v>147.6953855276</v>
      </c>
      <c r="AH190">
        <v>138.443116315092</v>
      </c>
      <c r="AI190">
        <v>133.776414764474</v>
      </c>
      <c r="AJ190">
        <v>124.375871647458</v>
      </c>
      <c r="AK190">
        <v>120.28732411493399</v>
      </c>
      <c r="AL190">
        <v>130.33004521212601</v>
      </c>
      <c r="AM190">
        <v>115.329139367972</v>
      </c>
      <c r="AN190">
        <v>118.89289050154299</v>
      </c>
      <c r="AO190">
        <v>124.27483485059</v>
      </c>
      <c r="AP190">
        <v>124.494399893533</v>
      </c>
      <c r="AQ190">
        <v>116.95718700650799</v>
      </c>
      <c r="AR190">
        <v>108.22286185382799</v>
      </c>
      <c r="AS190">
        <v>98.878670833634104</v>
      </c>
      <c r="AT190">
        <v>99.507871076546394</v>
      </c>
      <c r="AU190">
        <v>116.88371096793</v>
      </c>
      <c r="AV190">
        <v>128.12290081051401</v>
      </c>
      <c r="AW190">
        <f t="shared" si="5"/>
        <v>139.04796347928274</v>
      </c>
      <c r="AX190">
        <f t="shared" si="4"/>
        <v>94.475341316615214</v>
      </c>
      <c r="AY190">
        <v>65.252485465687499</v>
      </c>
    </row>
    <row r="191" spans="1:51" x14ac:dyDescent="0.35">
      <c r="A191">
        <v>189</v>
      </c>
      <c r="B191" s="1">
        <v>40627</v>
      </c>
      <c r="C191" t="s">
        <v>198</v>
      </c>
      <c r="D191">
        <v>66.170455054500295</v>
      </c>
      <c r="E191">
        <v>58.972497789075</v>
      </c>
      <c r="F191">
        <v>66.270045138806694</v>
      </c>
      <c r="G191">
        <v>63.609578347543703</v>
      </c>
      <c r="R191">
        <v>102.475742771607</v>
      </c>
      <c r="S191">
        <v>94.077347356893995</v>
      </c>
      <c r="T191">
        <v>81.328621868290497</v>
      </c>
      <c r="U191">
        <v>78.316031107005003</v>
      </c>
      <c r="V191">
        <v>77.159062521095706</v>
      </c>
      <c r="W191">
        <v>75.612845089906699</v>
      </c>
      <c r="X191">
        <v>76.573023843593901</v>
      </c>
      <c r="Y191">
        <v>65.344021447276106</v>
      </c>
      <c r="Z191">
        <v>79.855605830777193</v>
      </c>
      <c r="AA191">
        <v>74.239505743070893</v>
      </c>
      <c r="AB191">
        <v>73.512747134356005</v>
      </c>
      <c r="AC191">
        <v>76.6616000756772</v>
      </c>
      <c r="AD191">
        <v>74.615557386379095</v>
      </c>
      <c r="AE191">
        <v>71.016763299607803</v>
      </c>
      <c r="AF191">
        <v>69.717497645782302</v>
      </c>
      <c r="AG191">
        <v>84.606794571764695</v>
      </c>
      <c r="AR191">
        <v>58.861980446062901</v>
      </c>
      <c r="AS191">
        <v>53.264285348763202</v>
      </c>
      <c r="AT191">
        <v>49.832899898421999</v>
      </c>
      <c r="AU191">
        <v>66.187215341163693</v>
      </c>
      <c r="AV191">
        <v>75.896506300290994</v>
      </c>
      <c r="AW191">
        <f t="shared" si="5"/>
        <v>72.567129254308526</v>
      </c>
      <c r="AX191">
        <f t="shared" si="4"/>
        <v>27.994507091640997</v>
      </c>
      <c r="AY191">
        <v>65.887783560174398</v>
      </c>
    </row>
    <row r="192" spans="1:51" x14ac:dyDescent="0.35">
      <c r="A192">
        <v>190</v>
      </c>
      <c r="B192" s="1">
        <v>40642</v>
      </c>
      <c r="C192" t="s">
        <v>106</v>
      </c>
      <c r="D192">
        <v>101.37273244139899</v>
      </c>
      <c r="E192">
        <v>86.927513496205506</v>
      </c>
      <c r="F192">
        <v>86.397952766758294</v>
      </c>
      <c r="G192">
        <v>84.254352944270295</v>
      </c>
      <c r="H192">
        <v>82.053899747473693</v>
      </c>
      <c r="I192">
        <v>76.833544629637103</v>
      </c>
      <c r="J192">
        <v>83.542829826987102</v>
      </c>
      <c r="K192">
        <v>93.484560250591997</v>
      </c>
      <c r="L192">
        <v>108.934454918396</v>
      </c>
      <c r="M192">
        <v>107.147829112246</v>
      </c>
      <c r="N192">
        <v>125.548508559258</v>
      </c>
      <c r="O192">
        <v>114.958067969056</v>
      </c>
      <c r="P192">
        <v>95.378569667825801</v>
      </c>
      <c r="Q192">
        <v>102.67069060202201</v>
      </c>
      <c r="R192">
        <v>120.711585197232</v>
      </c>
      <c r="S192">
        <v>114.173242629363</v>
      </c>
      <c r="T192">
        <v>97.949862866121094</v>
      </c>
      <c r="U192">
        <v>98.056782034232896</v>
      </c>
      <c r="V192">
        <v>92.786429524398301</v>
      </c>
      <c r="W192">
        <v>93.977369022391002</v>
      </c>
      <c r="X192">
        <v>92.767262482681403</v>
      </c>
      <c r="Y192">
        <v>82.257958876798796</v>
      </c>
      <c r="Z192">
        <v>97.137109234280501</v>
      </c>
      <c r="AA192">
        <v>93.099198573087094</v>
      </c>
      <c r="AB192">
        <v>93.432676606053505</v>
      </c>
      <c r="AC192">
        <v>95.091916635453998</v>
      </c>
      <c r="AD192">
        <v>86.926819428972195</v>
      </c>
      <c r="AE192">
        <v>85.830348290069693</v>
      </c>
      <c r="AF192">
        <v>82.028047622059503</v>
      </c>
      <c r="AG192">
        <v>84.608744846478402</v>
      </c>
      <c r="AH192">
        <v>75.434533544976006</v>
      </c>
      <c r="AI192">
        <v>69.256915578049899</v>
      </c>
      <c r="AJ192">
        <v>65.095989110563707</v>
      </c>
      <c r="AK192">
        <v>59.868075177056603</v>
      </c>
      <c r="AL192">
        <v>68.3650740944463</v>
      </c>
      <c r="AM192">
        <v>69.128335422261699</v>
      </c>
      <c r="AN192">
        <v>64.366246371174896</v>
      </c>
      <c r="AO192">
        <v>69.623703308428702</v>
      </c>
      <c r="AP192">
        <v>64.248828107494603</v>
      </c>
      <c r="AQ192">
        <v>60.2381134255454</v>
      </c>
      <c r="AR192">
        <v>57.567413844219402</v>
      </c>
      <c r="AS192">
        <v>51.357053962367203</v>
      </c>
      <c r="AT192">
        <v>48.137100673829899</v>
      </c>
      <c r="AU192">
        <v>64.445758550739697</v>
      </c>
      <c r="AV192">
        <v>72.809847616213403</v>
      </c>
      <c r="AW192">
        <f t="shared" si="5"/>
        <v>84.895196657537042</v>
      </c>
      <c r="AX192">
        <f t="shared" si="4"/>
        <v>40.322574494869514</v>
      </c>
      <c r="AY192">
        <v>66.765970292877398</v>
      </c>
    </row>
    <row r="193" spans="1:51" x14ac:dyDescent="0.35">
      <c r="A193">
        <v>191</v>
      </c>
      <c r="B193" s="1">
        <v>40690</v>
      </c>
      <c r="C193" t="s">
        <v>199</v>
      </c>
      <c r="D193">
        <v>121.487048855227</v>
      </c>
      <c r="E193">
        <v>113.77725517156701</v>
      </c>
      <c r="F193">
        <v>119.452697752923</v>
      </c>
      <c r="G193">
        <v>122.433256013484</v>
      </c>
      <c r="H193">
        <v>125.48683485436899</v>
      </c>
      <c r="N193">
        <v>144.60738397247101</v>
      </c>
      <c r="O193">
        <v>131.930290289646</v>
      </c>
      <c r="P193">
        <v>112.44758192931199</v>
      </c>
      <c r="Q193">
        <v>119.401075191068</v>
      </c>
      <c r="R193">
        <v>138.57678805855099</v>
      </c>
      <c r="S193">
        <v>124.675583280482</v>
      </c>
      <c r="T193">
        <v>111.85146377730401</v>
      </c>
      <c r="U193">
        <v>118.58172334581801</v>
      </c>
      <c r="V193">
        <v>124.96279852908199</v>
      </c>
      <c r="W193">
        <v>129.24590847919001</v>
      </c>
      <c r="X193">
        <v>130.916079715645</v>
      </c>
      <c r="Y193">
        <v>114.75404967477699</v>
      </c>
      <c r="Z193">
        <v>123.087000120577</v>
      </c>
      <c r="AA193">
        <v>120.605626211779</v>
      </c>
      <c r="AB193">
        <v>120.520255349482</v>
      </c>
      <c r="AC193">
        <v>117.667468351829</v>
      </c>
      <c r="AD193">
        <v>111.915772001021</v>
      </c>
      <c r="AE193">
        <v>107.200685297448</v>
      </c>
      <c r="AF193">
        <v>102.59100230528</v>
      </c>
      <c r="AG193">
        <v>112.61536332367599</v>
      </c>
      <c r="AH193">
        <v>103.65680095264401</v>
      </c>
      <c r="AI193">
        <v>96.522057165415603</v>
      </c>
      <c r="AT193">
        <v>84.514953241764204</v>
      </c>
      <c r="AU193">
        <v>96.502039068883207</v>
      </c>
      <c r="AV193">
        <v>105.369006899391</v>
      </c>
      <c r="AW193">
        <f t="shared" si="5"/>
        <v>116.91186163933688</v>
      </c>
      <c r="AX193">
        <f t="shared" si="4"/>
        <v>72.339239476669349</v>
      </c>
      <c r="AY193">
        <v>66.535876588630899</v>
      </c>
    </row>
    <row r="194" spans="1:51" x14ac:dyDescent="0.35">
      <c r="A194">
        <v>192</v>
      </c>
      <c r="B194" s="1">
        <v>40691</v>
      </c>
      <c r="C194" t="s">
        <v>200</v>
      </c>
      <c r="E194">
        <v>98.665460584421396</v>
      </c>
      <c r="F194">
        <v>108.16764051768899</v>
      </c>
      <c r="G194">
        <v>106.172488661968</v>
      </c>
      <c r="H194">
        <v>105.29156810245</v>
      </c>
      <c r="I194">
        <v>98.555962997616703</v>
      </c>
      <c r="J194">
        <v>91.675333185637101</v>
      </c>
      <c r="K194">
        <v>95.556617099822304</v>
      </c>
      <c r="L194">
        <v>117.500472861391</v>
      </c>
      <c r="M194">
        <v>119.257961853304</v>
      </c>
      <c r="N194">
        <v>133.223721629366</v>
      </c>
      <c r="O194">
        <v>118.20235076105</v>
      </c>
      <c r="P194">
        <v>104.23679832169501</v>
      </c>
      <c r="Q194">
        <v>106.23399428936401</v>
      </c>
      <c r="R194">
        <v>130.16665301939099</v>
      </c>
      <c r="S194">
        <v>119.988969057901</v>
      </c>
      <c r="AD194">
        <v>108.421673990823</v>
      </c>
      <c r="AE194">
        <v>108.819199553188</v>
      </c>
      <c r="AF194">
        <v>107.667894020332</v>
      </c>
      <c r="AG194">
        <v>112.160769203717</v>
      </c>
      <c r="AH194">
        <v>103.556564246352</v>
      </c>
      <c r="AI194">
        <v>101.606039663586</v>
      </c>
      <c r="AJ194">
        <v>98.343923481743801</v>
      </c>
      <c r="AK194">
        <v>97.738771347326903</v>
      </c>
      <c r="AL194">
        <v>109.124796832237</v>
      </c>
      <c r="AM194">
        <v>106.69449726364201</v>
      </c>
      <c r="AN194">
        <v>105.243757734366</v>
      </c>
      <c r="AO194">
        <v>100.95749952174999</v>
      </c>
      <c r="AP194">
        <v>98.884727455248395</v>
      </c>
      <c r="AQ194">
        <v>101.973797890821</v>
      </c>
      <c r="AR194">
        <v>95.301302443863804</v>
      </c>
      <c r="AS194">
        <v>91.214716801176095</v>
      </c>
      <c r="AW194">
        <f t="shared" si="5"/>
        <v>106.4711588513948</v>
      </c>
      <c r="AX194">
        <f t="shared" ref="AX194:AX257" si="6">AW194-($AW$641-$BE$641)</f>
        <v>61.898536688727276</v>
      </c>
      <c r="AY194">
        <v>65.278422067622699</v>
      </c>
    </row>
    <row r="195" spans="1:51" x14ac:dyDescent="0.35">
      <c r="A195">
        <v>193</v>
      </c>
      <c r="B195" s="1">
        <v>40723</v>
      </c>
      <c r="C195" t="s">
        <v>201</v>
      </c>
      <c r="D195">
        <v>90.944769691064295</v>
      </c>
      <c r="E195">
        <v>84.623611767137703</v>
      </c>
      <c r="F195">
        <v>91.391119919657896</v>
      </c>
      <c r="G195">
        <v>95.935414420624497</v>
      </c>
      <c r="H195">
        <v>94.067690760474207</v>
      </c>
      <c r="I195">
        <v>83.8786192889647</v>
      </c>
      <c r="J195">
        <v>78.844079047897097</v>
      </c>
      <c r="V195">
        <v>113.209687509974</v>
      </c>
      <c r="W195">
        <v>114.952847950624</v>
      </c>
      <c r="X195">
        <v>116.641151011022</v>
      </c>
      <c r="Y195">
        <v>105.11914542746</v>
      </c>
      <c r="Z195">
        <v>115.42995357619</v>
      </c>
      <c r="AA195">
        <v>109.609773768157</v>
      </c>
      <c r="AB195">
        <v>108.671372300089</v>
      </c>
      <c r="AC195">
        <v>111.153139647206</v>
      </c>
      <c r="AD195">
        <v>103.840994267339</v>
      </c>
      <c r="AE195">
        <v>97.990950305983901</v>
      </c>
      <c r="AF195">
        <v>95.029734788541106</v>
      </c>
      <c r="AG195">
        <v>109.691334110963</v>
      </c>
      <c r="AH195">
        <v>98.769626249602197</v>
      </c>
      <c r="AI195">
        <v>93.697806135047699</v>
      </c>
      <c r="AJ195">
        <v>89.0504459620538</v>
      </c>
      <c r="AW195">
        <f t="shared" ref="AW195:AW258" si="7">AVERAGE(D195:AV195)</f>
        <v>100.11560308663969</v>
      </c>
      <c r="AX195">
        <f t="shared" si="6"/>
        <v>55.542980923972166</v>
      </c>
      <c r="AY195">
        <v>65.351352886964904</v>
      </c>
    </row>
    <row r="196" spans="1:51" x14ac:dyDescent="0.35">
      <c r="A196">
        <v>194</v>
      </c>
      <c r="B196" s="1">
        <v>40731</v>
      </c>
      <c r="C196" t="s">
        <v>202</v>
      </c>
      <c r="D196">
        <v>131.33595394104699</v>
      </c>
      <c r="E196">
        <v>122.35834124121401</v>
      </c>
      <c r="F196">
        <v>132.484573887669</v>
      </c>
      <c r="G196">
        <v>129.51987475332299</v>
      </c>
      <c r="H196">
        <v>128.593547338094</v>
      </c>
      <c r="I196">
        <v>122.2854245649</v>
      </c>
      <c r="J196">
        <v>115.68072730863</v>
      </c>
      <c r="K196">
        <v>120.867314958321</v>
      </c>
      <c r="L196">
        <v>137.95863036093101</v>
      </c>
      <c r="M196">
        <v>138.35775300418999</v>
      </c>
      <c r="N196">
        <v>157.182437408358</v>
      </c>
      <c r="O196">
        <v>142.60948545795199</v>
      </c>
      <c r="P196">
        <v>118.22687945718199</v>
      </c>
      <c r="Q196">
        <v>121.16026810089301</v>
      </c>
      <c r="R196">
        <v>141.08389424718999</v>
      </c>
      <c r="S196">
        <v>133.95077272913599</v>
      </c>
      <c r="T196">
        <v>123.97759168142601</v>
      </c>
      <c r="U196">
        <v>129.10631750753399</v>
      </c>
      <c r="V196">
        <v>127.88239594663</v>
      </c>
      <c r="W196">
        <v>129.31613455223399</v>
      </c>
      <c r="X196">
        <v>130.128613476065</v>
      </c>
      <c r="Y196">
        <v>116.054317734669</v>
      </c>
      <c r="Z196">
        <v>125.27935985137501</v>
      </c>
      <c r="AA196">
        <v>124.281388875396</v>
      </c>
      <c r="AM196">
        <v>102.538576742579</v>
      </c>
      <c r="AN196">
        <v>98.507902798884601</v>
      </c>
      <c r="AO196">
        <v>97.578851438757994</v>
      </c>
      <c r="AP196">
        <v>96.584382346549006</v>
      </c>
      <c r="AQ196">
        <v>97.722345066474702</v>
      </c>
      <c r="AR196">
        <v>93.707657498067405</v>
      </c>
      <c r="AS196">
        <v>88.736764090573303</v>
      </c>
      <c r="AT196">
        <v>85.813539929123195</v>
      </c>
      <c r="AU196">
        <v>100.54466048549401</v>
      </c>
      <c r="AV196">
        <v>107.59679376564</v>
      </c>
      <c r="AW196">
        <f t="shared" si="7"/>
        <v>119.67686683960301</v>
      </c>
      <c r="AX196">
        <f t="shared" si="6"/>
        <v>75.10424467693548</v>
      </c>
      <c r="AY196">
        <v>65.333338231025706</v>
      </c>
    </row>
    <row r="197" spans="1:51" x14ac:dyDescent="0.35">
      <c r="A197">
        <v>195</v>
      </c>
      <c r="B197" s="1">
        <v>40738</v>
      </c>
      <c r="C197" t="s">
        <v>203</v>
      </c>
      <c r="D197">
        <v>117.57360659736401</v>
      </c>
      <c r="E197">
        <v>113.138869586157</v>
      </c>
      <c r="F197">
        <v>124.781917052962</v>
      </c>
      <c r="G197">
        <v>121.00281560605001</v>
      </c>
      <c r="H197">
        <v>119.933420137586</v>
      </c>
      <c r="I197">
        <v>115.57118497617201</v>
      </c>
      <c r="J197">
        <v>104.050466422073</v>
      </c>
      <c r="K197">
        <v>112.354193507006</v>
      </c>
      <c r="L197">
        <v>131.932198661152</v>
      </c>
      <c r="M197">
        <v>134.59974457476801</v>
      </c>
      <c r="N197">
        <v>150.17452184551999</v>
      </c>
      <c r="O197">
        <v>137.58686007886499</v>
      </c>
      <c r="P197">
        <v>115.652091936229</v>
      </c>
      <c r="Q197">
        <v>116.915703225256</v>
      </c>
      <c r="R197">
        <v>139.57481061667499</v>
      </c>
      <c r="S197">
        <v>126.100016881063</v>
      </c>
      <c r="T197">
        <v>116.62054589676301</v>
      </c>
      <c r="U197">
        <v>121.662155821886</v>
      </c>
      <c r="V197">
        <v>122.713668517294</v>
      </c>
      <c r="W197">
        <v>120.815694637264</v>
      </c>
      <c r="X197">
        <v>121.73509007544</v>
      </c>
      <c r="Y197">
        <v>109.389141142632</v>
      </c>
      <c r="Z197">
        <v>118.492440211478</v>
      </c>
      <c r="AA197">
        <v>115.808459147511</v>
      </c>
      <c r="AB197">
        <v>114.377760858519</v>
      </c>
      <c r="AC197">
        <v>111.871769137467</v>
      </c>
      <c r="AD197">
        <v>107.572936272546</v>
      </c>
      <c r="AE197">
        <v>105.13439478086801</v>
      </c>
      <c r="AF197">
        <v>100.84999233268999</v>
      </c>
      <c r="AG197">
        <v>112.28644850209</v>
      </c>
      <c r="AH197">
        <v>102.19577426318099</v>
      </c>
      <c r="AI197">
        <v>102.00175560457301</v>
      </c>
      <c r="AJ197">
        <v>96.538047487342197</v>
      </c>
      <c r="AK197">
        <v>95.101828348337307</v>
      </c>
      <c r="AL197">
        <v>103.50800845892699</v>
      </c>
      <c r="AM197">
        <v>94.382397649277905</v>
      </c>
      <c r="AN197">
        <v>90.749733868037197</v>
      </c>
      <c r="AO197">
        <v>91.092342677825499</v>
      </c>
      <c r="AP197">
        <v>92.374748983457494</v>
      </c>
      <c r="AQ197">
        <v>89.621761348985103</v>
      </c>
      <c r="AR197">
        <v>82.346083420564</v>
      </c>
      <c r="AS197">
        <v>84.866908957633598</v>
      </c>
      <c r="AT197">
        <v>76.597753911298</v>
      </c>
      <c r="AU197">
        <v>90.868420784124396</v>
      </c>
      <c r="AV197">
        <v>98.816538597873702</v>
      </c>
      <c r="AW197">
        <f t="shared" si="7"/>
        <v>110.47411163112854</v>
      </c>
      <c r="AX197">
        <f t="shared" si="6"/>
        <v>65.901489468461008</v>
      </c>
      <c r="AY197">
        <v>64.736926053114303</v>
      </c>
    </row>
    <row r="198" spans="1:51" x14ac:dyDescent="0.35">
      <c r="A198">
        <v>196</v>
      </c>
      <c r="B198" s="1">
        <v>40739</v>
      </c>
      <c r="C198" t="s">
        <v>201</v>
      </c>
      <c r="D198">
        <v>96.1761385931691</v>
      </c>
      <c r="E198">
        <v>89.868297512542398</v>
      </c>
      <c r="F198">
        <v>100.31869063796699</v>
      </c>
      <c r="G198">
        <v>103.19442758597501</v>
      </c>
      <c r="S198">
        <v>116.354293867929</v>
      </c>
      <c r="T198">
        <v>109.631635762885</v>
      </c>
      <c r="U198">
        <v>113.582951644346</v>
      </c>
      <c r="V198">
        <v>110.51525495278101</v>
      </c>
      <c r="W198">
        <v>115.308720503586</v>
      </c>
      <c r="X198">
        <v>118.78395635832899</v>
      </c>
      <c r="Y198">
        <v>103.726727141301</v>
      </c>
      <c r="Z198">
        <v>110.70172250266501</v>
      </c>
      <c r="AA198">
        <v>110.50759516046</v>
      </c>
      <c r="AB198">
        <v>110.654703422411</v>
      </c>
      <c r="AC198">
        <v>110.24518664639901</v>
      </c>
      <c r="AD198">
        <v>106.535110602259</v>
      </c>
      <c r="AE198">
        <v>104.46118810034601</v>
      </c>
      <c r="AF198">
        <v>101.912066426577</v>
      </c>
      <c r="AG198">
        <v>112.889981461928</v>
      </c>
      <c r="AR198">
        <v>100.741632507266</v>
      </c>
      <c r="AS198">
        <v>94.606642075161503</v>
      </c>
      <c r="AT198">
        <v>91.5002525518928</v>
      </c>
      <c r="AU198">
        <v>108.742750137931</v>
      </c>
      <c r="AV198">
        <v>114.126511841792</v>
      </c>
      <c r="AW198">
        <f t="shared" si="7"/>
        <v>106.4619349165791</v>
      </c>
      <c r="AX198">
        <f t="shared" si="6"/>
        <v>61.889312753911568</v>
      </c>
      <c r="AY198">
        <v>64.788566624728702</v>
      </c>
    </row>
    <row r="199" spans="1:51" x14ac:dyDescent="0.35">
      <c r="A199">
        <v>197</v>
      </c>
      <c r="B199" s="1">
        <v>40746</v>
      </c>
      <c r="C199" t="s">
        <v>204</v>
      </c>
      <c r="D199">
        <v>98.2355967629438</v>
      </c>
      <c r="E199">
        <v>94.415369365925699</v>
      </c>
      <c r="F199">
        <v>101.12738045464999</v>
      </c>
      <c r="G199">
        <v>101.520415985968</v>
      </c>
      <c r="H199">
        <v>102.15860400786801</v>
      </c>
      <c r="I199">
        <v>94.078131633802499</v>
      </c>
      <c r="J199">
        <v>89.0046941119639</v>
      </c>
      <c r="K199">
        <v>93.431202705282303</v>
      </c>
      <c r="L199">
        <v>111.01553342851101</v>
      </c>
      <c r="V199">
        <v>107.219812878857</v>
      </c>
      <c r="W199">
        <v>104.29811764137401</v>
      </c>
      <c r="X199">
        <v>109.35886879755699</v>
      </c>
      <c r="Y199">
        <v>98.987971598407199</v>
      </c>
      <c r="Z199">
        <v>109.51355868212799</v>
      </c>
      <c r="AA199">
        <v>105.179380734305</v>
      </c>
      <c r="AB199">
        <v>106.575403481631</v>
      </c>
      <c r="AC199">
        <v>106.51280366199499</v>
      </c>
      <c r="AD199">
        <v>102.82487283568101</v>
      </c>
      <c r="AE199">
        <v>102.16353172779699</v>
      </c>
      <c r="AF199">
        <v>97.279734590517293</v>
      </c>
      <c r="AG199">
        <v>108.24392010299999</v>
      </c>
      <c r="AH199">
        <v>102.68850776357201</v>
      </c>
      <c r="AI199">
        <v>98.877730415027301</v>
      </c>
      <c r="AJ199">
        <v>96.706167629360493</v>
      </c>
      <c r="AK199">
        <v>92.070153378530094</v>
      </c>
      <c r="AW199">
        <f t="shared" si="7"/>
        <v>101.33949857506617</v>
      </c>
      <c r="AX199">
        <f t="shared" si="6"/>
        <v>56.766876412398645</v>
      </c>
      <c r="AY199">
        <v>64.583410898825704</v>
      </c>
    </row>
    <row r="200" spans="1:51" x14ac:dyDescent="0.35">
      <c r="A200">
        <v>198</v>
      </c>
      <c r="B200" s="1">
        <v>40747</v>
      </c>
      <c r="C200" t="s">
        <v>205</v>
      </c>
      <c r="D200">
        <v>136.17382966359901</v>
      </c>
      <c r="E200">
        <v>132.21409700888699</v>
      </c>
      <c r="F200">
        <v>137.12075973330599</v>
      </c>
      <c r="G200">
        <v>135.60657501137001</v>
      </c>
      <c r="H200">
        <v>136.28071569696499</v>
      </c>
      <c r="I200">
        <v>126.31402634458399</v>
      </c>
      <c r="J200">
        <v>121.029725244112</v>
      </c>
      <c r="K200">
        <v>130.63439503269501</v>
      </c>
      <c r="L200">
        <v>145.08730185445501</v>
      </c>
      <c r="M200">
        <v>151.087330273041</v>
      </c>
      <c r="N200">
        <v>166.919604376937</v>
      </c>
      <c r="O200">
        <v>153.39909901336699</v>
      </c>
      <c r="P200">
        <v>130.94235461492599</v>
      </c>
      <c r="Q200">
        <v>129.728498480978</v>
      </c>
      <c r="R200">
        <v>149.36016216672201</v>
      </c>
      <c r="S200">
        <v>143.25255476983801</v>
      </c>
      <c r="T200">
        <v>136.358970190501</v>
      </c>
      <c r="U200">
        <v>140.77926831276699</v>
      </c>
      <c r="V200">
        <v>134.16309440420801</v>
      </c>
      <c r="W200">
        <v>136.02754667948</v>
      </c>
      <c r="X200">
        <v>135.55637865597299</v>
      </c>
      <c r="Y200">
        <v>122.95512476256999</v>
      </c>
      <c r="Z200">
        <v>137.34685468518899</v>
      </c>
      <c r="AA200">
        <v>135.28608165275699</v>
      </c>
      <c r="AB200">
        <v>135.70041383927901</v>
      </c>
      <c r="AC200">
        <v>131.33782558795599</v>
      </c>
      <c r="AD200">
        <v>127.28069167286399</v>
      </c>
      <c r="AE200">
        <v>123.318245627276</v>
      </c>
      <c r="AF200">
        <v>120.090644971681</v>
      </c>
      <c r="AG200">
        <v>129.47575624113401</v>
      </c>
      <c r="AH200">
        <v>121.883516507552</v>
      </c>
      <c r="AI200">
        <v>119.77439500726101</v>
      </c>
      <c r="AJ200">
        <v>116.29638154760499</v>
      </c>
      <c r="AK200">
        <v>108.22441088104</v>
      </c>
      <c r="AL200">
        <v>115.591135424691</v>
      </c>
      <c r="AM200">
        <v>110.643141099216</v>
      </c>
      <c r="AN200">
        <v>111.796956005331</v>
      </c>
      <c r="AO200">
        <v>110.888416734039</v>
      </c>
      <c r="AP200">
        <v>109.19454034859901</v>
      </c>
      <c r="AQ200">
        <v>106.685727732571</v>
      </c>
      <c r="AR200">
        <v>102.813185645559</v>
      </c>
      <c r="AS200">
        <v>100.260471342873</v>
      </c>
      <c r="AT200">
        <v>97.032310725672303</v>
      </c>
      <c r="AU200">
        <v>111.153471837165</v>
      </c>
      <c r="AV200">
        <v>115.617433312961</v>
      </c>
      <c r="AW200">
        <f t="shared" si="7"/>
        <v>127.3040760160345</v>
      </c>
      <c r="AX200">
        <f t="shared" si="6"/>
        <v>82.731453853366972</v>
      </c>
      <c r="AY200">
        <v>64.153709680040805</v>
      </c>
    </row>
    <row r="201" spans="1:51" x14ac:dyDescent="0.35">
      <c r="A201">
        <v>199</v>
      </c>
      <c r="B201" s="1">
        <v>40755</v>
      </c>
      <c r="C201" t="s">
        <v>206</v>
      </c>
      <c r="L201">
        <v>116.306800328891</v>
      </c>
      <c r="M201">
        <v>113.037648133579</v>
      </c>
      <c r="N201">
        <v>137.74258201417501</v>
      </c>
      <c r="O201">
        <v>123.700871970657</v>
      </c>
      <c r="P201">
        <v>104.541134000554</v>
      </c>
      <c r="Q201">
        <v>103.413092001471</v>
      </c>
      <c r="R201">
        <v>127.220538814986</v>
      </c>
      <c r="S201">
        <v>118.751812373747</v>
      </c>
      <c r="T201">
        <v>109.060578583535</v>
      </c>
      <c r="U201">
        <v>116.004815736986</v>
      </c>
      <c r="V201">
        <v>114.96991923572099</v>
      </c>
      <c r="W201">
        <v>114.13249489689299</v>
      </c>
      <c r="X201">
        <v>116.844579007351</v>
      </c>
      <c r="Y201">
        <v>104.982163304119</v>
      </c>
      <c r="Z201">
        <v>117.270809766974</v>
      </c>
      <c r="AA201">
        <v>112.626275422226</v>
      </c>
      <c r="AL201">
        <v>108.037442489684</v>
      </c>
      <c r="AM201">
        <v>96.4064062873003</v>
      </c>
      <c r="AN201">
        <v>96.533154950602494</v>
      </c>
      <c r="AO201">
        <v>98.055914661298004</v>
      </c>
      <c r="AP201">
        <v>104.17059059283601</v>
      </c>
      <c r="AQ201">
        <v>101.390985676752</v>
      </c>
      <c r="AR201">
        <v>96.772637193407704</v>
      </c>
      <c r="AS201">
        <v>91.707174746525098</v>
      </c>
      <c r="AT201">
        <v>88.518070719877599</v>
      </c>
      <c r="AU201">
        <v>106.19464207062499</v>
      </c>
      <c r="AV201">
        <v>112.348669569216</v>
      </c>
      <c r="AW201">
        <f t="shared" si="7"/>
        <v>109.28673350185144</v>
      </c>
      <c r="AX201">
        <f t="shared" si="6"/>
        <v>64.714111339183916</v>
      </c>
      <c r="AY201">
        <v>63.484925118584997</v>
      </c>
    </row>
    <row r="202" spans="1:51" x14ac:dyDescent="0.35">
      <c r="A202">
        <v>200</v>
      </c>
      <c r="B202" s="1">
        <v>40763</v>
      </c>
      <c r="C202" t="s">
        <v>207</v>
      </c>
      <c r="D202">
        <v>131.05797131762299</v>
      </c>
      <c r="E202">
        <v>126.453077416558</v>
      </c>
      <c r="F202">
        <v>137.22942746827599</v>
      </c>
      <c r="G202">
        <v>134.373841311777</v>
      </c>
      <c r="H202">
        <v>130.840536958683</v>
      </c>
      <c r="I202">
        <v>123.72371078858301</v>
      </c>
      <c r="J202">
        <v>117.55319161121101</v>
      </c>
      <c r="K202">
        <v>123.165906432413</v>
      </c>
      <c r="L202">
        <v>144.948411856332</v>
      </c>
      <c r="M202">
        <v>145.31855632138701</v>
      </c>
      <c r="N202">
        <v>165.92980992798601</v>
      </c>
      <c r="O202">
        <v>156.120333908801</v>
      </c>
      <c r="P202">
        <v>133.48973244416399</v>
      </c>
      <c r="Q202">
        <v>133.662551723306</v>
      </c>
      <c r="R202">
        <v>148.93477224194501</v>
      </c>
      <c r="S202">
        <v>140.34295245454501</v>
      </c>
      <c r="T202">
        <v>131.24325025358999</v>
      </c>
      <c r="U202">
        <v>135.09335273587601</v>
      </c>
      <c r="V202">
        <v>135.65448802733499</v>
      </c>
      <c r="W202">
        <v>132.50464036805201</v>
      </c>
      <c r="X202">
        <v>138.17605148034301</v>
      </c>
      <c r="Y202">
        <v>125.577586254811</v>
      </c>
      <c r="Z202">
        <v>136.04511029564699</v>
      </c>
      <c r="AA202">
        <v>135.21058486266199</v>
      </c>
      <c r="AB202">
        <v>131.75301712989199</v>
      </c>
      <c r="AC202">
        <v>129.910328746874</v>
      </c>
      <c r="AD202">
        <v>123.129860330216</v>
      </c>
      <c r="AE202">
        <v>126.177702905804</v>
      </c>
      <c r="AF202">
        <v>121.863225476824</v>
      </c>
      <c r="AG202">
        <v>137.11017865582801</v>
      </c>
      <c r="AQ202">
        <v>110.1390815923</v>
      </c>
      <c r="AR202">
        <v>103.178497976364</v>
      </c>
      <c r="AS202">
        <v>98.111749234683501</v>
      </c>
      <c r="AT202">
        <v>93.528183595814696</v>
      </c>
      <c r="AU202">
        <v>107.926679532517</v>
      </c>
      <c r="AV202">
        <v>114.066190393684</v>
      </c>
      <c r="AW202">
        <f t="shared" si="7"/>
        <v>129.43179288979746</v>
      </c>
      <c r="AX202">
        <f t="shared" si="6"/>
        <v>84.859170727129936</v>
      </c>
      <c r="AY202">
        <v>63.140283357456603</v>
      </c>
    </row>
    <row r="203" spans="1:51" x14ac:dyDescent="0.35">
      <c r="A203">
        <v>201</v>
      </c>
      <c r="B203" s="1">
        <v>40778</v>
      </c>
      <c r="C203" t="s">
        <v>208</v>
      </c>
      <c r="D203">
        <v>104.83370279522499</v>
      </c>
      <c r="E203">
        <v>96.739109251951405</v>
      </c>
      <c r="F203">
        <v>110.19088081558201</v>
      </c>
      <c r="G203">
        <v>107.856580614159</v>
      </c>
      <c r="H203">
        <v>104.393640189891</v>
      </c>
      <c r="I203">
        <v>98.341526053193704</v>
      </c>
      <c r="J203">
        <v>97.617638041728398</v>
      </c>
      <c r="K203">
        <v>100.168303155038</v>
      </c>
      <c r="L203">
        <v>118.614498766059</v>
      </c>
      <c r="M203">
        <v>111.438137264741</v>
      </c>
      <c r="N203">
        <v>135.98608615636701</v>
      </c>
      <c r="W203">
        <v>114.557466581695</v>
      </c>
      <c r="X203">
        <v>119.328083327587</v>
      </c>
      <c r="Y203">
        <v>106.697857691718</v>
      </c>
      <c r="Z203">
        <v>118.73074060719</v>
      </c>
      <c r="AA203">
        <v>116.979895867067</v>
      </c>
      <c r="AB203">
        <v>112.97306607491601</v>
      </c>
      <c r="AC203">
        <v>115.04800706410801</v>
      </c>
      <c r="AD203">
        <v>114.699743653984</v>
      </c>
      <c r="AE203">
        <v>110.392441430677</v>
      </c>
      <c r="AF203">
        <v>111.266356266797</v>
      </c>
      <c r="AG203">
        <v>124.31730976606001</v>
      </c>
      <c r="AH203">
        <v>115.209037510044</v>
      </c>
      <c r="AI203">
        <v>109.850595641966</v>
      </c>
      <c r="AJ203">
        <v>105.29564026840301</v>
      </c>
      <c r="AK203">
        <v>94.854375148565495</v>
      </c>
      <c r="AL203">
        <v>104.493428272681</v>
      </c>
      <c r="AM203">
        <v>95.545894106268406</v>
      </c>
      <c r="AW203">
        <f t="shared" si="7"/>
        <v>109.87214437084506</v>
      </c>
      <c r="AX203">
        <f t="shared" si="6"/>
        <v>65.299522208177535</v>
      </c>
      <c r="AY203">
        <v>62.373450926347601</v>
      </c>
    </row>
    <row r="204" spans="1:51" x14ac:dyDescent="0.35">
      <c r="A204">
        <v>202</v>
      </c>
      <c r="B204" s="1">
        <v>40779</v>
      </c>
      <c r="C204" t="s">
        <v>209</v>
      </c>
      <c r="D204">
        <v>143.288333809893</v>
      </c>
      <c r="E204">
        <v>136.45972297392501</v>
      </c>
      <c r="F204">
        <v>147.235326014355</v>
      </c>
      <c r="G204">
        <v>144.13765250752499</v>
      </c>
      <c r="H204">
        <v>143.61929144752301</v>
      </c>
      <c r="I204">
        <v>134.76708480872699</v>
      </c>
      <c r="J204">
        <v>127.47301540766399</v>
      </c>
      <c r="K204">
        <v>129.811489229269</v>
      </c>
      <c r="L204">
        <v>146.84555316012001</v>
      </c>
      <c r="M204">
        <v>151.14546977936999</v>
      </c>
      <c r="N204">
        <v>169.81734975932699</v>
      </c>
      <c r="O204">
        <v>162.03414719201601</v>
      </c>
      <c r="P204">
        <v>141.49800199939901</v>
      </c>
      <c r="Q204">
        <v>141.87149227311099</v>
      </c>
      <c r="R204">
        <v>160.83856192757</v>
      </c>
      <c r="S204">
        <v>152.55232831722799</v>
      </c>
      <c r="T204">
        <v>143.383497165363</v>
      </c>
      <c r="U204">
        <v>146.87418879078399</v>
      </c>
      <c r="V204">
        <v>147.46479215524801</v>
      </c>
      <c r="W204">
        <v>145.41260055074599</v>
      </c>
      <c r="X204">
        <v>146.65260131890099</v>
      </c>
      <c r="Y204">
        <v>134.54434718256499</v>
      </c>
      <c r="Z204">
        <v>145.825099480418</v>
      </c>
      <c r="AA204">
        <v>140.48391141886901</v>
      </c>
      <c r="AB204">
        <v>140.60025802880699</v>
      </c>
      <c r="AC204">
        <v>138.84511471861001</v>
      </c>
      <c r="AD204">
        <v>135.39920734510699</v>
      </c>
      <c r="AE204">
        <v>131.43573078846799</v>
      </c>
      <c r="AF204">
        <v>129.42271308439501</v>
      </c>
      <c r="AG204">
        <v>136.99127222084201</v>
      </c>
      <c r="AH204">
        <v>130.781570065609</v>
      </c>
      <c r="AI204">
        <v>127.349412921218</v>
      </c>
      <c r="AJ204">
        <v>121.627211337969</v>
      </c>
      <c r="AK204">
        <v>110.812017885762</v>
      </c>
      <c r="AL204">
        <v>119.537495605584</v>
      </c>
      <c r="AM204">
        <v>112.147991276139</v>
      </c>
      <c r="AN204">
        <v>110.960845200105</v>
      </c>
      <c r="AO204">
        <v>114.550085260665</v>
      </c>
      <c r="AP204">
        <v>122.51632023197899</v>
      </c>
      <c r="AQ204">
        <v>122.06788873017599</v>
      </c>
      <c r="AR204">
        <v>119.623860329035</v>
      </c>
      <c r="AS204">
        <v>115.06909173340399</v>
      </c>
      <c r="AT204">
        <v>103.953525437653</v>
      </c>
      <c r="AU204">
        <v>116.94964571185299</v>
      </c>
      <c r="AV204">
        <v>124.881357626986</v>
      </c>
      <c r="AW204">
        <f t="shared" si="7"/>
        <v>134.87907720467288</v>
      </c>
      <c r="AX204">
        <f t="shared" si="6"/>
        <v>90.306455042005354</v>
      </c>
      <c r="AY204">
        <v>62.319997406132202</v>
      </c>
    </row>
    <row r="205" spans="1:51" x14ac:dyDescent="0.35">
      <c r="A205">
        <v>203</v>
      </c>
      <c r="B205" s="1">
        <v>40786</v>
      </c>
      <c r="C205" t="s">
        <v>210</v>
      </c>
      <c r="D205">
        <v>98.061196371665304</v>
      </c>
      <c r="E205">
        <v>89.802618202734607</v>
      </c>
      <c r="F205">
        <v>104.252378571403</v>
      </c>
      <c r="G205">
        <v>109.15573588219399</v>
      </c>
      <c r="H205">
        <v>103.681089421145</v>
      </c>
      <c r="I205">
        <v>90.840885353449195</v>
      </c>
      <c r="J205">
        <v>92.887279357671105</v>
      </c>
      <c r="K205">
        <v>92.168241421688506</v>
      </c>
      <c r="L205">
        <v>115.971358002491</v>
      </c>
      <c r="M205">
        <v>117.367549946544</v>
      </c>
      <c r="N205">
        <v>138.113019766256</v>
      </c>
      <c r="O205">
        <v>122.296170228794</v>
      </c>
      <c r="P205">
        <v>99.745139585451497</v>
      </c>
      <c r="Q205">
        <v>102.922183974096</v>
      </c>
      <c r="R205">
        <v>120.73417802492401</v>
      </c>
      <c r="S205">
        <v>105.862119334076</v>
      </c>
      <c r="T205">
        <v>95.555347663995704</v>
      </c>
      <c r="U205">
        <v>99.3996487684947</v>
      </c>
      <c r="V205">
        <v>99.369508227933295</v>
      </c>
      <c r="W205">
        <v>96.291005253864498</v>
      </c>
      <c r="X205">
        <v>97.876369979807095</v>
      </c>
      <c r="Y205">
        <v>88.432384998694403</v>
      </c>
      <c r="Z205">
        <v>99.198534898854405</v>
      </c>
      <c r="AA205">
        <v>97.326347752871797</v>
      </c>
      <c r="AB205">
        <v>100.178884064621</v>
      </c>
      <c r="AC205">
        <v>99.603194350629394</v>
      </c>
      <c r="AD205">
        <v>93.398016126407398</v>
      </c>
      <c r="AE205">
        <v>86.718069941388194</v>
      </c>
      <c r="AF205">
        <v>87.755307345483104</v>
      </c>
      <c r="AG205">
        <v>98.8923753509698</v>
      </c>
      <c r="AH205">
        <v>90.288191017775404</v>
      </c>
      <c r="AI205">
        <v>89.792390798553498</v>
      </c>
      <c r="AJ205">
        <v>85.681883350216495</v>
      </c>
      <c r="AK205">
        <v>70.985662853518093</v>
      </c>
      <c r="AL205">
        <v>80.7622578328548</v>
      </c>
      <c r="AM205">
        <v>73.180569820833398</v>
      </c>
      <c r="AN205">
        <v>74.344789382096806</v>
      </c>
      <c r="AO205">
        <v>79.756507998523006</v>
      </c>
      <c r="AP205">
        <v>82.547886739053695</v>
      </c>
      <c r="AQ205">
        <v>80.9059353202138</v>
      </c>
      <c r="AR205">
        <v>73.550632328375599</v>
      </c>
      <c r="AS205">
        <v>66.325942376785804</v>
      </c>
      <c r="AT205">
        <v>57.909020762024497</v>
      </c>
      <c r="AU205">
        <v>74.203517284059402</v>
      </c>
      <c r="AV205">
        <v>83.330988755195605</v>
      </c>
      <c r="AW205">
        <f t="shared" si="7"/>
        <v>93.498273661970615</v>
      </c>
      <c r="AX205">
        <f t="shared" si="6"/>
        <v>48.925651499303086</v>
      </c>
      <c r="AY205">
        <v>62.641662442993002</v>
      </c>
    </row>
    <row r="206" spans="1:51" x14ac:dyDescent="0.35">
      <c r="A206">
        <v>204</v>
      </c>
      <c r="B206" s="1">
        <v>40787</v>
      </c>
      <c r="C206" t="s">
        <v>211</v>
      </c>
      <c r="M206">
        <v>77.245319658974196</v>
      </c>
      <c r="N206">
        <v>92.813981133068694</v>
      </c>
      <c r="O206">
        <v>77.117490754274399</v>
      </c>
      <c r="P206">
        <v>61.995873235237703</v>
      </c>
      <c r="Q206">
        <v>65.471409630443304</v>
      </c>
      <c r="R206">
        <v>87.959054609833004</v>
      </c>
      <c r="S206">
        <v>76.177917338712007</v>
      </c>
      <c r="T206">
        <v>60.902303508197001</v>
      </c>
      <c r="U206">
        <v>58.4169494960721</v>
      </c>
      <c r="V206">
        <v>61.705349541363901</v>
      </c>
      <c r="W206">
        <v>65.758010886032906</v>
      </c>
      <c r="X206">
        <v>62.091090433294703</v>
      </c>
      <c r="Y206">
        <v>52.055542310706997</v>
      </c>
      <c r="Z206">
        <v>68.073485341895093</v>
      </c>
      <c r="AA206">
        <v>56.1404599882855</v>
      </c>
      <c r="AB206">
        <v>58.042023361123903</v>
      </c>
      <c r="AC206">
        <v>58.688804435475497</v>
      </c>
      <c r="AM206">
        <v>48.038583929375903</v>
      </c>
      <c r="AN206">
        <v>51.465258390134103</v>
      </c>
      <c r="AO206">
        <v>53.527848358214001</v>
      </c>
      <c r="AP206">
        <v>62.052153732251199</v>
      </c>
      <c r="AQ206">
        <v>58.825097499617499</v>
      </c>
      <c r="AR206">
        <v>59.753489138123101</v>
      </c>
      <c r="AS206">
        <v>48.556000538490501</v>
      </c>
      <c r="AT206">
        <v>39.557544629730501</v>
      </c>
      <c r="AU206">
        <v>57.805330238808303</v>
      </c>
      <c r="AV206">
        <v>64.030401664402703</v>
      </c>
      <c r="AW206">
        <f t="shared" si="7"/>
        <v>62.380250880819936</v>
      </c>
      <c r="AX206">
        <f t="shared" si="6"/>
        <v>17.807628718152408</v>
      </c>
      <c r="AY206">
        <v>63.097098891005103</v>
      </c>
    </row>
    <row r="207" spans="1:51" x14ac:dyDescent="0.35">
      <c r="A207">
        <v>205</v>
      </c>
      <c r="B207" s="1">
        <v>40795</v>
      </c>
      <c r="C207" t="s">
        <v>135</v>
      </c>
      <c r="D207">
        <v>98.634100841067095</v>
      </c>
      <c r="E207">
        <v>89.170807982414303</v>
      </c>
      <c r="F207">
        <v>106.010557919948</v>
      </c>
      <c r="G207">
        <v>107.534675582486</v>
      </c>
      <c r="H207">
        <v>108.41049105778001</v>
      </c>
      <c r="I207">
        <v>100.261663282368</v>
      </c>
      <c r="J207">
        <v>88.618999987309394</v>
      </c>
      <c r="K207">
        <v>92.453137437637395</v>
      </c>
      <c r="L207">
        <v>115.211493619447</v>
      </c>
      <c r="M207">
        <v>118.918417643448</v>
      </c>
      <c r="N207">
        <v>136.81198397121301</v>
      </c>
      <c r="O207">
        <v>127.459147137456</v>
      </c>
      <c r="P207">
        <v>108.136963103006</v>
      </c>
      <c r="Q207">
        <v>105.024326423847</v>
      </c>
      <c r="R207">
        <v>121.71859708098</v>
      </c>
      <c r="S207">
        <v>115.88446450776399</v>
      </c>
      <c r="T207">
        <v>105.15933030293399</v>
      </c>
      <c r="U207">
        <v>104.162495807993</v>
      </c>
      <c r="V207">
        <v>100.638080242407</v>
      </c>
      <c r="W207">
        <v>98.251975201858201</v>
      </c>
      <c r="X207">
        <v>103.02495610865</v>
      </c>
      <c r="Y207">
        <v>92.249580550996001</v>
      </c>
      <c r="Z207">
        <v>99.589771666324296</v>
      </c>
      <c r="AA207">
        <v>92.656877164320306</v>
      </c>
      <c r="AB207">
        <v>87.533612501846505</v>
      </c>
      <c r="AC207">
        <v>89.592787008358798</v>
      </c>
      <c r="AD207">
        <v>87.316957230679805</v>
      </c>
      <c r="AE207">
        <v>81.8003499252479</v>
      </c>
      <c r="AF207">
        <v>79.862893758510197</v>
      </c>
      <c r="AG207">
        <v>94.414094940576902</v>
      </c>
      <c r="AH207">
        <v>83.232896570012102</v>
      </c>
      <c r="AI207">
        <v>90.466445499845904</v>
      </c>
      <c r="AJ207">
        <v>82.628700309822705</v>
      </c>
      <c r="AK207">
        <v>76.008713870058799</v>
      </c>
      <c r="AL207">
        <v>81.882567738298505</v>
      </c>
      <c r="AM207">
        <v>77.366006025145495</v>
      </c>
      <c r="AN207">
        <v>80.118751706491196</v>
      </c>
      <c r="AO207">
        <v>77.1120912802768</v>
      </c>
      <c r="AP207">
        <v>80.884613908118894</v>
      </c>
      <c r="AQ207">
        <v>71.204916865136596</v>
      </c>
      <c r="AR207">
        <v>70.256855269557207</v>
      </c>
      <c r="AS207">
        <v>66.066020354752297</v>
      </c>
      <c r="AT207">
        <v>59.925199628765398</v>
      </c>
      <c r="AU207">
        <v>69.438072355463405</v>
      </c>
      <c r="AV207">
        <v>78.016896406767202</v>
      </c>
      <c r="AW207">
        <f t="shared" si="7"/>
        <v>93.358274172830789</v>
      </c>
      <c r="AX207">
        <f t="shared" si="6"/>
        <v>48.785652010163261</v>
      </c>
      <c r="AY207">
        <v>63.200393753027399</v>
      </c>
    </row>
    <row r="208" spans="1:51" x14ac:dyDescent="0.35">
      <c r="A208">
        <v>206</v>
      </c>
      <c r="B208" s="1">
        <v>40802</v>
      </c>
      <c r="C208" t="s">
        <v>212</v>
      </c>
      <c r="D208">
        <v>72.628974687851198</v>
      </c>
      <c r="E208">
        <v>86.543919517324895</v>
      </c>
      <c r="F208">
        <v>102.779698004371</v>
      </c>
      <c r="G208">
        <v>99.189660482778905</v>
      </c>
      <c r="H208">
        <v>98.763560573804696</v>
      </c>
      <c r="I208">
        <v>79.727357023446999</v>
      </c>
      <c r="J208">
        <v>81.452028034349993</v>
      </c>
      <c r="K208">
        <v>80.778982439750607</v>
      </c>
      <c r="L208">
        <v>98.647264757505098</v>
      </c>
      <c r="M208">
        <v>101.89825058537799</v>
      </c>
      <c r="N208">
        <v>120.39649230470199</v>
      </c>
      <c r="O208">
        <v>110.288761442696</v>
      </c>
      <c r="P208">
        <v>95.786224123308003</v>
      </c>
      <c r="Q208">
        <v>92.248685615909807</v>
      </c>
      <c r="R208">
        <v>106.272582686748</v>
      </c>
      <c r="S208">
        <v>99.398827637107104</v>
      </c>
      <c r="T208">
        <v>83.590281549493398</v>
      </c>
      <c r="U208">
        <v>84.031631799968594</v>
      </c>
      <c r="V208">
        <v>84.114091509725696</v>
      </c>
      <c r="W208">
        <v>84.120078211545803</v>
      </c>
      <c r="X208">
        <v>80.358092758770894</v>
      </c>
      <c r="Y208">
        <v>77.933849210714598</v>
      </c>
      <c r="Z208">
        <v>80.817251925333593</v>
      </c>
      <c r="AA208">
        <v>77.110117165011701</v>
      </c>
      <c r="AB208">
        <v>74.975346739117001</v>
      </c>
      <c r="AC208">
        <v>74.760294836936694</v>
      </c>
      <c r="AD208">
        <v>78.8753904918768</v>
      </c>
      <c r="AE208">
        <v>81.288096536240701</v>
      </c>
      <c r="AF208">
        <v>85.494033665578002</v>
      </c>
      <c r="AG208">
        <v>95.943744568459806</v>
      </c>
      <c r="AH208">
        <v>78.470386012864495</v>
      </c>
      <c r="AI208">
        <v>78.793036874699197</v>
      </c>
      <c r="AJ208">
        <v>74.132220947510604</v>
      </c>
      <c r="AK208">
        <v>53.685881134029898</v>
      </c>
      <c r="AL208">
        <v>67.134624066029303</v>
      </c>
      <c r="AM208">
        <v>58.456550594538797</v>
      </c>
      <c r="AN208">
        <v>59.368362727750302</v>
      </c>
      <c r="AO208">
        <v>57.575809550650597</v>
      </c>
      <c r="AP208">
        <v>68.205960830133293</v>
      </c>
      <c r="AQ208">
        <v>61.148563023732102</v>
      </c>
      <c r="AR208">
        <v>60.3468962657915</v>
      </c>
      <c r="AS208">
        <v>49.214125956173099</v>
      </c>
      <c r="AT208">
        <v>43.047811788706198</v>
      </c>
      <c r="AU208">
        <v>61.850630265551303</v>
      </c>
      <c r="AV208">
        <v>69.624042425165598</v>
      </c>
      <c r="AW208">
        <f t="shared" si="7"/>
        <v>80.2504105188696</v>
      </c>
      <c r="AX208">
        <f t="shared" si="6"/>
        <v>35.677788356202072</v>
      </c>
      <c r="AY208">
        <v>62.492261631566997</v>
      </c>
    </row>
    <row r="209" spans="1:51" x14ac:dyDescent="0.35">
      <c r="A209">
        <v>207</v>
      </c>
      <c r="B209" s="1">
        <v>40842</v>
      </c>
      <c r="C209" t="s">
        <v>213</v>
      </c>
      <c r="F209">
        <v>108.074130686508</v>
      </c>
      <c r="G209">
        <v>115.40084935460099</v>
      </c>
      <c r="H209">
        <v>115.90084361337099</v>
      </c>
      <c r="I209">
        <v>109.094819093636</v>
      </c>
      <c r="J209">
        <v>102.514499120965</v>
      </c>
      <c r="K209">
        <v>114.592231335563</v>
      </c>
      <c r="L209">
        <v>129.56281828184399</v>
      </c>
      <c r="M209">
        <v>129.58930478720299</v>
      </c>
      <c r="N209">
        <v>150.76988998133001</v>
      </c>
      <c r="O209">
        <v>145.55573330178601</v>
      </c>
      <c r="P209">
        <v>124.067707135262</v>
      </c>
      <c r="Q209">
        <v>119.87849316709401</v>
      </c>
      <c r="R209">
        <v>136.852462319387</v>
      </c>
      <c r="S209">
        <v>126.237542705232</v>
      </c>
      <c r="T209">
        <v>120.402549623878</v>
      </c>
      <c r="U209">
        <v>127.35744972297201</v>
      </c>
      <c r="V209">
        <v>127.933569922066</v>
      </c>
      <c r="W209">
        <v>129.31265232897499</v>
      </c>
      <c r="AE209">
        <v>114.477792442528</v>
      </c>
      <c r="AF209">
        <v>117.01521992153199</v>
      </c>
      <c r="AG209">
        <v>128.29022262572201</v>
      </c>
      <c r="AH209">
        <v>119.590278583084</v>
      </c>
      <c r="AI209">
        <v>117.264119570465</v>
      </c>
      <c r="AJ209">
        <v>114.98696533263499</v>
      </c>
      <c r="AK209">
        <v>98.874266471854895</v>
      </c>
      <c r="AL209">
        <v>99.468328724425206</v>
      </c>
      <c r="AM209">
        <v>94.386452665080697</v>
      </c>
      <c r="AN209">
        <v>98.279802214153705</v>
      </c>
      <c r="AO209">
        <v>97.903368298682295</v>
      </c>
      <c r="AP209">
        <v>112.64277242030801</v>
      </c>
      <c r="AQ209">
        <v>111.35528784732099</v>
      </c>
      <c r="AR209">
        <v>112.004526454128</v>
      </c>
      <c r="AS209">
        <v>105.949698992412</v>
      </c>
      <c r="AT209">
        <v>98.936435307450395</v>
      </c>
      <c r="AU209">
        <v>117.085416415588</v>
      </c>
      <c r="AV209">
        <v>128.18415918505701</v>
      </c>
      <c r="AW209">
        <f t="shared" si="7"/>
        <v>117.21646277650277</v>
      </c>
      <c r="AX209">
        <f t="shared" si="6"/>
        <v>72.643840613835238</v>
      </c>
      <c r="AY209">
        <v>61.671030138754503</v>
      </c>
    </row>
    <row r="210" spans="1:51" x14ac:dyDescent="0.35">
      <c r="A210">
        <v>208</v>
      </c>
      <c r="B210" s="1">
        <v>40850</v>
      </c>
      <c r="C210" t="s">
        <v>214</v>
      </c>
      <c r="J210">
        <v>103.202511128474</v>
      </c>
      <c r="K210">
        <v>111.238560797134</v>
      </c>
      <c r="L210">
        <v>130.098878983937</v>
      </c>
      <c r="M210">
        <v>128.01607304952901</v>
      </c>
      <c r="N210">
        <v>145.184605599452</v>
      </c>
      <c r="O210">
        <v>132.348947337764</v>
      </c>
      <c r="P210">
        <v>117.24535978641499</v>
      </c>
      <c r="Q210">
        <v>119.375322417506</v>
      </c>
      <c r="R210">
        <v>143.65147845648201</v>
      </c>
      <c r="S210">
        <v>128.01352919046701</v>
      </c>
      <c r="T210">
        <v>114.590016405139</v>
      </c>
      <c r="U210">
        <v>118.42492700290801</v>
      </c>
      <c r="V210">
        <v>113.638772557857</v>
      </c>
      <c r="W210">
        <v>110.982079667804</v>
      </c>
      <c r="X210">
        <v>104.213338301581</v>
      </c>
      <c r="Y210">
        <v>93.503964326737304</v>
      </c>
      <c r="Z210">
        <v>106.552585545006</v>
      </c>
      <c r="AA210">
        <v>97.645019853960505</v>
      </c>
      <c r="AB210">
        <v>101.55811783725299</v>
      </c>
      <c r="AC210">
        <v>105.291539766977</v>
      </c>
      <c r="AD210">
        <v>100.920392668006</v>
      </c>
      <c r="AE210">
        <v>97.004944785883296</v>
      </c>
      <c r="AF210">
        <v>92.118598903504093</v>
      </c>
      <c r="AG210">
        <v>108.531574649446</v>
      </c>
      <c r="AH210">
        <v>96.157549118927406</v>
      </c>
      <c r="AI210">
        <v>89.600269316464306</v>
      </c>
      <c r="AJ210">
        <v>87.172942606885499</v>
      </c>
      <c r="AK210">
        <v>77.1929986521084</v>
      </c>
      <c r="AL210">
        <v>84.294156530061102</v>
      </c>
      <c r="AM210">
        <v>79.658616550760499</v>
      </c>
      <c r="AN210">
        <v>85.907654935225096</v>
      </c>
      <c r="AO210">
        <v>86.589781036012994</v>
      </c>
      <c r="AP210">
        <v>88.744048254157406</v>
      </c>
      <c r="AQ210">
        <v>90.883246788706799</v>
      </c>
      <c r="AR210">
        <v>83.594125181255606</v>
      </c>
      <c r="AS210">
        <v>77.486764109189807</v>
      </c>
      <c r="AT210">
        <v>70.074664799789701</v>
      </c>
      <c r="AU210">
        <v>82.580956073093404</v>
      </c>
      <c r="AV210">
        <v>95.5010614451934</v>
      </c>
      <c r="AW210">
        <f t="shared" si="7"/>
        <v>102.53307626710397</v>
      </c>
      <c r="AX210">
        <f t="shared" si="6"/>
        <v>57.960454104436437</v>
      </c>
      <c r="AY210">
        <v>62.0448985110894</v>
      </c>
    </row>
    <row r="211" spans="1:51" x14ac:dyDescent="0.35">
      <c r="A211">
        <v>209</v>
      </c>
      <c r="B211" s="1">
        <v>40858</v>
      </c>
      <c r="C211" t="s">
        <v>215</v>
      </c>
      <c r="D211">
        <v>104.36050590315701</v>
      </c>
      <c r="E211">
        <v>95.8117135255373</v>
      </c>
      <c r="F211">
        <v>106.128560982753</v>
      </c>
      <c r="O211">
        <v>134.373308741421</v>
      </c>
      <c r="P211">
        <v>125.312673863128</v>
      </c>
      <c r="Q211">
        <v>123.23360249719801</v>
      </c>
      <c r="R211">
        <v>141.75615328419099</v>
      </c>
      <c r="S211">
        <v>132.92828245314701</v>
      </c>
      <c r="T211">
        <v>115.247917849969</v>
      </c>
      <c r="U211">
        <v>117.26772996438901</v>
      </c>
      <c r="V211">
        <v>113.888518133038</v>
      </c>
      <c r="W211">
        <v>108.394900070049</v>
      </c>
      <c r="X211">
        <v>108.48047814913799</v>
      </c>
      <c r="Y211">
        <v>94.197061361690899</v>
      </c>
      <c r="Z211">
        <v>103.449820759025</v>
      </c>
      <c r="AA211">
        <v>98.087124752483902</v>
      </c>
      <c r="AB211">
        <v>101.496612115852</v>
      </c>
      <c r="AC211">
        <v>105.730758462587</v>
      </c>
      <c r="AD211">
        <v>107.11450070594699</v>
      </c>
      <c r="AE211">
        <v>106.80566610936</v>
      </c>
      <c r="AN211">
        <v>96.526373626813097</v>
      </c>
      <c r="AO211">
        <v>97.968489462722999</v>
      </c>
      <c r="AP211">
        <v>102.483538860794</v>
      </c>
      <c r="AQ211">
        <v>102.143194061828</v>
      </c>
      <c r="AR211">
        <v>94.527127348383203</v>
      </c>
      <c r="AS211">
        <v>86.347977781951201</v>
      </c>
      <c r="AT211">
        <v>84.1223700608287</v>
      </c>
      <c r="AU211">
        <v>100.823705817649</v>
      </c>
      <c r="AV211">
        <v>106.463991587159</v>
      </c>
      <c r="AW211">
        <f t="shared" si="7"/>
        <v>107.43009166524796</v>
      </c>
      <c r="AX211">
        <f t="shared" si="6"/>
        <v>62.857469502580429</v>
      </c>
      <c r="AY211">
        <v>62.630097733958102</v>
      </c>
    </row>
    <row r="212" spans="1:51" x14ac:dyDescent="0.35">
      <c r="A212">
        <v>210</v>
      </c>
      <c r="B212" s="1">
        <v>40859</v>
      </c>
      <c r="C212" t="s">
        <v>216</v>
      </c>
      <c r="D212">
        <v>122.107640720112</v>
      </c>
      <c r="E212">
        <v>113.03773462310301</v>
      </c>
      <c r="F212">
        <v>123.424937441528</v>
      </c>
      <c r="G212">
        <v>125.172489641708</v>
      </c>
      <c r="H212">
        <v>124.293589140666</v>
      </c>
      <c r="I212">
        <v>122.122077130726</v>
      </c>
      <c r="J212">
        <v>120.93982352210701</v>
      </c>
      <c r="K212">
        <v>126.59287488576101</v>
      </c>
      <c r="L212">
        <v>144.53028110998301</v>
      </c>
      <c r="M212">
        <v>143.126644465938</v>
      </c>
      <c r="N212">
        <v>158.47712492928099</v>
      </c>
      <c r="O212">
        <v>157.33717176473999</v>
      </c>
      <c r="P212">
        <v>145.135389966573</v>
      </c>
      <c r="Q212">
        <v>143.41849792050999</v>
      </c>
      <c r="R212">
        <v>161.96697089299801</v>
      </c>
      <c r="S212">
        <v>149.952377379225</v>
      </c>
      <c r="T212">
        <v>135.31582171386799</v>
      </c>
      <c r="U212">
        <v>134.999483507223</v>
      </c>
      <c r="V212">
        <v>125.258341328462</v>
      </c>
      <c r="W212">
        <v>116.139171358669</v>
      </c>
      <c r="X212">
        <v>115.56586776202001</v>
      </c>
      <c r="Y212">
        <v>102.378476690781</v>
      </c>
      <c r="Z212">
        <v>110.680554157467</v>
      </c>
      <c r="AA212">
        <v>110.228468772776</v>
      </c>
      <c r="AB212">
        <v>110.817729084837</v>
      </c>
      <c r="AC212">
        <v>114.02161877499</v>
      </c>
      <c r="AD212">
        <v>108.419056444887</v>
      </c>
      <c r="AE212">
        <v>112.277767729063</v>
      </c>
      <c r="AF212">
        <v>108.176113244937</v>
      </c>
      <c r="AG212">
        <v>116.754955737141</v>
      </c>
      <c r="AH212">
        <v>108.73721215809999</v>
      </c>
      <c r="AI212">
        <v>105.15223763629901</v>
      </c>
      <c r="AJ212">
        <v>100.414547914265</v>
      </c>
      <c r="AK212">
        <v>90.314443644758597</v>
      </c>
      <c r="AL212">
        <v>98.671172147957606</v>
      </c>
      <c r="AM212">
        <v>97.844820511386004</v>
      </c>
      <c r="AN212">
        <v>95.502271207298605</v>
      </c>
      <c r="AO212">
        <v>99.112157469390894</v>
      </c>
      <c r="AP212">
        <v>105.884110074978</v>
      </c>
      <c r="AQ212">
        <v>99.959517863979698</v>
      </c>
      <c r="AR212">
        <v>93.6873113832103</v>
      </c>
      <c r="AS212">
        <v>87.557705593661694</v>
      </c>
      <c r="AT212">
        <v>83.972604173709698</v>
      </c>
      <c r="AU212">
        <v>94.810902906260495</v>
      </c>
      <c r="AV212">
        <v>100.277329872812</v>
      </c>
      <c r="AW212">
        <f t="shared" si="7"/>
        <v>116.99038658666994</v>
      </c>
      <c r="AX212">
        <f t="shared" si="6"/>
        <v>72.417764424002414</v>
      </c>
      <c r="AY212">
        <v>62.349327536413199</v>
      </c>
    </row>
    <row r="213" spans="1:51" x14ac:dyDescent="0.35">
      <c r="A213">
        <v>211</v>
      </c>
      <c r="B213" s="1">
        <v>40867</v>
      </c>
      <c r="C213" t="s">
        <v>217</v>
      </c>
      <c r="D213">
        <v>120.34811741211</v>
      </c>
      <c r="E213">
        <v>116.38607262853201</v>
      </c>
      <c r="F213">
        <v>122.47236185639601</v>
      </c>
      <c r="G213">
        <v>123.157085485783</v>
      </c>
      <c r="H213">
        <v>121.32371155498601</v>
      </c>
      <c r="I213">
        <v>114.08288785049</v>
      </c>
      <c r="J213">
        <v>108.494887632813</v>
      </c>
      <c r="K213">
        <v>114.23296134671401</v>
      </c>
      <c r="L213">
        <v>131.94406083986101</v>
      </c>
      <c r="W213">
        <v>133.745406017389</v>
      </c>
      <c r="X213">
        <v>133.65404628776699</v>
      </c>
      <c r="Y213">
        <v>122.736488026911</v>
      </c>
      <c r="Z213">
        <v>130.25138885254199</v>
      </c>
      <c r="AA213">
        <v>128.30866272601699</v>
      </c>
      <c r="AB213">
        <v>130.5969300038</v>
      </c>
      <c r="AC213">
        <v>132.23914909239701</v>
      </c>
      <c r="AD213">
        <v>131.315923740085</v>
      </c>
      <c r="AE213">
        <v>128.031566853969</v>
      </c>
      <c r="AF213">
        <v>125.286314999133</v>
      </c>
      <c r="AG213">
        <v>139.28926641765699</v>
      </c>
      <c r="AH213">
        <v>133.03148254876999</v>
      </c>
      <c r="AI213">
        <v>130.80291356224399</v>
      </c>
      <c r="AJ213">
        <v>129.81725513206899</v>
      </c>
      <c r="AK213">
        <v>123.780960818998</v>
      </c>
      <c r="AL213">
        <v>129.252901241877</v>
      </c>
      <c r="AW213">
        <f t="shared" si="7"/>
        <v>126.18331211717239</v>
      </c>
      <c r="AX213">
        <f t="shared" si="6"/>
        <v>81.610689954504863</v>
      </c>
      <c r="AY213">
        <v>62.2368342282168</v>
      </c>
    </row>
    <row r="214" spans="1:51" x14ac:dyDescent="0.35">
      <c r="A214">
        <v>212</v>
      </c>
      <c r="B214" s="1">
        <v>40890</v>
      </c>
      <c r="C214" t="s">
        <v>97</v>
      </c>
      <c r="D214">
        <v>94.828691030924304</v>
      </c>
      <c r="E214">
        <v>87.072741847858893</v>
      </c>
      <c r="F214">
        <v>106.77725002742601</v>
      </c>
      <c r="G214">
        <v>105.411759111233</v>
      </c>
      <c r="H214">
        <v>103.824327621084</v>
      </c>
      <c r="I214">
        <v>96.830880158117395</v>
      </c>
      <c r="J214">
        <v>97.785922001666506</v>
      </c>
      <c r="K214">
        <v>104.369711040637</v>
      </c>
      <c r="L214">
        <v>121.466280210798</v>
      </c>
      <c r="M214">
        <v>120.35303834062999</v>
      </c>
      <c r="N214">
        <v>147.71316444286401</v>
      </c>
      <c r="X214">
        <v>108.67996597113201</v>
      </c>
      <c r="Y214">
        <v>92.894537576494699</v>
      </c>
      <c r="Z214">
        <v>105.305276537143</v>
      </c>
      <c r="AA214">
        <v>101.777988714198</v>
      </c>
      <c r="AB214">
        <v>100.151153872207</v>
      </c>
      <c r="AC214">
        <v>102.279550081614</v>
      </c>
      <c r="AD214">
        <v>100.70694392458699</v>
      </c>
      <c r="AE214">
        <v>107.21379502136701</v>
      </c>
      <c r="AF214">
        <v>105.79669912084999</v>
      </c>
      <c r="AG214">
        <v>118.900976826815</v>
      </c>
      <c r="AH214">
        <v>111.19717720923001</v>
      </c>
      <c r="AI214">
        <v>109.153648355458</v>
      </c>
      <c r="AJ214">
        <v>108.083479413907</v>
      </c>
      <c r="AK214">
        <v>99.363869499839595</v>
      </c>
      <c r="AL214">
        <v>107.33406741980799</v>
      </c>
      <c r="AM214">
        <v>102.469242553276</v>
      </c>
      <c r="AN214">
        <v>104.94443655739801</v>
      </c>
      <c r="AW214">
        <f t="shared" si="7"/>
        <v>106.16737766030586</v>
      </c>
      <c r="AX214">
        <f t="shared" si="6"/>
        <v>61.594755497638332</v>
      </c>
      <c r="AY214">
        <v>61.427253954108103</v>
      </c>
    </row>
    <row r="215" spans="1:51" x14ac:dyDescent="0.35">
      <c r="A215">
        <v>213</v>
      </c>
      <c r="B215" s="1">
        <v>40922</v>
      </c>
      <c r="C215" t="s">
        <v>75</v>
      </c>
      <c r="J215">
        <v>104.252785048107</v>
      </c>
      <c r="K215">
        <v>109.90416893698</v>
      </c>
      <c r="L215">
        <v>132.31854531078801</v>
      </c>
      <c r="M215">
        <v>137.345109708488</v>
      </c>
      <c r="N215">
        <v>153.15309532300699</v>
      </c>
      <c r="O215">
        <v>136.22785386847301</v>
      </c>
      <c r="P215">
        <v>120.05957494264401</v>
      </c>
      <c r="Q215">
        <v>116.70914582805</v>
      </c>
      <c r="R215">
        <v>141.830369721811</v>
      </c>
      <c r="S215">
        <v>138.053163366869</v>
      </c>
      <c r="T215">
        <v>128.66509295675399</v>
      </c>
      <c r="U215">
        <v>132.940949481346</v>
      </c>
      <c r="V215">
        <v>127.431425898878</v>
      </c>
      <c r="W215">
        <v>126.327391604952</v>
      </c>
      <c r="X215">
        <v>126.60147073749501</v>
      </c>
      <c r="Y215">
        <v>110.749763809927</v>
      </c>
      <c r="Z215">
        <v>127.593735372384</v>
      </c>
      <c r="AA215">
        <v>122.72445423048499</v>
      </c>
      <c r="AJ215">
        <v>115.04803142800699</v>
      </c>
      <c r="AK215">
        <v>106.60006263919099</v>
      </c>
      <c r="AL215">
        <v>113.199004373119</v>
      </c>
      <c r="AM215">
        <v>108.825432942765</v>
      </c>
      <c r="AN215">
        <v>98.110879884071494</v>
      </c>
      <c r="AO215">
        <v>111.728311284753</v>
      </c>
      <c r="AP215">
        <v>112.79418680657101</v>
      </c>
      <c r="AQ215">
        <v>112.41447250536901</v>
      </c>
      <c r="AR215">
        <v>109.345073975259</v>
      </c>
      <c r="AS215">
        <v>102.097322879676</v>
      </c>
      <c r="AT215">
        <v>97.778131207051999</v>
      </c>
      <c r="AU215">
        <v>113.84252942448499</v>
      </c>
      <c r="AV215">
        <v>123.100325497863</v>
      </c>
      <c r="AW215">
        <f t="shared" si="7"/>
        <v>119.92812454824579</v>
      </c>
      <c r="AX215">
        <f t="shared" si="6"/>
        <v>75.355502385578262</v>
      </c>
      <c r="AY215">
        <v>60.847522448507704</v>
      </c>
    </row>
    <row r="216" spans="1:51" x14ac:dyDescent="0.35">
      <c r="A216">
        <v>214</v>
      </c>
      <c r="B216" s="1">
        <v>40938</v>
      </c>
      <c r="C216" t="s">
        <v>218</v>
      </c>
      <c r="D216">
        <v>125.016411680269</v>
      </c>
      <c r="E216">
        <v>119.99872540166101</v>
      </c>
      <c r="F216">
        <v>126.338337263567</v>
      </c>
      <c r="G216">
        <v>122.176042653194</v>
      </c>
      <c r="H216">
        <v>120.044723202908</v>
      </c>
      <c r="I216">
        <v>111.32455448931501</v>
      </c>
      <c r="J216">
        <v>102.49245592137601</v>
      </c>
      <c r="K216">
        <v>102.270177751357</v>
      </c>
      <c r="L216">
        <v>120.50924965402901</v>
      </c>
      <c r="M216">
        <v>130.40986774328599</v>
      </c>
      <c r="N216">
        <v>157.341434362348</v>
      </c>
      <c r="O216">
        <v>142.62948555593201</v>
      </c>
      <c r="P216">
        <v>116.98109535695799</v>
      </c>
      <c r="Q216">
        <v>117.37403569732599</v>
      </c>
      <c r="R216">
        <v>140.966294826508</v>
      </c>
      <c r="S216">
        <v>143.03420665527</v>
      </c>
      <c r="T216">
        <v>131.661394770371</v>
      </c>
      <c r="AC216">
        <v>122.47517858438199</v>
      </c>
      <c r="AD216">
        <v>124.280038942506</v>
      </c>
      <c r="AE216">
        <v>121.601564091263</v>
      </c>
      <c r="AF216">
        <v>120.181577836682</v>
      </c>
      <c r="AG216">
        <v>132.94240055201999</v>
      </c>
      <c r="AH216">
        <v>126.500297475228</v>
      </c>
      <c r="AI216">
        <v>123.324234155151</v>
      </c>
      <c r="AJ216">
        <v>114.596747759442</v>
      </c>
      <c r="AK216">
        <v>103.002062202621</v>
      </c>
      <c r="AL216">
        <v>107.604694247098</v>
      </c>
      <c r="AM216">
        <v>101.916781652249</v>
      </c>
      <c r="AN216">
        <v>107.250713618547</v>
      </c>
      <c r="AO216">
        <v>109.991609857672</v>
      </c>
      <c r="AP216">
        <v>107.75139911166799</v>
      </c>
      <c r="AQ216">
        <v>109.851605479808</v>
      </c>
      <c r="AR216">
        <v>103.430313898471</v>
      </c>
      <c r="AS216">
        <v>98.468568131087594</v>
      </c>
      <c r="AW216">
        <f t="shared" si="7"/>
        <v>119.5805376641638</v>
      </c>
      <c r="AX216">
        <f t="shared" si="6"/>
        <v>75.007915501496271</v>
      </c>
      <c r="AY216">
        <v>60.0524538672232</v>
      </c>
    </row>
    <row r="217" spans="1:51" x14ac:dyDescent="0.35">
      <c r="A217">
        <v>215</v>
      </c>
      <c r="B217" s="1">
        <v>40970</v>
      </c>
      <c r="C217" t="s">
        <v>219</v>
      </c>
      <c r="J217">
        <v>65.866778295242099</v>
      </c>
      <c r="K217">
        <v>73.3180214161045</v>
      </c>
      <c r="L217">
        <v>101.48648391426001</v>
      </c>
      <c r="M217">
        <v>110.534113107306</v>
      </c>
      <c r="N217">
        <v>128.68082333171799</v>
      </c>
      <c r="O217">
        <v>121.20485467383</v>
      </c>
      <c r="P217">
        <v>97.759906259331203</v>
      </c>
      <c r="Q217">
        <v>93.735646618420006</v>
      </c>
      <c r="R217">
        <v>122.25110953356401</v>
      </c>
      <c r="S217">
        <v>113.986526862956</v>
      </c>
      <c r="T217">
        <v>103.747610102058</v>
      </c>
      <c r="U217">
        <v>106.772623018242</v>
      </c>
      <c r="AD217">
        <v>87.408006552665597</v>
      </c>
      <c r="AE217">
        <v>89.195102422155998</v>
      </c>
      <c r="AF217">
        <v>85.0680355250948</v>
      </c>
      <c r="AG217">
        <v>102.268386806788</v>
      </c>
      <c r="AH217">
        <v>92.522894082335299</v>
      </c>
      <c r="AI217">
        <v>86.301189815911798</v>
      </c>
      <c r="AJ217">
        <v>80.803247112001102</v>
      </c>
      <c r="AK217">
        <v>72.561861502742403</v>
      </c>
      <c r="AP217">
        <v>92.304886113647896</v>
      </c>
      <c r="AQ217">
        <v>92.753620599735299</v>
      </c>
      <c r="AR217">
        <v>86.943502440102804</v>
      </c>
      <c r="AS217">
        <v>79.470554790202598</v>
      </c>
      <c r="AT217">
        <v>72.280600808862303</v>
      </c>
      <c r="AU217">
        <v>84.899978844882497</v>
      </c>
      <c r="AW217">
        <f t="shared" si="7"/>
        <v>94.004860175006144</v>
      </c>
      <c r="AX217">
        <f t="shared" si="6"/>
        <v>49.432238012338615</v>
      </c>
      <c r="AY217">
        <v>60.670884073674699</v>
      </c>
    </row>
    <row r="218" spans="1:51" x14ac:dyDescent="0.35">
      <c r="A218">
        <v>216</v>
      </c>
      <c r="B218" s="1">
        <v>40979</v>
      </c>
      <c r="C218" t="s">
        <v>220</v>
      </c>
      <c r="D218">
        <v>80.793463056381896</v>
      </c>
      <c r="E218">
        <v>73.036669913536002</v>
      </c>
      <c r="F218">
        <v>80.233619979134104</v>
      </c>
      <c r="G218">
        <v>74.062955318348898</v>
      </c>
      <c r="S218">
        <v>102.108247215959</v>
      </c>
      <c r="T218">
        <v>92.290888045810107</v>
      </c>
      <c r="U218">
        <v>94.918271965192503</v>
      </c>
      <c r="V218">
        <v>94.4499473220379</v>
      </c>
      <c r="W218">
        <v>91.206271331755204</v>
      </c>
      <c r="X218">
        <v>91.058213874345</v>
      </c>
      <c r="Y218">
        <v>73.259002697307295</v>
      </c>
      <c r="Z218">
        <v>84.131363638306496</v>
      </c>
      <c r="AA218">
        <v>82.662646574898105</v>
      </c>
      <c r="AB218">
        <v>83.8025102036232</v>
      </c>
      <c r="AC218">
        <v>85.115304446211894</v>
      </c>
      <c r="AD218">
        <v>85.251584263052706</v>
      </c>
      <c r="AE218">
        <v>84.543126173007906</v>
      </c>
      <c r="AF218">
        <v>84.1160661499828</v>
      </c>
      <c r="AG218">
        <v>98.747301810993307</v>
      </c>
      <c r="AR218">
        <v>83.930484731775906</v>
      </c>
      <c r="AS218">
        <v>75.034260836111599</v>
      </c>
      <c r="AT218">
        <v>67.593584144105506</v>
      </c>
      <c r="AU218">
        <v>80.103130081234795</v>
      </c>
      <c r="AV218">
        <v>90.858530288040399</v>
      </c>
      <c r="AW218">
        <f t="shared" si="7"/>
        <v>84.721143502548031</v>
      </c>
      <c r="AX218">
        <f t="shared" si="6"/>
        <v>40.148521339880503</v>
      </c>
      <c r="AY218">
        <v>60.8233116127861</v>
      </c>
    </row>
    <row r="219" spans="1:51" x14ac:dyDescent="0.35">
      <c r="A219">
        <v>217</v>
      </c>
      <c r="B219" s="1">
        <v>40995</v>
      </c>
      <c r="C219" t="s">
        <v>221</v>
      </c>
      <c r="D219">
        <v>96.061421127847893</v>
      </c>
      <c r="E219">
        <v>84.483569539918904</v>
      </c>
      <c r="F219">
        <v>90.383711773112097</v>
      </c>
      <c r="G219">
        <v>87.759722132810893</v>
      </c>
      <c r="H219">
        <v>87.197790701566106</v>
      </c>
      <c r="I219">
        <v>72.310729077023495</v>
      </c>
      <c r="J219">
        <v>65.250253573376398</v>
      </c>
      <c r="K219">
        <v>75.270873486920493</v>
      </c>
      <c r="L219">
        <v>99.457781651660596</v>
      </c>
      <c r="X219">
        <v>104.565412721519</v>
      </c>
      <c r="Y219">
        <v>87.199411916726007</v>
      </c>
      <c r="Z219">
        <v>99.532026625722494</v>
      </c>
      <c r="AA219">
        <v>97.110059468947597</v>
      </c>
      <c r="AB219">
        <v>99.790484697273499</v>
      </c>
      <c r="AC219">
        <v>101.599060050649</v>
      </c>
      <c r="AD219">
        <v>102.99441197618</v>
      </c>
      <c r="AE219">
        <v>92.568145912696593</v>
      </c>
      <c r="AF219">
        <v>88.346846529527596</v>
      </c>
      <c r="AG219">
        <v>106.85108264138699</v>
      </c>
      <c r="AH219">
        <v>93.250456320795195</v>
      </c>
      <c r="AI219">
        <v>90.671412336140406</v>
      </c>
      <c r="AJ219">
        <v>89.735243352460202</v>
      </c>
      <c r="AK219">
        <v>78.840807203313005</v>
      </c>
      <c r="AL219">
        <v>81.523391632518496</v>
      </c>
      <c r="AW219">
        <f t="shared" si="7"/>
        <v>90.531421102087208</v>
      </c>
      <c r="AX219">
        <f t="shared" si="6"/>
        <v>45.95879893941968</v>
      </c>
      <c r="AY219">
        <v>60.170507722840597</v>
      </c>
    </row>
    <row r="220" spans="1:51" x14ac:dyDescent="0.35">
      <c r="A220">
        <v>218</v>
      </c>
      <c r="B220" s="1">
        <v>41002</v>
      </c>
      <c r="C220" t="s">
        <v>222</v>
      </c>
      <c r="D220">
        <v>110.298184644279</v>
      </c>
      <c r="E220">
        <v>102.803349166288</v>
      </c>
      <c r="F220">
        <v>108.760537176358</v>
      </c>
      <c r="G220">
        <v>104.184244380358</v>
      </c>
      <c r="H220">
        <v>99.921721086078193</v>
      </c>
      <c r="I220">
        <v>92.790827723239204</v>
      </c>
      <c r="J220">
        <v>91.903637535630395</v>
      </c>
      <c r="K220">
        <v>98.750817655215698</v>
      </c>
      <c r="L220">
        <v>118.205374506491</v>
      </c>
      <c r="M220">
        <v>126.713640258864</v>
      </c>
      <c r="N220">
        <v>161.173212013609</v>
      </c>
      <c r="O220">
        <v>146.73940951058401</v>
      </c>
      <c r="P220">
        <v>123.47742910458901</v>
      </c>
      <c r="Q220">
        <v>120.769813496091</v>
      </c>
      <c r="R220">
        <v>139.15201761126301</v>
      </c>
      <c r="S220">
        <v>135.61388779053101</v>
      </c>
      <c r="AC220">
        <v>114.51816609308899</v>
      </c>
      <c r="AD220">
        <v>114.389124352772</v>
      </c>
      <c r="AE220">
        <v>116.582392612219</v>
      </c>
      <c r="AF220">
        <v>114.477243414431</v>
      </c>
      <c r="AG220">
        <v>130.030336780364</v>
      </c>
      <c r="AH220">
        <v>122.19346120154199</v>
      </c>
      <c r="AI220">
        <v>118.316034125935</v>
      </c>
      <c r="AJ220">
        <v>114.90483372668</v>
      </c>
      <c r="AK220">
        <v>106.40365632653599</v>
      </c>
      <c r="AL220">
        <v>113.793110225566</v>
      </c>
      <c r="AM220">
        <v>112.010616761788</v>
      </c>
      <c r="AN220">
        <v>114.022658952933</v>
      </c>
      <c r="AO220">
        <v>119.16483914123501</v>
      </c>
      <c r="AP220">
        <v>127.116333711046</v>
      </c>
      <c r="AQ220">
        <v>124.412162783131</v>
      </c>
      <c r="AR220">
        <v>115.71367431122199</v>
      </c>
      <c r="AS220">
        <v>109.077117461268</v>
      </c>
      <c r="AW220">
        <f t="shared" si="7"/>
        <v>117.22375350427953</v>
      </c>
      <c r="AX220">
        <f t="shared" si="6"/>
        <v>72.651131341612</v>
      </c>
      <c r="AY220">
        <v>60.513746810552902</v>
      </c>
    </row>
    <row r="221" spans="1:51" x14ac:dyDescent="0.35">
      <c r="A221">
        <v>219</v>
      </c>
      <c r="B221" s="1">
        <v>41075</v>
      </c>
      <c r="C221" t="s">
        <v>223</v>
      </c>
      <c r="D221">
        <v>99.679493327498307</v>
      </c>
      <c r="E221">
        <v>91.923277743435705</v>
      </c>
      <c r="F221">
        <v>96.841394170790196</v>
      </c>
      <c r="G221">
        <v>91.791569767320397</v>
      </c>
      <c r="H221">
        <v>85.047095521221394</v>
      </c>
      <c r="I221">
        <v>72.002971749375305</v>
      </c>
      <c r="J221">
        <v>64.967342075450503</v>
      </c>
      <c r="K221">
        <v>79.742850784635095</v>
      </c>
      <c r="L221">
        <v>103.32229221672</v>
      </c>
      <c r="M221">
        <v>107.24180517088701</v>
      </c>
      <c r="N221">
        <v>125.96162928949499</v>
      </c>
      <c r="O221">
        <v>113.630088290656</v>
      </c>
      <c r="P221">
        <v>94.6557322295929</v>
      </c>
      <c r="AB221">
        <v>97.653080057295796</v>
      </c>
      <c r="AC221">
        <v>99.209117288825993</v>
      </c>
      <c r="AD221">
        <v>98.607174229302302</v>
      </c>
      <c r="AE221">
        <v>103.35871716394099</v>
      </c>
      <c r="AF221">
        <v>97.771431059256898</v>
      </c>
      <c r="AG221">
        <v>111.082503191775</v>
      </c>
      <c r="AH221">
        <v>97.552139000875499</v>
      </c>
      <c r="AI221">
        <v>94.695565453114995</v>
      </c>
      <c r="AJ221">
        <v>90.553101479113096</v>
      </c>
      <c r="AK221">
        <v>82.129673348291107</v>
      </c>
      <c r="AL221">
        <v>94.020277377710997</v>
      </c>
      <c r="AM221">
        <v>88.696379021968994</v>
      </c>
      <c r="AN221">
        <v>93.840709973646099</v>
      </c>
      <c r="AO221">
        <v>95.194497995105195</v>
      </c>
      <c r="AP221">
        <v>94.242942786622507</v>
      </c>
      <c r="AW221">
        <f t="shared" si="7"/>
        <v>95.193387562997259</v>
      </c>
      <c r="AX221">
        <f t="shared" si="6"/>
        <v>50.620765400329731</v>
      </c>
      <c r="AY221">
        <v>60.787413209802601</v>
      </c>
    </row>
    <row r="222" spans="1:51" x14ac:dyDescent="0.35">
      <c r="A222">
        <v>220</v>
      </c>
      <c r="B222" s="1">
        <v>41082</v>
      </c>
      <c r="C222" t="s">
        <v>224</v>
      </c>
      <c r="S222">
        <v>108.38055961273</v>
      </c>
      <c r="T222">
        <v>96.733438706103399</v>
      </c>
      <c r="U222">
        <v>103.994957871065</v>
      </c>
      <c r="V222">
        <v>99.0083500923283</v>
      </c>
      <c r="W222">
        <v>95.104011676862299</v>
      </c>
      <c r="X222">
        <v>96.667618656475099</v>
      </c>
      <c r="Y222">
        <v>83.460916578709899</v>
      </c>
      <c r="Z222">
        <v>90.994526350451906</v>
      </c>
      <c r="AA222">
        <v>83.972878337990494</v>
      </c>
      <c r="AB222">
        <v>82.542629295406698</v>
      </c>
      <c r="AC222">
        <v>85.120461446777696</v>
      </c>
      <c r="AD222">
        <v>84.116527864996101</v>
      </c>
      <c r="AE222">
        <v>85.102811041497006</v>
      </c>
      <c r="AF222">
        <v>82.992212675182202</v>
      </c>
      <c r="AG222">
        <v>95.720359985983094</v>
      </c>
      <c r="AH222">
        <v>83.9200954736977</v>
      </c>
      <c r="AI222">
        <v>83.403133459508595</v>
      </c>
      <c r="AR222">
        <v>109.465751660298</v>
      </c>
      <c r="AS222">
        <v>103.217314590212</v>
      </c>
      <c r="AT222">
        <v>89.389275341734603</v>
      </c>
      <c r="AU222">
        <v>100.728944504753</v>
      </c>
      <c r="AV222">
        <v>110.810438635404</v>
      </c>
      <c r="AW222">
        <f t="shared" si="7"/>
        <v>93.402146084462132</v>
      </c>
      <c r="AX222">
        <f t="shared" si="6"/>
        <v>48.829523921794603</v>
      </c>
      <c r="AY222">
        <v>60.221178972847198</v>
      </c>
    </row>
    <row r="223" spans="1:51" x14ac:dyDescent="0.35">
      <c r="A223">
        <v>221</v>
      </c>
      <c r="B223" s="1">
        <v>41091</v>
      </c>
      <c r="C223" t="s">
        <v>225</v>
      </c>
      <c r="H223">
        <v>98.705450855388705</v>
      </c>
      <c r="I223">
        <v>88.520019012103603</v>
      </c>
      <c r="J223">
        <v>84.904861525737701</v>
      </c>
      <c r="K223">
        <v>93.456491694898304</v>
      </c>
      <c r="L223">
        <v>117.793284213701</v>
      </c>
      <c r="M223">
        <v>118.61597618795901</v>
      </c>
      <c r="N223">
        <v>134.94767146252201</v>
      </c>
      <c r="O223">
        <v>130.45429490160799</v>
      </c>
      <c r="P223">
        <v>117.874197449262</v>
      </c>
      <c r="Q223">
        <v>116.817430276854</v>
      </c>
      <c r="R223">
        <v>138.67447992544101</v>
      </c>
      <c r="S223">
        <v>127.36575990412599</v>
      </c>
      <c r="T223">
        <v>116.927050971901</v>
      </c>
      <c r="U223">
        <v>118.851913051048</v>
      </c>
      <c r="V223">
        <v>120.410224638594</v>
      </c>
      <c r="AH223">
        <v>122.08261863583699</v>
      </c>
      <c r="AI223">
        <v>117.12032442192501</v>
      </c>
      <c r="AJ223">
        <v>111.477617185559</v>
      </c>
      <c r="AK223">
        <v>104.030336231497</v>
      </c>
      <c r="AL223">
        <v>109.738264292485</v>
      </c>
      <c r="AM223">
        <v>105.70067113161301</v>
      </c>
      <c r="AN223">
        <v>102.598979664057</v>
      </c>
      <c r="AO223">
        <v>100.00649816203099</v>
      </c>
      <c r="AP223">
        <v>103.061970139118</v>
      </c>
      <c r="AQ223">
        <v>100.81661722759</v>
      </c>
      <c r="AR223">
        <v>97.531474825835701</v>
      </c>
      <c r="AS223">
        <v>88.101334278831501</v>
      </c>
      <c r="AT223">
        <v>80.759436991718999</v>
      </c>
      <c r="AU223">
        <v>102.261500270494</v>
      </c>
      <c r="AV223">
        <v>119.698556511907</v>
      </c>
      <c r="AW223">
        <f t="shared" si="7"/>
        <v>109.64351020138814</v>
      </c>
      <c r="AX223">
        <f t="shared" si="6"/>
        <v>65.070888038720611</v>
      </c>
      <c r="AY223">
        <v>60.5611293072728</v>
      </c>
    </row>
    <row r="224" spans="1:51" x14ac:dyDescent="0.35">
      <c r="A224">
        <v>222</v>
      </c>
      <c r="B224" s="1">
        <v>41107</v>
      </c>
      <c r="C224" t="s">
        <v>226</v>
      </c>
      <c r="D224">
        <v>90.047870881111805</v>
      </c>
      <c r="E224">
        <v>87.440339537084398</v>
      </c>
      <c r="F224">
        <v>96.378003894797402</v>
      </c>
      <c r="G224">
        <v>92.1060889702064</v>
      </c>
      <c r="H224">
        <v>88.262829685187299</v>
      </c>
      <c r="I224">
        <v>79.572778676710797</v>
      </c>
      <c r="J224">
        <v>75.0544495452082</v>
      </c>
      <c r="K224">
        <v>81.756293891593202</v>
      </c>
      <c r="L224">
        <v>97.603438960064906</v>
      </c>
      <c r="X224">
        <v>111.78119015265401</v>
      </c>
      <c r="Y224">
        <v>97.754533178974995</v>
      </c>
      <c r="Z224">
        <v>109.382501383842</v>
      </c>
      <c r="AA224">
        <v>104.80640591652499</v>
      </c>
      <c r="AB224">
        <v>107.231587730241</v>
      </c>
      <c r="AC224">
        <v>108.069924332993</v>
      </c>
      <c r="AD224">
        <v>105.276374263579</v>
      </c>
      <c r="AE224">
        <v>105.586102822</v>
      </c>
      <c r="AF224">
        <v>106.77819301482</v>
      </c>
      <c r="AG224">
        <v>119.92857961638001</v>
      </c>
      <c r="AH224">
        <v>106.881929775925</v>
      </c>
      <c r="AI224">
        <v>105.37874311116499</v>
      </c>
      <c r="AJ224">
        <v>98.681453051796595</v>
      </c>
      <c r="AK224">
        <v>92.6531371109633</v>
      </c>
      <c r="AL224">
        <v>100.499429835798</v>
      </c>
      <c r="AM224">
        <v>87.769387541207806</v>
      </c>
      <c r="AW224">
        <f t="shared" si="7"/>
        <v>98.267262675233155</v>
      </c>
      <c r="AX224">
        <f t="shared" si="6"/>
        <v>53.694640512565627</v>
      </c>
      <c r="AY224">
        <v>61.019593825100202</v>
      </c>
    </row>
    <row r="225" spans="1:51" x14ac:dyDescent="0.35">
      <c r="A225">
        <v>223</v>
      </c>
      <c r="B225" s="1">
        <v>41114</v>
      </c>
      <c r="C225" t="s">
        <v>227</v>
      </c>
      <c r="D225">
        <v>77.432705819941702</v>
      </c>
      <c r="E225">
        <v>67.829555232713602</v>
      </c>
      <c r="M225">
        <v>82.635455332011304</v>
      </c>
      <c r="N225">
        <v>109.088899422095</v>
      </c>
      <c r="O225">
        <v>99.083437354959003</v>
      </c>
      <c r="P225">
        <v>85.743539216906996</v>
      </c>
      <c r="Q225">
        <v>82.838496724054806</v>
      </c>
      <c r="R225">
        <v>100.69413574372599</v>
      </c>
      <c r="S225">
        <v>93.292633252287203</v>
      </c>
      <c r="T225">
        <v>85.050792588668102</v>
      </c>
      <c r="U225">
        <v>86.396855531271001</v>
      </c>
      <c r="V225">
        <v>85.146028986598793</v>
      </c>
      <c r="W225">
        <v>86.412457292101607</v>
      </c>
      <c r="X225">
        <v>85.702390908331296</v>
      </c>
      <c r="Y225">
        <v>71.648269502126894</v>
      </c>
      <c r="Z225">
        <v>80.451776232682406</v>
      </c>
      <c r="AA225">
        <v>82.547717472711795</v>
      </c>
      <c r="AB225">
        <v>78.527571203096699</v>
      </c>
      <c r="AC225">
        <v>80.141757360144197</v>
      </c>
      <c r="AD225">
        <v>80.916199252084397</v>
      </c>
      <c r="AM225">
        <v>68.477631228550806</v>
      </c>
      <c r="AN225">
        <v>68.713720799623502</v>
      </c>
      <c r="AO225">
        <v>71.534880577863106</v>
      </c>
      <c r="AP225">
        <v>69.013390358520596</v>
      </c>
      <c r="AQ225">
        <v>68.246790473794604</v>
      </c>
      <c r="AR225">
        <v>62.337768272123803</v>
      </c>
      <c r="AS225">
        <v>65.488788213369205</v>
      </c>
      <c r="AT225">
        <v>60.198424420198897</v>
      </c>
      <c r="AU225">
        <v>80.194108147919394</v>
      </c>
      <c r="AV225">
        <v>96.448613273447293</v>
      </c>
      <c r="AW225">
        <f t="shared" si="7"/>
        <v>80.407826339797481</v>
      </c>
      <c r="AX225">
        <f t="shared" si="6"/>
        <v>35.835204177129953</v>
      </c>
      <c r="AY225">
        <v>60.988433686583797</v>
      </c>
    </row>
    <row r="226" spans="1:51" x14ac:dyDescent="0.35">
      <c r="A226">
        <v>224</v>
      </c>
      <c r="B226" s="1">
        <v>41123</v>
      </c>
      <c r="C226" t="s">
        <v>228</v>
      </c>
      <c r="L226">
        <v>99.400335340917394</v>
      </c>
      <c r="M226">
        <v>105.13096921652</v>
      </c>
      <c r="N226">
        <v>124.674399005719</v>
      </c>
      <c r="O226">
        <v>118.97418249118699</v>
      </c>
      <c r="P226">
        <v>104.82334607214101</v>
      </c>
      <c r="Q226">
        <v>104.920749408916</v>
      </c>
      <c r="R226">
        <v>126.192870776807</v>
      </c>
      <c r="S226">
        <v>114.67257752451</v>
      </c>
      <c r="T226">
        <v>101.258643139414</v>
      </c>
      <c r="U226">
        <v>105.392182516513</v>
      </c>
      <c r="V226">
        <v>100.499231169555</v>
      </c>
      <c r="W226">
        <v>96.961194296101098</v>
      </c>
      <c r="X226">
        <v>98.281728398261805</v>
      </c>
      <c r="Y226">
        <v>84.628907732074296</v>
      </c>
      <c r="Z226">
        <v>96.676087225798</v>
      </c>
      <c r="AA226">
        <v>92.568395072172805</v>
      </c>
      <c r="AL226">
        <v>99.513262551173497</v>
      </c>
      <c r="AM226">
        <v>92.080703904991196</v>
      </c>
      <c r="AN226">
        <v>89.296537964707596</v>
      </c>
      <c r="AO226">
        <v>92.050934752228201</v>
      </c>
      <c r="AP226">
        <v>98.577654223256403</v>
      </c>
      <c r="AQ226">
        <v>97.955859717055503</v>
      </c>
      <c r="AR226">
        <v>93.117299340846898</v>
      </c>
      <c r="AS226">
        <v>87.707219348316102</v>
      </c>
      <c r="AT226">
        <v>81.136995806181005</v>
      </c>
      <c r="AU226">
        <v>99.222129059895295</v>
      </c>
      <c r="AV226">
        <v>113.704104946173</v>
      </c>
      <c r="AW226">
        <f t="shared" si="7"/>
        <v>100.71920374079379</v>
      </c>
      <c r="AX226">
        <f t="shared" si="6"/>
        <v>56.146581578126259</v>
      </c>
      <c r="AY226">
        <v>60.532123791387598</v>
      </c>
    </row>
    <row r="227" spans="1:51" x14ac:dyDescent="0.35">
      <c r="A227">
        <v>225</v>
      </c>
      <c r="B227" s="1">
        <v>41130</v>
      </c>
      <c r="C227" t="s">
        <v>229</v>
      </c>
      <c r="D227">
        <v>94.367439393803195</v>
      </c>
      <c r="E227">
        <v>84.117370399920404</v>
      </c>
      <c r="F227">
        <v>89.260730328129696</v>
      </c>
      <c r="G227">
        <v>87.528106063089893</v>
      </c>
      <c r="O227">
        <v>116.022485181473</v>
      </c>
      <c r="P227">
        <v>95.636534100869497</v>
      </c>
      <c r="Q227">
        <v>94.8628101323376</v>
      </c>
      <c r="R227">
        <v>119.155702300695</v>
      </c>
      <c r="S227">
        <v>107.017910308819</v>
      </c>
      <c r="T227">
        <v>97.831104028631003</v>
      </c>
      <c r="U227">
        <v>101.17836528913</v>
      </c>
      <c r="V227">
        <v>102.93577485210901</v>
      </c>
      <c r="W227">
        <v>99.005122360152498</v>
      </c>
      <c r="X227">
        <v>101.302616764967</v>
      </c>
      <c r="Y227">
        <v>90.474116224800696</v>
      </c>
      <c r="Z227">
        <v>101.286057224269</v>
      </c>
      <c r="AA227">
        <v>98.957438391924796</v>
      </c>
      <c r="AB227">
        <v>99.933035474104102</v>
      </c>
      <c r="AC227">
        <v>105.790174194214</v>
      </c>
      <c r="AD227">
        <v>99.148741827363807</v>
      </c>
      <c r="AE227">
        <v>98.630241216499499</v>
      </c>
      <c r="AF227">
        <v>97.943380815257001</v>
      </c>
      <c r="AO227">
        <v>86.904022433244094</v>
      </c>
      <c r="AP227">
        <v>88.058241515718194</v>
      </c>
      <c r="AQ227">
        <v>89.798272921142896</v>
      </c>
      <c r="AR227">
        <v>80.305690485104705</v>
      </c>
      <c r="AS227">
        <v>79.415438507596093</v>
      </c>
      <c r="AT227">
        <v>81.323067271885293</v>
      </c>
      <c r="AU227">
        <v>97.968366861554003</v>
      </c>
      <c r="AV227">
        <v>110.491571109928</v>
      </c>
      <c r="AW227">
        <f t="shared" si="7"/>
        <v>96.554997599291099</v>
      </c>
      <c r="AX227">
        <f t="shared" si="6"/>
        <v>51.98237543662357</v>
      </c>
      <c r="AY227">
        <v>60.199356612949401</v>
      </c>
    </row>
    <row r="228" spans="1:51" x14ac:dyDescent="0.35">
      <c r="A228">
        <v>226</v>
      </c>
      <c r="B228" s="1">
        <v>41162</v>
      </c>
      <c r="C228" t="s">
        <v>230</v>
      </c>
      <c r="H228">
        <v>83.819449807389702</v>
      </c>
      <c r="I228">
        <v>71.260880863871193</v>
      </c>
      <c r="J228">
        <v>71.105567224277607</v>
      </c>
      <c r="K228">
        <v>79.759328514402696</v>
      </c>
      <c r="L228">
        <v>96.008263194491605</v>
      </c>
      <c r="M228">
        <v>102.07118974557601</v>
      </c>
      <c r="N228">
        <v>120.768380571828</v>
      </c>
      <c r="O228">
        <v>118.34172719459799</v>
      </c>
      <c r="P228">
        <v>95.116233469573402</v>
      </c>
      <c r="Q228">
        <v>105.859292876876</v>
      </c>
      <c r="R228">
        <v>122.38410022620999</v>
      </c>
      <c r="S228">
        <v>114.380917963705</v>
      </c>
      <c r="T228">
        <v>106.185432653999</v>
      </c>
      <c r="U228">
        <v>107.633891243039</v>
      </c>
      <c r="V228">
        <v>106.953744568646</v>
      </c>
      <c r="W228">
        <v>105.122758458009</v>
      </c>
      <c r="X228">
        <v>104.43516508872899</v>
      </c>
      <c r="Y228">
        <v>88.819351530721093</v>
      </c>
      <c r="AH228">
        <v>101.019386443692</v>
      </c>
      <c r="AI228">
        <v>96.091482172686</v>
      </c>
      <c r="AJ228">
        <v>96.734209456419094</v>
      </c>
      <c r="AK228">
        <v>84.922621677637594</v>
      </c>
      <c r="AL228">
        <v>94.101446501076794</v>
      </c>
      <c r="AM228">
        <v>88.820191556086101</v>
      </c>
      <c r="AN228">
        <v>93.595393192375795</v>
      </c>
      <c r="AO228">
        <v>90.097633996181003</v>
      </c>
      <c r="AP228">
        <v>101.38107433490801</v>
      </c>
      <c r="AQ228">
        <v>106.515610514155</v>
      </c>
      <c r="AR228">
        <v>107.629739684203</v>
      </c>
      <c r="AS228">
        <v>109.404862712536</v>
      </c>
      <c r="AT228">
        <v>114.72391461511</v>
      </c>
      <c r="AU228">
        <v>126.538039264658</v>
      </c>
      <c r="AV228">
        <v>144.943247766068</v>
      </c>
      <c r="AW228">
        <f t="shared" si="7"/>
        <v>101.71347057829499</v>
      </c>
      <c r="AX228">
        <f t="shared" si="6"/>
        <v>57.14084841562746</v>
      </c>
      <c r="AY228">
        <v>59.594687450615297</v>
      </c>
    </row>
    <row r="229" spans="1:51" x14ac:dyDescent="0.35">
      <c r="A229">
        <v>227</v>
      </c>
      <c r="B229" s="1">
        <v>41187</v>
      </c>
      <c r="C229" t="s">
        <v>73</v>
      </c>
      <c r="D229">
        <v>83.0290104023818</v>
      </c>
      <c r="E229">
        <v>73.855724664561095</v>
      </c>
      <c r="F229">
        <v>85.518314660955497</v>
      </c>
      <c r="G229">
        <v>82.835440709338798</v>
      </c>
      <c r="H229">
        <v>77.826551071898294</v>
      </c>
      <c r="I229">
        <v>72.216042940021495</v>
      </c>
      <c r="U229">
        <v>109.714582570516</v>
      </c>
      <c r="V229">
        <v>110.962258433458</v>
      </c>
      <c r="W229">
        <v>110.197593432228</v>
      </c>
      <c r="X229">
        <v>107.66280203846399</v>
      </c>
      <c r="Y229">
        <v>95.956818008829501</v>
      </c>
      <c r="Z229">
        <v>107.05777758767999</v>
      </c>
      <c r="AA229">
        <v>106.61101601546</v>
      </c>
      <c r="AB229">
        <v>105.663799588678</v>
      </c>
      <c r="AC229">
        <v>105.37792186698501</v>
      </c>
      <c r="AD229">
        <v>105.46121299223201</v>
      </c>
      <c r="AE229">
        <v>103.608919351114</v>
      </c>
      <c r="AF229">
        <v>102.4879542174</v>
      </c>
      <c r="AG229">
        <v>116.84763335399001</v>
      </c>
      <c r="AH229">
        <v>111.977146969823</v>
      </c>
      <c r="AI229">
        <v>109.300636776689</v>
      </c>
      <c r="AJ229">
        <v>101.811953501771</v>
      </c>
      <c r="AV229">
        <v>156.72667285993299</v>
      </c>
      <c r="AW229">
        <f t="shared" si="7"/>
        <v>101.85686017453945</v>
      </c>
      <c r="AX229">
        <f t="shared" si="6"/>
        <v>57.284238011871921</v>
      </c>
      <c r="AY229">
        <v>59.587949193561897</v>
      </c>
    </row>
    <row r="230" spans="1:51" x14ac:dyDescent="0.35">
      <c r="A230">
        <v>228</v>
      </c>
      <c r="B230" s="1">
        <v>41194</v>
      </c>
      <c r="C230" t="s">
        <v>231</v>
      </c>
      <c r="D230">
        <v>119.127545547591</v>
      </c>
      <c r="E230">
        <v>113.719033013717</v>
      </c>
      <c r="F230">
        <v>115.472839293616</v>
      </c>
      <c r="G230">
        <v>115.920993149804</v>
      </c>
      <c r="H230">
        <v>111.546233975918</v>
      </c>
      <c r="I230">
        <v>103.018773772477</v>
      </c>
      <c r="J230">
        <v>97.000871833534205</v>
      </c>
      <c r="K230">
        <v>103.902971994159</v>
      </c>
      <c r="L230">
        <v>120.433006158788</v>
      </c>
      <c r="M230">
        <v>121.619510215631</v>
      </c>
      <c r="N230">
        <v>167.46913361275099</v>
      </c>
      <c r="O230">
        <v>155.54545826549699</v>
      </c>
      <c r="P230">
        <v>145.19101235134701</v>
      </c>
      <c r="Y230">
        <v>115.64694612157599</v>
      </c>
      <c r="Z230">
        <v>131.53156094474701</v>
      </c>
      <c r="AA230">
        <v>123.519264674952</v>
      </c>
      <c r="AB230">
        <v>121.681022964986</v>
      </c>
      <c r="AC230">
        <v>121.996788376759</v>
      </c>
      <c r="AD230">
        <v>118.24057026738301</v>
      </c>
      <c r="AE230">
        <v>126.356758982754</v>
      </c>
      <c r="AF230">
        <v>125.554310995639</v>
      </c>
      <c r="AG230">
        <v>140.530932039634</v>
      </c>
      <c r="AH230">
        <v>130.398236966882</v>
      </c>
      <c r="AI230">
        <v>126.39087969447399</v>
      </c>
      <c r="AJ230">
        <v>128.225103154111</v>
      </c>
      <c r="AK230">
        <v>124.328432484912</v>
      </c>
      <c r="AL230">
        <v>134.42583970947601</v>
      </c>
      <c r="AM230">
        <v>131.627193216161</v>
      </c>
      <c r="AN230">
        <v>137.87648433547301</v>
      </c>
      <c r="AO230">
        <v>135.64452046300201</v>
      </c>
      <c r="AW230">
        <f t="shared" si="7"/>
        <v>125.46474095259168</v>
      </c>
      <c r="AX230">
        <f t="shared" si="6"/>
        <v>80.892118789924154</v>
      </c>
      <c r="AY230">
        <v>59.078439760936703</v>
      </c>
    </row>
    <row r="231" spans="1:51" x14ac:dyDescent="0.35">
      <c r="A231">
        <v>229</v>
      </c>
      <c r="B231" s="1">
        <v>41203</v>
      </c>
      <c r="C231" t="s">
        <v>232</v>
      </c>
      <c r="D231">
        <v>79.665481648350905</v>
      </c>
      <c r="N231">
        <v>125.32336601306299</v>
      </c>
      <c r="O231">
        <v>109.536425926002</v>
      </c>
      <c r="P231">
        <v>92.923921624448596</v>
      </c>
      <c r="Q231">
        <v>96.406203786315501</v>
      </c>
      <c r="R231">
        <v>116.550733287989</v>
      </c>
      <c r="S231">
        <v>105.640437504819</v>
      </c>
      <c r="T231">
        <v>96.514620950101104</v>
      </c>
      <c r="U231">
        <v>100.52182163079399</v>
      </c>
      <c r="V231">
        <v>99.649431253591302</v>
      </c>
      <c r="W231">
        <v>96.478642500535599</v>
      </c>
      <c r="X231">
        <v>98.796142862505405</v>
      </c>
      <c r="Y231">
        <v>85.975310320456003</v>
      </c>
      <c r="Z231">
        <v>98.477852530950102</v>
      </c>
      <c r="AA231">
        <v>93.633456001676393</v>
      </c>
      <c r="AB231">
        <v>93.242863799365693</v>
      </c>
      <c r="AC231">
        <v>98.161384172945802</v>
      </c>
      <c r="AD231">
        <v>88.706500693238098</v>
      </c>
      <c r="AN231">
        <v>103.02262718873401</v>
      </c>
      <c r="AO231">
        <v>97.805859019067</v>
      </c>
      <c r="AP231">
        <v>109.68719040784499</v>
      </c>
      <c r="AQ231">
        <v>111.820539569308</v>
      </c>
      <c r="AR231">
        <v>109.50999160296401</v>
      </c>
      <c r="AS231">
        <v>110.82318683759</v>
      </c>
      <c r="AT231">
        <v>112.02261277760999</v>
      </c>
      <c r="AU231">
        <v>125.965054606791</v>
      </c>
      <c r="AV231">
        <v>141.45009099037401</v>
      </c>
      <c r="AW231">
        <f t="shared" si="7"/>
        <v>103.64117590768262</v>
      </c>
      <c r="AX231">
        <f t="shared" si="6"/>
        <v>59.068553745015095</v>
      </c>
      <c r="AY231">
        <v>60.063534818362399</v>
      </c>
    </row>
    <row r="232" spans="1:51" x14ac:dyDescent="0.35">
      <c r="A232">
        <v>230</v>
      </c>
      <c r="B232" s="1">
        <v>41235</v>
      </c>
      <c r="C232" t="s">
        <v>191</v>
      </c>
      <c r="L232">
        <v>92.517000376719494</v>
      </c>
      <c r="M232">
        <v>109.03302014759301</v>
      </c>
      <c r="N232">
        <v>130.156312294228</v>
      </c>
      <c r="O232">
        <v>114.784347181481</v>
      </c>
      <c r="P232">
        <v>123.358106265361</v>
      </c>
      <c r="Q232">
        <v>118.764815560193</v>
      </c>
      <c r="R232">
        <v>135.942820795025</v>
      </c>
      <c r="S232">
        <v>128.2074815153</v>
      </c>
      <c r="T232">
        <v>103.517235197175</v>
      </c>
      <c r="U232">
        <v>108.032533479092</v>
      </c>
      <c r="V232">
        <v>103.91856036281401</v>
      </c>
      <c r="W232">
        <v>109.502598295011</v>
      </c>
      <c r="X232">
        <v>109.60732248972</v>
      </c>
      <c r="Y232">
        <v>105.513551130877</v>
      </c>
      <c r="Z232">
        <v>111.08778634585801</v>
      </c>
      <c r="AA232">
        <v>110.67555218928</v>
      </c>
      <c r="AB232">
        <v>111.807886313784</v>
      </c>
      <c r="AM232">
        <v>93.668223829522802</v>
      </c>
      <c r="AN232">
        <v>98.181306063040196</v>
      </c>
      <c r="AO232">
        <v>110.816659620549</v>
      </c>
      <c r="AP232">
        <v>114.473431108936</v>
      </c>
      <c r="AQ232">
        <v>115.000656848285</v>
      </c>
      <c r="AR232">
        <v>111.05503941457999</v>
      </c>
      <c r="AS232">
        <v>109.16900458576799</v>
      </c>
      <c r="AT232">
        <v>99.325431391923203</v>
      </c>
      <c r="AU232">
        <v>112.76200639744501</v>
      </c>
      <c r="AV232">
        <v>125.736691973351</v>
      </c>
      <c r="AW232">
        <f t="shared" si="7"/>
        <v>111.72649559899673</v>
      </c>
      <c r="AX232">
        <f t="shared" si="6"/>
        <v>67.153873436329206</v>
      </c>
      <c r="AY232">
        <v>61.6098417931439</v>
      </c>
    </row>
    <row r="233" spans="1:51" x14ac:dyDescent="0.35">
      <c r="A233">
        <v>231</v>
      </c>
      <c r="B233" s="1">
        <v>41315</v>
      </c>
      <c r="C233" t="s">
        <v>233</v>
      </c>
      <c r="D233">
        <v>112.38682379163301</v>
      </c>
      <c r="E233">
        <v>98.886315321096902</v>
      </c>
      <c r="F233">
        <v>106.092810931687</v>
      </c>
      <c r="G233">
        <v>105.88335875388501</v>
      </c>
      <c r="H233">
        <v>108.14002738612</v>
      </c>
      <c r="I233">
        <v>97.369117122441693</v>
      </c>
      <c r="J233">
        <v>92.317661466000104</v>
      </c>
      <c r="K233">
        <v>104.183338394061</v>
      </c>
      <c r="L233">
        <v>118.68930038923</v>
      </c>
      <c r="M233">
        <v>127.64002166790701</v>
      </c>
      <c r="N233">
        <v>160.876631547904</v>
      </c>
      <c r="Y233">
        <v>117.16399428120501</v>
      </c>
      <c r="Z233">
        <v>129.136608889982</v>
      </c>
      <c r="AA233">
        <v>122.29686921454901</v>
      </c>
      <c r="AB233">
        <v>123.749524218446</v>
      </c>
      <c r="AC233">
        <v>133.664761761374</v>
      </c>
      <c r="AD233">
        <v>131.287175948179</v>
      </c>
      <c r="AE233">
        <v>126.91692932383501</v>
      </c>
      <c r="AF233">
        <v>125.082012857455</v>
      </c>
      <c r="AG233">
        <v>139.23196505332601</v>
      </c>
      <c r="AH233">
        <v>128.34192810942699</v>
      </c>
      <c r="AI233">
        <v>120.424515806134</v>
      </c>
      <c r="AJ233">
        <v>114.72001790167801</v>
      </c>
      <c r="AK233">
        <v>104.94407541688</v>
      </c>
      <c r="AL233">
        <v>110.205537082283</v>
      </c>
      <c r="AM233">
        <v>108.910330229724</v>
      </c>
      <c r="AN233">
        <v>104.47534456281799</v>
      </c>
      <c r="AW233">
        <f t="shared" si="7"/>
        <v>117.51914805293558</v>
      </c>
      <c r="AX233">
        <f t="shared" si="6"/>
        <v>72.946525890268049</v>
      </c>
      <c r="AY233">
        <v>61.939801679202802</v>
      </c>
    </row>
    <row r="234" spans="1:51" x14ac:dyDescent="0.35">
      <c r="A234">
        <v>232</v>
      </c>
      <c r="B234" s="1">
        <v>41322</v>
      </c>
      <c r="C234" t="s">
        <v>234</v>
      </c>
      <c r="E234">
        <v>92.000814695248295</v>
      </c>
      <c r="F234">
        <v>100.569612843851</v>
      </c>
      <c r="G234">
        <v>99.897333129390404</v>
      </c>
      <c r="H234">
        <v>100.364647936426</v>
      </c>
      <c r="I234">
        <v>91.989901374264704</v>
      </c>
      <c r="J234">
        <v>86.585976089108001</v>
      </c>
      <c r="K234">
        <v>94.052440679368303</v>
      </c>
      <c r="L234">
        <v>118.399333290643</v>
      </c>
      <c r="M234">
        <v>123.742002586411</v>
      </c>
      <c r="N234">
        <v>150.79457657665</v>
      </c>
      <c r="O234">
        <v>141.69734529111801</v>
      </c>
      <c r="P234">
        <v>125.085369300278</v>
      </c>
      <c r="Q234">
        <v>124.636304163777</v>
      </c>
      <c r="R234">
        <v>142.55354120647101</v>
      </c>
      <c r="S234">
        <v>137.967597062115</v>
      </c>
      <c r="T234">
        <v>124.29543246064</v>
      </c>
      <c r="U234">
        <v>129.66179172422801</v>
      </c>
      <c r="AE234">
        <v>123.486007956978</v>
      </c>
      <c r="AF234">
        <v>117.891036031833</v>
      </c>
      <c r="AG234">
        <v>129.129724149873</v>
      </c>
      <c r="AH234">
        <v>120.716358128628</v>
      </c>
      <c r="AI234">
        <v>111.454120631641</v>
      </c>
      <c r="AJ234">
        <v>112.71589106825201</v>
      </c>
      <c r="AK234">
        <v>105.216443603644</v>
      </c>
      <c r="AL234">
        <v>107.104724427197</v>
      </c>
      <c r="AM234">
        <v>103.716825067928</v>
      </c>
      <c r="AN234">
        <v>100.516462393426</v>
      </c>
      <c r="AO234">
        <v>97.886256281529199</v>
      </c>
      <c r="AP234">
        <v>101.798423845252</v>
      </c>
      <c r="AQ234">
        <v>92.957459529907894</v>
      </c>
      <c r="AR234">
        <v>92.217139010815998</v>
      </c>
      <c r="AS234">
        <v>87.894253359520803</v>
      </c>
      <c r="AT234">
        <v>81.916801334062797</v>
      </c>
      <c r="AW234">
        <f t="shared" si="7"/>
        <v>111.23975597668112</v>
      </c>
      <c r="AX234">
        <f t="shared" si="6"/>
        <v>66.667133814013596</v>
      </c>
      <c r="AY234">
        <v>62.781716731879499</v>
      </c>
    </row>
    <row r="235" spans="1:51" x14ac:dyDescent="0.35">
      <c r="A235">
        <v>233</v>
      </c>
      <c r="B235" s="1">
        <v>41338</v>
      </c>
      <c r="C235" t="s">
        <v>235</v>
      </c>
      <c r="I235">
        <v>118.152150430898</v>
      </c>
      <c r="J235">
        <v>111.876916641355</v>
      </c>
      <c r="K235">
        <v>120.128567679658</v>
      </c>
      <c r="L235">
        <v>142.684069760771</v>
      </c>
      <c r="M235">
        <v>147.440110276242</v>
      </c>
      <c r="N235">
        <v>166.824170100652</v>
      </c>
      <c r="O235">
        <v>153.231952065776</v>
      </c>
      <c r="P235">
        <v>144.91075906952</v>
      </c>
      <c r="Q235">
        <v>145.68366874083199</v>
      </c>
      <c r="R235">
        <v>178.775444474463</v>
      </c>
      <c r="S235">
        <v>156.57870968065001</v>
      </c>
      <c r="T235">
        <v>146.06822869528099</v>
      </c>
      <c r="U235">
        <v>147.54238736090599</v>
      </c>
      <c r="V235">
        <v>146.181293736105</v>
      </c>
      <c r="W235">
        <v>145.183550097775</v>
      </c>
      <c r="X235">
        <v>145.826562005791</v>
      </c>
      <c r="Y235">
        <v>126.84287410421</v>
      </c>
      <c r="Z235">
        <v>138.19582851133899</v>
      </c>
      <c r="AH235">
        <v>114.62393635161</v>
      </c>
      <c r="AI235">
        <v>104.497022306566</v>
      </c>
      <c r="AJ235">
        <v>105.196238126864</v>
      </c>
      <c r="AK235">
        <v>96.865182137729306</v>
      </c>
      <c r="AL235">
        <v>104.358183503757</v>
      </c>
      <c r="AM235">
        <v>95.619748651096899</v>
      </c>
      <c r="AN235">
        <v>92.925334398658904</v>
      </c>
      <c r="AO235">
        <v>96.148161596151098</v>
      </c>
      <c r="AP235">
        <v>102.766935850775</v>
      </c>
      <c r="AQ235">
        <v>107.57001661088201</v>
      </c>
      <c r="AR235">
        <v>104.786158740432</v>
      </c>
      <c r="AS235">
        <v>101.710636472852</v>
      </c>
      <c r="AT235">
        <v>93.412262037830104</v>
      </c>
      <c r="AU235">
        <v>107.188915362202</v>
      </c>
      <c r="AV235">
        <v>121.413645395758</v>
      </c>
      <c r="AW235">
        <f t="shared" si="7"/>
        <v>125.18817033258752</v>
      </c>
      <c r="AX235">
        <f t="shared" si="6"/>
        <v>80.61554816991999</v>
      </c>
      <c r="AY235">
        <v>62.447413957412699</v>
      </c>
    </row>
    <row r="236" spans="1:51" x14ac:dyDescent="0.35">
      <c r="A236">
        <v>234</v>
      </c>
      <c r="B236" s="1">
        <v>41353</v>
      </c>
      <c r="C236" t="s">
        <v>236</v>
      </c>
      <c r="D236">
        <v>128.19255196615299</v>
      </c>
      <c r="E236">
        <v>124.566352477462</v>
      </c>
      <c r="F236">
        <v>129.566398263743</v>
      </c>
      <c r="G236">
        <v>124.68129945782201</v>
      </c>
      <c r="H236">
        <v>118.692523328354</v>
      </c>
      <c r="I236">
        <v>112.850204729259</v>
      </c>
      <c r="J236">
        <v>109.179811271774</v>
      </c>
      <c r="K236">
        <v>111.182845364702</v>
      </c>
      <c r="L236">
        <v>128.963996965033</v>
      </c>
      <c r="M236">
        <v>130.554335393136</v>
      </c>
      <c r="N236">
        <v>154.76947804408999</v>
      </c>
      <c r="O236">
        <v>141.98778011199499</v>
      </c>
      <c r="P236">
        <v>120.525489164993</v>
      </c>
      <c r="Q236">
        <v>120.210194451238</v>
      </c>
      <c r="R236">
        <v>139.06472661256601</v>
      </c>
      <c r="S236">
        <v>134.396423160365</v>
      </c>
      <c r="T236">
        <v>121.798308079365</v>
      </c>
      <c r="U236">
        <v>118.547890886625</v>
      </c>
      <c r="V236">
        <v>109.153685347566</v>
      </c>
      <c r="W236">
        <v>109.25127900135099</v>
      </c>
      <c r="X236">
        <v>105.238175866623</v>
      </c>
      <c r="Y236">
        <v>86.764949476054298</v>
      </c>
      <c r="Z236">
        <v>98.139493958206003</v>
      </c>
      <c r="AA236">
        <v>100.76034305931501</v>
      </c>
      <c r="AB236">
        <v>106.399877618031</v>
      </c>
      <c r="AC236">
        <v>107.62171489974401</v>
      </c>
      <c r="AD236">
        <v>101.150147353067</v>
      </c>
      <c r="AE236">
        <v>107.691247505655</v>
      </c>
      <c r="AF236">
        <v>109.400419844537</v>
      </c>
      <c r="AG236">
        <v>129.18670207435099</v>
      </c>
      <c r="AH236">
        <v>121.15056587188199</v>
      </c>
      <c r="AI236">
        <v>110.772572706017</v>
      </c>
      <c r="AJ236">
        <v>110.906660797258</v>
      </c>
      <c r="AK236">
        <v>103.34521940137</v>
      </c>
      <c r="AL236">
        <v>107.28301600890499</v>
      </c>
      <c r="AM236">
        <v>90.166574248170207</v>
      </c>
      <c r="AN236">
        <v>90.251001260609797</v>
      </c>
      <c r="AO236">
        <v>96.940491528427302</v>
      </c>
      <c r="AP236">
        <v>108.08356456178601</v>
      </c>
      <c r="AQ236">
        <v>120.388051332839</v>
      </c>
      <c r="AR236">
        <v>122.477401750772</v>
      </c>
      <c r="AS236">
        <v>107.478765968755</v>
      </c>
      <c r="AT236">
        <v>96.937775729163803</v>
      </c>
      <c r="AU236">
        <v>115.11147772631</v>
      </c>
      <c r="AV236">
        <v>131.18650722891999</v>
      </c>
      <c r="AW236">
        <f t="shared" si="7"/>
        <v>114.95485093009691</v>
      </c>
      <c r="AX236">
        <f t="shared" si="6"/>
        <v>70.382228767429382</v>
      </c>
      <c r="AY236">
        <v>62.867789272180602</v>
      </c>
    </row>
    <row r="237" spans="1:51" x14ac:dyDescent="0.35">
      <c r="A237">
        <v>235</v>
      </c>
      <c r="B237" s="1">
        <v>41370</v>
      </c>
      <c r="C237" t="s">
        <v>237</v>
      </c>
      <c r="F237">
        <v>116.54181098641899</v>
      </c>
      <c r="G237">
        <v>113.27049692769199</v>
      </c>
      <c r="H237">
        <v>106.64049139655199</v>
      </c>
      <c r="I237">
        <v>98.261436550195995</v>
      </c>
      <c r="J237">
        <v>91.962235959496695</v>
      </c>
      <c r="K237">
        <v>97.344473488465894</v>
      </c>
      <c r="L237">
        <v>120.467325216137</v>
      </c>
      <c r="M237">
        <v>127.19573769195399</v>
      </c>
      <c r="N237">
        <v>159.63614651654001</v>
      </c>
      <c r="O237">
        <v>155.149066235932</v>
      </c>
      <c r="P237">
        <v>133.88020661422701</v>
      </c>
      <c r="Q237">
        <v>130.294667577951</v>
      </c>
      <c r="R237">
        <v>147.574429394813</v>
      </c>
      <c r="S237">
        <v>136.2100671286</v>
      </c>
      <c r="T237">
        <v>118.730474826479</v>
      </c>
      <c r="U237">
        <v>119.43407354643401</v>
      </c>
      <c r="V237">
        <v>112.973237546954</v>
      </c>
      <c r="AE237">
        <v>101.31857311575</v>
      </c>
      <c r="AF237">
        <v>102.017543543926</v>
      </c>
      <c r="AG237">
        <v>120.67561691474999</v>
      </c>
      <c r="AH237">
        <v>113.472016970225</v>
      </c>
      <c r="AI237">
        <v>107.060978885086</v>
      </c>
      <c r="AJ237">
        <v>101.396462880824</v>
      </c>
      <c r="AK237">
        <v>89.555132747453996</v>
      </c>
      <c r="AL237">
        <v>97.217029419406799</v>
      </c>
      <c r="AM237">
        <v>94.694527049753106</v>
      </c>
      <c r="AN237">
        <v>93.5945472287857</v>
      </c>
      <c r="AO237">
        <v>100.10223115424</v>
      </c>
      <c r="AP237">
        <v>129.514560126986</v>
      </c>
      <c r="AQ237">
        <v>122.656376450862</v>
      </c>
      <c r="AR237">
        <v>118.855949376529</v>
      </c>
      <c r="AS237">
        <v>116.392822053579</v>
      </c>
      <c r="AT237">
        <v>108.900596886546</v>
      </c>
      <c r="AU237">
        <v>119.984245177028</v>
      </c>
      <c r="AV237">
        <v>124.47239738316701</v>
      </c>
      <c r="AW237">
        <f t="shared" si="7"/>
        <v>115.64137099913545</v>
      </c>
      <c r="AX237">
        <f t="shared" si="6"/>
        <v>71.068748836467918</v>
      </c>
      <c r="AY237">
        <v>63.8999868227272</v>
      </c>
    </row>
    <row r="238" spans="1:51" x14ac:dyDescent="0.35">
      <c r="A238">
        <v>236</v>
      </c>
      <c r="B238" s="1">
        <v>41378</v>
      </c>
      <c r="C238" t="s">
        <v>238</v>
      </c>
      <c r="D238">
        <v>100.79232408902701</v>
      </c>
      <c r="E238">
        <v>93.911061921447896</v>
      </c>
      <c r="F238">
        <v>94.458653166119106</v>
      </c>
      <c r="G238">
        <v>91.013799958252704</v>
      </c>
      <c r="H238">
        <v>94.859142954785796</v>
      </c>
      <c r="I238">
        <v>82.894061168806502</v>
      </c>
      <c r="J238">
        <v>77.587440528576906</v>
      </c>
      <c r="K238">
        <v>87.675647963538907</v>
      </c>
      <c r="L238">
        <v>113.319051911115</v>
      </c>
      <c r="M238">
        <v>110.204099639378</v>
      </c>
      <c r="N238">
        <v>138.13768296342701</v>
      </c>
      <c r="O238">
        <v>131.04674495440801</v>
      </c>
      <c r="P238">
        <v>116.20528427682299</v>
      </c>
      <c r="Q238">
        <v>118.522324397006</v>
      </c>
      <c r="R238">
        <v>136.83184249550101</v>
      </c>
      <c r="S238">
        <v>117.76518572079</v>
      </c>
      <c r="T238">
        <v>105.082931243057</v>
      </c>
      <c r="U238">
        <v>101.608786348455</v>
      </c>
      <c r="V238">
        <v>89.496024922832106</v>
      </c>
      <c r="W238">
        <v>90.517217145862702</v>
      </c>
      <c r="X238">
        <v>97.858648894455897</v>
      </c>
      <c r="Y238">
        <v>84.417773982389903</v>
      </c>
      <c r="Z238">
        <v>94.593301060314403</v>
      </c>
      <c r="AA238">
        <v>88.691014715615196</v>
      </c>
      <c r="AB238">
        <v>93.344535120068798</v>
      </c>
      <c r="AC238">
        <v>94.716897893482098</v>
      </c>
      <c r="AD238">
        <v>82.853685687428097</v>
      </c>
      <c r="AE238">
        <v>82.531759484250003</v>
      </c>
      <c r="AF238">
        <v>91.117866039335198</v>
      </c>
      <c r="AG238">
        <v>116.520901735124</v>
      </c>
      <c r="AH238">
        <v>104.708709248663</v>
      </c>
      <c r="AI238">
        <v>89.702267512721406</v>
      </c>
      <c r="AJ238">
        <v>93.103151133995993</v>
      </c>
      <c r="AK238">
        <v>81.873326194054698</v>
      </c>
      <c r="AL238">
        <v>81.552309235276198</v>
      </c>
      <c r="AM238">
        <v>65.468640854387402</v>
      </c>
      <c r="AN238">
        <v>71.679398961804495</v>
      </c>
      <c r="AO238">
        <v>90.541648387148996</v>
      </c>
      <c r="AP238">
        <v>98.026372120179303</v>
      </c>
      <c r="AQ238">
        <v>98.307918701313895</v>
      </c>
      <c r="AR238">
        <v>97.104372060131794</v>
      </c>
      <c r="AS238">
        <v>106.747157381541</v>
      </c>
      <c r="AT238">
        <v>97.165923134995296</v>
      </c>
      <c r="AU238">
        <v>104.57062733693699</v>
      </c>
      <c r="AV238">
        <v>111.42231124124299</v>
      </c>
      <c r="AW238">
        <f t="shared" si="7"/>
        <v>98.012218353023698</v>
      </c>
      <c r="AX238">
        <f t="shared" si="6"/>
        <v>53.43959619035617</v>
      </c>
      <c r="AY238">
        <v>62.883259137548599</v>
      </c>
    </row>
    <row r="239" spans="1:51" x14ac:dyDescent="0.35">
      <c r="A239">
        <v>237</v>
      </c>
      <c r="B239" s="1">
        <v>41395</v>
      </c>
      <c r="C239" t="s">
        <v>143</v>
      </c>
      <c r="F239">
        <v>58.651731672212698</v>
      </c>
      <c r="G239">
        <v>57.977555907055503</v>
      </c>
      <c r="H239">
        <v>57.302530380228298</v>
      </c>
      <c r="I239">
        <v>54.599732082307803</v>
      </c>
      <c r="J239">
        <v>52.055260037651301</v>
      </c>
      <c r="U239">
        <v>82.1597203453547</v>
      </c>
      <c r="V239">
        <v>78.826044448561902</v>
      </c>
      <c r="W239">
        <v>78.426316209337998</v>
      </c>
      <c r="X239">
        <v>79.033877325312005</v>
      </c>
      <c r="Y239">
        <v>60.741968517367397</v>
      </c>
      <c r="Z239">
        <v>74.153642197357897</v>
      </c>
      <c r="AA239">
        <v>69.689443957385905</v>
      </c>
      <c r="AB239">
        <v>72.386827323113096</v>
      </c>
      <c r="AC239">
        <v>69.954559045563698</v>
      </c>
      <c r="AD239">
        <v>57.442300993469303</v>
      </c>
      <c r="AE239">
        <v>64.841278223909598</v>
      </c>
      <c r="AF239">
        <v>74.286534476258794</v>
      </c>
      <c r="AG239">
        <v>92.553915595080497</v>
      </c>
      <c r="AH239">
        <v>82.895446434936801</v>
      </c>
      <c r="AI239">
        <v>71.771430388164603</v>
      </c>
      <c r="AJ239">
        <v>61.932272826269603</v>
      </c>
      <c r="AW239">
        <f t="shared" si="7"/>
        <v>69.127732780328529</v>
      </c>
      <c r="AX239">
        <f t="shared" si="6"/>
        <v>24.555110617661001</v>
      </c>
      <c r="AY239">
        <v>62.761615734543298</v>
      </c>
    </row>
    <row r="240" spans="1:51" x14ac:dyDescent="0.35">
      <c r="A240">
        <v>238</v>
      </c>
      <c r="B240" s="1">
        <v>41411</v>
      </c>
      <c r="C240" t="s">
        <v>239</v>
      </c>
      <c r="L240">
        <v>116.45645380080801</v>
      </c>
      <c r="M240">
        <v>114.69081456676599</v>
      </c>
      <c r="N240">
        <v>131.85938468912599</v>
      </c>
      <c r="O240">
        <v>118.665813076285</v>
      </c>
      <c r="P240">
        <v>96.379081217474194</v>
      </c>
      <c r="Q240">
        <v>91.743461594076393</v>
      </c>
      <c r="R240">
        <v>108.34962245043199</v>
      </c>
      <c r="S240">
        <v>98.548894809919105</v>
      </c>
      <c r="T240">
        <v>85.499007880913794</v>
      </c>
      <c r="U240">
        <v>88.088605966728394</v>
      </c>
      <c r="V240">
        <v>83.994890569438695</v>
      </c>
      <c r="W240">
        <v>83.664419480072098</v>
      </c>
      <c r="X240">
        <v>86.424713350659701</v>
      </c>
      <c r="Y240">
        <v>74.4959576269151</v>
      </c>
      <c r="Z240">
        <v>90.528305063763796</v>
      </c>
      <c r="AA240">
        <v>89.157667071524202</v>
      </c>
      <c r="AK240">
        <v>70.323103233481305</v>
      </c>
      <c r="AL240">
        <v>97.301335515381894</v>
      </c>
      <c r="AM240">
        <v>88.977088106724906</v>
      </c>
      <c r="AN240">
        <v>93.376012625116601</v>
      </c>
      <c r="AO240">
        <v>97.440140790535807</v>
      </c>
      <c r="AP240">
        <v>106.90715431316301</v>
      </c>
      <c r="AQ240">
        <v>98.189925336454095</v>
      </c>
      <c r="AR240">
        <v>102.983967416417</v>
      </c>
      <c r="AS240">
        <v>110.506302173069</v>
      </c>
      <c r="AT240">
        <v>104.604515105856</v>
      </c>
      <c r="AU240">
        <v>121.043985645771</v>
      </c>
      <c r="AV240">
        <v>130.04634014483699</v>
      </c>
      <c r="AW240">
        <f t="shared" si="7"/>
        <v>99.294534415061065</v>
      </c>
      <c r="AX240">
        <f t="shared" si="6"/>
        <v>54.721912252393537</v>
      </c>
      <c r="AY240">
        <v>62.828106981306803</v>
      </c>
    </row>
    <row r="241" spans="1:51" x14ac:dyDescent="0.35">
      <c r="A241">
        <v>239</v>
      </c>
      <c r="B241" s="1">
        <v>41427</v>
      </c>
      <c r="C241" t="s">
        <v>240</v>
      </c>
      <c r="S241">
        <v>103.35038056502</v>
      </c>
      <c r="T241">
        <v>93.088094745374406</v>
      </c>
      <c r="U241">
        <v>96.837320712257707</v>
      </c>
      <c r="V241">
        <v>101.772881341954</v>
      </c>
      <c r="W241">
        <v>96.929488871265605</v>
      </c>
      <c r="X241">
        <v>99.095570610142602</v>
      </c>
      <c r="AC241">
        <v>107.10282927145801</v>
      </c>
      <c r="AD241">
        <v>103.556857338673</v>
      </c>
      <c r="AE241">
        <v>101.432275273423</v>
      </c>
      <c r="AF241">
        <v>102.03306992587299</v>
      </c>
      <c r="AG241">
        <v>105.22791308944301</v>
      </c>
      <c r="AH241">
        <v>94.794284292326395</v>
      </c>
      <c r="AT241">
        <v>99.230009329268299</v>
      </c>
      <c r="AU241">
        <v>117.974232242055</v>
      </c>
      <c r="AV241">
        <v>129.904386044723</v>
      </c>
      <c r="AW241">
        <f t="shared" si="7"/>
        <v>103.4886395768838</v>
      </c>
      <c r="AX241">
        <f t="shared" si="6"/>
        <v>58.91601741421627</v>
      </c>
      <c r="AY241">
        <v>62.6209046306763</v>
      </c>
    </row>
    <row r="242" spans="1:51" x14ac:dyDescent="0.35">
      <c r="A242">
        <v>240</v>
      </c>
      <c r="B242" s="1">
        <v>41450</v>
      </c>
      <c r="C242" t="s">
        <v>241</v>
      </c>
      <c r="J242">
        <v>68.738645862291094</v>
      </c>
      <c r="K242">
        <v>81.996294861613507</v>
      </c>
      <c r="L242">
        <v>101.048943164885</v>
      </c>
      <c r="M242">
        <v>101.95100141851501</v>
      </c>
      <c r="N242">
        <v>112.15906618501501</v>
      </c>
      <c r="O242">
        <v>96.130930979603605</v>
      </c>
      <c r="P242">
        <v>81.890914513676407</v>
      </c>
      <c r="Q242">
        <v>80.026054830569095</v>
      </c>
      <c r="R242">
        <v>109.523593922994</v>
      </c>
      <c r="S242">
        <v>99.081349259328107</v>
      </c>
      <c r="T242">
        <v>83.608550877302093</v>
      </c>
      <c r="U242">
        <v>85.171724715102798</v>
      </c>
      <c r="V242">
        <v>91.800502009996407</v>
      </c>
      <c r="W242">
        <v>91.985237380170304</v>
      </c>
      <c r="X242">
        <v>92.329639507648807</v>
      </c>
      <c r="Y242">
        <v>76.764352490735504</v>
      </c>
      <c r="Z242">
        <v>82.504641176472305</v>
      </c>
      <c r="AJ242">
        <v>88.326226881599496</v>
      </c>
      <c r="AK242">
        <v>84.410913599961503</v>
      </c>
      <c r="AL242">
        <v>93.660355834338603</v>
      </c>
      <c r="AM242">
        <v>90.145934839672606</v>
      </c>
      <c r="AN242">
        <v>78.998490157370199</v>
      </c>
      <c r="AO242">
        <v>80.756293788025403</v>
      </c>
      <c r="AP242">
        <v>95.235529949041094</v>
      </c>
      <c r="AQ242">
        <v>103.87631189606699</v>
      </c>
      <c r="AR242">
        <v>99.900290876042504</v>
      </c>
      <c r="AS242">
        <v>95.705060412653793</v>
      </c>
      <c r="AT242">
        <v>93.880900328257695</v>
      </c>
      <c r="AU242">
        <v>112.15259479883299</v>
      </c>
      <c r="AV242">
        <v>121.736861875299</v>
      </c>
      <c r="AW242">
        <f t="shared" si="7"/>
        <v>92.516573613102693</v>
      </c>
      <c r="AX242">
        <f t="shared" si="6"/>
        <v>47.943951450435165</v>
      </c>
      <c r="AY242">
        <v>62.709479617900598</v>
      </c>
    </row>
    <row r="243" spans="1:51" x14ac:dyDescent="0.35">
      <c r="A243">
        <v>241</v>
      </c>
      <c r="B243" s="1">
        <v>41451</v>
      </c>
      <c r="C243" t="s">
        <v>242</v>
      </c>
      <c r="D243">
        <v>77.690502506554097</v>
      </c>
      <c r="E243">
        <v>72.085770194568397</v>
      </c>
      <c r="F243">
        <v>77.667771750248093</v>
      </c>
      <c r="G243">
        <v>79.141604346593496</v>
      </c>
      <c r="H243">
        <v>80.205905088377904</v>
      </c>
      <c r="I243">
        <v>76.597206798309998</v>
      </c>
      <c r="J243">
        <v>63.710096410145901</v>
      </c>
      <c r="K243">
        <v>72.326537400446696</v>
      </c>
      <c r="L243">
        <v>97.850135262825603</v>
      </c>
      <c r="M243">
        <v>101.913179033181</v>
      </c>
      <c r="N243">
        <v>109.37042271161999</v>
      </c>
      <c r="O243">
        <v>91.820840417433999</v>
      </c>
      <c r="P243">
        <v>78.878522555021505</v>
      </c>
      <c r="Q243">
        <v>79.601308528972396</v>
      </c>
      <c r="R243">
        <v>98.094149559388399</v>
      </c>
      <c r="S243">
        <v>83.6011049332932</v>
      </c>
      <c r="T243">
        <v>72.078452398556294</v>
      </c>
      <c r="U243">
        <v>77.824529645001803</v>
      </c>
      <c r="V243">
        <v>80.3706740303939</v>
      </c>
      <c r="W243">
        <v>81.950105354329295</v>
      </c>
      <c r="X243">
        <v>80.254126728333802</v>
      </c>
      <c r="Y243">
        <v>64.851104191904497</v>
      </c>
      <c r="Z243">
        <v>76.280282482731394</v>
      </c>
      <c r="AA243">
        <v>69.925365052302794</v>
      </c>
      <c r="AB243">
        <v>73.178919901414204</v>
      </c>
      <c r="AC243">
        <v>83.916962266985806</v>
      </c>
      <c r="AD243">
        <v>84.620368988825007</v>
      </c>
      <c r="AE243">
        <v>78.477667490084897</v>
      </c>
      <c r="AF243">
        <v>82.375480345734502</v>
      </c>
      <c r="AG243">
        <v>93.559547168758797</v>
      </c>
      <c r="AH243">
        <v>84.181345077031693</v>
      </c>
      <c r="AI243">
        <v>80.036313944309995</v>
      </c>
      <c r="AJ243">
        <v>82.264293594444297</v>
      </c>
      <c r="AK243">
        <v>81.143000115622996</v>
      </c>
      <c r="AL243">
        <v>89.797103240222597</v>
      </c>
      <c r="AM243">
        <v>78.944605858365406</v>
      </c>
      <c r="AN243">
        <v>78.064537064026496</v>
      </c>
      <c r="AO243">
        <v>80.553398257088901</v>
      </c>
      <c r="AP243">
        <v>93.894455320807893</v>
      </c>
      <c r="AQ243">
        <v>95.530893516835903</v>
      </c>
      <c r="AR243">
        <v>98.305851199687496</v>
      </c>
      <c r="AS243">
        <v>93.410290454960105</v>
      </c>
      <c r="AT243">
        <v>91.0691527838855</v>
      </c>
      <c r="AU243">
        <v>107.523975687481</v>
      </c>
      <c r="AV243">
        <v>117.28716173586901</v>
      </c>
      <c r="AW243">
        <f t="shared" si="7"/>
        <v>84.27166714206615</v>
      </c>
      <c r="AX243">
        <f t="shared" si="6"/>
        <v>39.699044979398622</v>
      </c>
      <c r="AY243">
        <v>63.324715823422103</v>
      </c>
    </row>
    <row r="244" spans="1:51" x14ac:dyDescent="0.35">
      <c r="A244">
        <v>242</v>
      </c>
      <c r="B244" s="1">
        <v>41490</v>
      </c>
      <c r="C244" t="s">
        <v>243</v>
      </c>
      <c r="D244">
        <v>129.36609194393699</v>
      </c>
      <c r="E244">
        <v>122.22304259385901</v>
      </c>
      <c r="F244">
        <v>124.94143465061001</v>
      </c>
      <c r="G244">
        <v>118.208298200031</v>
      </c>
      <c r="H244">
        <v>118.648718668469</v>
      </c>
      <c r="I244">
        <v>111.527707342075</v>
      </c>
      <c r="J244">
        <v>111.106864300697</v>
      </c>
      <c r="K244">
        <v>115.47520391442001</v>
      </c>
      <c r="L244">
        <v>132.81329933500101</v>
      </c>
      <c r="M244">
        <v>134.79994047679301</v>
      </c>
      <c r="N244">
        <v>151.48673889009899</v>
      </c>
      <c r="O244">
        <v>132.90569454923801</v>
      </c>
      <c r="P244">
        <v>115.456010303772</v>
      </c>
      <c r="Q244">
        <v>114.287718688864</v>
      </c>
      <c r="R244">
        <v>135.68904478958399</v>
      </c>
      <c r="S244">
        <v>123.598193452788</v>
      </c>
      <c r="T244">
        <v>112.069522133655</v>
      </c>
      <c r="U244">
        <v>115.67387842929701</v>
      </c>
      <c r="V244">
        <v>115.26103567666</v>
      </c>
      <c r="W244">
        <v>121.895101632116</v>
      </c>
      <c r="X244">
        <v>121.473118960882</v>
      </c>
      <c r="Y244">
        <v>107.024163946562</v>
      </c>
      <c r="Z244">
        <v>120.380592401754</v>
      </c>
      <c r="AA244">
        <v>122.64715642657799</v>
      </c>
      <c r="AB244">
        <v>126.279177511453</v>
      </c>
      <c r="AC244">
        <v>124.535842522501</v>
      </c>
      <c r="AD244">
        <v>127.818845008756</v>
      </c>
      <c r="AE244">
        <v>130.66894575087801</v>
      </c>
      <c r="AF244">
        <v>122.689889279665</v>
      </c>
      <c r="AG244">
        <v>136.89737944615999</v>
      </c>
      <c r="AH244">
        <v>128.77292346830399</v>
      </c>
      <c r="AI244">
        <v>124.323472191432</v>
      </c>
      <c r="AJ244">
        <v>124.132839547754</v>
      </c>
      <c r="AK244">
        <v>112.211033787595</v>
      </c>
      <c r="AL244">
        <v>125.028814522877</v>
      </c>
      <c r="AM244">
        <v>117.74532116433799</v>
      </c>
      <c r="AN244">
        <v>116.272313725258</v>
      </c>
      <c r="AO244">
        <v>117.342728460769</v>
      </c>
      <c r="AP244">
        <v>126.339338600624</v>
      </c>
      <c r="AQ244">
        <v>131.723440532117</v>
      </c>
      <c r="AR244">
        <v>126.62504431218299</v>
      </c>
      <c r="AS244">
        <v>120.812585056564</v>
      </c>
      <c r="AT244">
        <v>117.83414623298199</v>
      </c>
      <c r="AU244">
        <v>132.607325489929</v>
      </c>
      <c r="AV244">
        <v>143.87011734552399</v>
      </c>
      <c r="AW244">
        <f t="shared" si="7"/>
        <v>123.63311323700891</v>
      </c>
      <c r="AX244">
        <f t="shared" si="6"/>
        <v>79.060491074341385</v>
      </c>
      <c r="AY244">
        <v>63.474366955312298</v>
      </c>
    </row>
    <row r="245" spans="1:51" x14ac:dyDescent="0.35">
      <c r="A245">
        <v>243</v>
      </c>
      <c r="B245" s="1">
        <v>41491</v>
      </c>
      <c r="C245" t="s">
        <v>244</v>
      </c>
      <c r="I245">
        <v>102.184719818039</v>
      </c>
      <c r="J245">
        <v>100.540301058343</v>
      </c>
      <c r="K245">
        <v>105.803265492119</v>
      </c>
      <c r="L245">
        <v>124.87247476106801</v>
      </c>
      <c r="M245">
        <v>123.028206530547</v>
      </c>
      <c r="N245">
        <v>144.55585907159499</v>
      </c>
      <c r="O245">
        <v>123.933592365492</v>
      </c>
      <c r="P245">
        <v>106.627670143629</v>
      </c>
      <c r="Q245">
        <v>106.087583184471</v>
      </c>
      <c r="R245">
        <v>124.402918561262</v>
      </c>
      <c r="S245">
        <v>113.03166637465</v>
      </c>
      <c r="T245">
        <v>100.279821409107</v>
      </c>
      <c r="U245">
        <v>105.858200526243</v>
      </c>
      <c r="V245">
        <v>103.818523848975</v>
      </c>
      <c r="W245">
        <v>105.14436822501099</v>
      </c>
      <c r="X245">
        <v>110.697213482932</v>
      </c>
      <c r="AH245">
        <v>122.21894978019201</v>
      </c>
      <c r="AI245">
        <v>121.9568342698</v>
      </c>
      <c r="AJ245">
        <v>115.87285836634599</v>
      </c>
      <c r="AK245">
        <v>107.50190004867601</v>
      </c>
      <c r="AL245">
        <v>113.98175167173601</v>
      </c>
      <c r="AM245">
        <v>109.874812050172</v>
      </c>
      <c r="AN245">
        <v>108.71399389954</v>
      </c>
      <c r="AO245">
        <v>106.338808356442</v>
      </c>
      <c r="AP245">
        <v>114.493815505483</v>
      </c>
      <c r="AQ245">
        <v>118.441123704639</v>
      </c>
      <c r="AR245">
        <v>115.02033408084399</v>
      </c>
      <c r="AS245">
        <v>110.326350786153</v>
      </c>
      <c r="AT245">
        <v>105.706820492603</v>
      </c>
      <c r="AU245">
        <v>122.968466790294</v>
      </c>
      <c r="AV245">
        <v>133.48340986644001</v>
      </c>
      <c r="AW245">
        <f t="shared" si="7"/>
        <v>113.79892304912396</v>
      </c>
      <c r="AX245">
        <f t="shared" si="6"/>
        <v>69.226300886456428</v>
      </c>
      <c r="AY245">
        <v>64.060667609143593</v>
      </c>
    </row>
    <row r="246" spans="1:51" x14ac:dyDescent="0.35">
      <c r="A246">
        <v>244</v>
      </c>
      <c r="B246" s="1">
        <v>41498</v>
      </c>
      <c r="C246" t="s">
        <v>245</v>
      </c>
      <c r="D246">
        <v>76.8225978425682</v>
      </c>
      <c r="E246">
        <v>70.0749105070106</v>
      </c>
      <c r="F246">
        <v>93.346117749336003</v>
      </c>
      <c r="G246">
        <v>91.297231102409896</v>
      </c>
      <c r="H246">
        <v>91.573922003930903</v>
      </c>
      <c r="I246">
        <v>86.715083312221793</v>
      </c>
      <c r="J246">
        <v>82.659299050634303</v>
      </c>
      <c r="K246">
        <v>88.306790712151894</v>
      </c>
      <c r="L246">
        <v>107.53965136321899</v>
      </c>
      <c r="M246">
        <v>105.861185538201</v>
      </c>
      <c r="N246">
        <v>123.061757623343</v>
      </c>
      <c r="W246">
        <v>82.078238472926103</v>
      </c>
      <c r="X246">
        <v>80.814956249565597</v>
      </c>
      <c r="Y246">
        <v>68.709151008328107</v>
      </c>
      <c r="Z246">
        <v>83.524366711345195</v>
      </c>
      <c r="AA246">
        <v>85.194674832709893</v>
      </c>
      <c r="AB246">
        <v>89.075804990088997</v>
      </c>
      <c r="AC246">
        <v>90.102123493157094</v>
      </c>
      <c r="AD246">
        <v>93.530471768168795</v>
      </c>
      <c r="AE246">
        <v>103.952822852723</v>
      </c>
      <c r="AF246">
        <v>93.025690985962697</v>
      </c>
      <c r="AG246">
        <v>104.046455977343</v>
      </c>
      <c r="AH246">
        <v>102.18666049384299</v>
      </c>
      <c r="AI246">
        <v>102.72281882226</v>
      </c>
      <c r="AJ246">
        <v>96.494048259033605</v>
      </c>
      <c r="AK246">
        <v>87.878251699698197</v>
      </c>
      <c r="AL246">
        <v>95.847558625997806</v>
      </c>
      <c r="AM246">
        <v>90.794928855113</v>
      </c>
      <c r="AN246">
        <v>82.351923859797694</v>
      </c>
      <c r="AW246">
        <f t="shared" si="7"/>
        <v>91.365154991830622</v>
      </c>
      <c r="AX246">
        <f t="shared" si="6"/>
        <v>46.792532829163093</v>
      </c>
      <c r="AY246">
        <v>63.574503108844603</v>
      </c>
    </row>
    <row r="247" spans="1:51" x14ac:dyDescent="0.35">
      <c r="A247">
        <v>245</v>
      </c>
      <c r="B247" s="1">
        <v>41506</v>
      </c>
      <c r="C247" t="s">
        <v>246</v>
      </c>
      <c r="D247">
        <v>125.10526088385301</v>
      </c>
      <c r="E247">
        <v>117.657232170073</v>
      </c>
      <c r="F247">
        <v>126.95018706390699</v>
      </c>
      <c r="G247">
        <v>124.470340526093</v>
      </c>
      <c r="H247">
        <v>125.835755777953</v>
      </c>
      <c r="I247">
        <v>118.48512272821699</v>
      </c>
      <c r="J247">
        <v>113.451140276716</v>
      </c>
      <c r="K247">
        <v>117.58636104235499</v>
      </c>
      <c r="L247">
        <v>137.84297884905601</v>
      </c>
      <c r="M247">
        <v>139.029115255226</v>
      </c>
      <c r="N247">
        <v>158.93815491149999</v>
      </c>
      <c r="O247">
        <v>147.86363124335</v>
      </c>
      <c r="P247">
        <v>127.173326966538</v>
      </c>
      <c r="Q247">
        <v>123.55214212241199</v>
      </c>
      <c r="R247">
        <v>142.09939897029</v>
      </c>
      <c r="S247">
        <v>130.31346580511499</v>
      </c>
      <c r="T247">
        <v>124.278994875404</v>
      </c>
      <c r="U247">
        <v>125.498854618393</v>
      </c>
      <c r="V247">
        <v>122.17556040906</v>
      </c>
      <c r="W247">
        <v>122.95847677083501</v>
      </c>
      <c r="X247">
        <v>128.83482499011001</v>
      </c>
      <c r="Y247">
        <v>114.50157067823601</v>
      </c>
      <c r="Z247">
        <v>123.30669566939</v>
      </c>
      <c r="AA247">
        <v>121.25816037454101</v>
      </c>
      <c r="AB247">
        <v>125.31274253462</v>
      </c>
      <c r="AC247">
        <v>127.139799892941</v>
      </c>
      <c r="AD247">
        <v>123.771784935963</v>
      </c>
      <c r="AE247">
        <v>128.89043507166301</v>
      </c>
      <c r="AF247">
        <v>128.492284586642</v>
      </c>
      <c r="AG247">
        <v>138.364094675198</v>
      </c>
      <c r="AH247">
        <v>129.70920457925999</v>
      </c>
      <c r="AI247">
        <v>128.75232050077801</v>
      </c>
      <c r="AJ247">
        <v>128.90266540556399</v>
      </c>
      <c r="AK247">
        <v>113.81027688262</v>
      </c>
      <c r="AL247">
        <v>128.69796186105299</v>
      </c>
      <c r="AM247">
        <v>120.008782290578</v>
      </c>
      <c r="AN247">
        <v>117.374901815954</v>
      </c>
      <c r="AO247">
        <v>127.74151400802</v>
      </c>
      <c r="AP247">
        <v>131.22721585406299</v>
      </c>
      <c r="AQ247">
        <v>131.307546099787</v>
      </c>
      <c r="AR247">
        <v>125.614436336754</v>
      </c>
      <c r="AS247">
        <v>124.819785506209</v>
      </c>
      <c r="AT247">
        <v>117.976180907726</v>
      </c>
      <c r="AU247">
        <v>133.00100811215501</v>
      </c>
      <c r="AV247">
        <v>146.14158102223399</v>
      </c>
      <c r="AW247">
        <f t="shared" si="7"/>
        <v>127.47162835240904</v>
      </c>
      <c r="AX247">
        <f t="shared" si="6"/>
        <v>82.899006189741513</v>
      </c>
      <c r="AY247">
        <v>63.552160026823898</v>
      </c>
    </row>
    <row r="248" spans="1:51" x14ac:dyDescent="0.35">
      <c r="A248">
        <v>246</v>
      </c>
      <c r="B248" s="1">
        <v>41522</v>
      </c>
      <c r="C248" t="s">
        <v>246</v>
      </c>
      <c r="D248">
        <v>125.25903287459499</v>
      </c>
      <c r="E248">
        <v>117.75789580046199</v>
      </c>
      <c r="F248">
        <v>126.90887943937</v>
      </c>
      <c r="G248">
        <v>126.614997462414</v>
      </c>
      <c r="H248">
        <v>123.63664005279099</v>
      </c>
      <c r="I248">
        <v>113.572289220123</v>
      </c>
      <c r="J248">
        <v>113.592524908759</v>
      </c>
      <c r="K248">
        <v>115.777925677395</v>
      </c>
      <c r="L248">
        <v>136.08675165801401</v>
      </c>
      <c r="M248">
        <v>137.580920114619</v>
      </c>
      <c r="N248">
        <v>160.49914092324201</v>
      </c>
      <c r="O248">
        <v>147.383288137031</v>
      </c>
      <c r="P248">
        <v>128.133265286144</v>
      </c>
      <c r="Q248">
        <v>123.14477970563701</v>
      </c>
      <c r="R248">
        <v>141.29659409011799</v>
      </c>
      <c r="S248">
        <v>134.176963058583</v>
      </c>
      <c r="T248">
        <v>122.86696273282099</v>
      </c>
      <c r="U248">
        <v>128.2720254802</v>
      </c>
      <c r="V248">
        <v>131.02283794861</v>
      </c>
      <c r="W248">
        <v>127.091090503703</v>
      </c>
      <c r="X248">
        <v>122.610991005022</v>
      </c>
      <c r="Y248">
        <v>112.172864136115</v>
      </c>
      <c r="Z248">
        <v>126.85889137180099</v>
      </c>
      <c r="AA248">
        <v>124.423341278238</v>
      </c>
      <c r="AB248">
        <v>125.358612727832</v>
      </c>
      <c r="AC248">
        <v>130.94022483259201</v>
      </c>
      <c r="AD248">
        <v>132.66349021756801</v>
      </c>
      <c r="AE248">
        <v>132.18024743793001</v>
      </c>
      <c r="AF248">
        <v>126.549665071414</v>
      </c>
      <c r="AG248">
        <v>143.332598895871</v>
      </c>
      <c r="AH248">
        <v>135.32260092810799</v>
      </c>
      <c r="AI248">
        <v>133.69112351120799</v>
      </c>
      <c r="AJ248">
        <v>131.00615184560101</v>
      </c>
      <c r="AK248">
        <v>117.00605384545599</v>
      </c>
      <c r="AL248">
        <v>127.28228761053499</v>
      </c>
      <c r="AM248">
        <v>118.084189593828</v>
      </c>
      <c r="AN248">
        <v>121.297724658075</v>
      </c>
      <c r="AO248">
        <v>128.64861679325401</v>
      </c>
      <c r="AP248">
        <v>141.39636348216499</v>
      </c>
      <c r="AQ248">
        <v>137.491721799793</v>
      </c>
      <c r="AR248">
        <v>133.280549910373</v>
      </c>
      <c r="AS248">
        <v>129.52902442165501</v>
      </c>
      <c r="AT248">
        <v>123.553838970746</v>
      </c>
      <c r="AU248">
        <v>135.304024443169</v>
      </c>
      <c r="AV248">
        <v>151.67223249481401</v>
      </c>
      <c r="AW248">
        <f t="shared" si="7"/>
        <v>129.385160807951</v>
      </c>
      <c r="AX248">
        <f t="shared" si="6"/>
        <v>84.812538645283468</v>
      </c>
      <c r="AY248">
        <v>63.7552475099898</v>
      </c>
    </row>
    <row r="249" spans="1:51" x14ac:dyDescent="0.35">
      <c r="A249">
        <v>247</v>
      </c>
      <c r="B249" s="1">
        <v>41523</v>
      </c>
      <c r="C249" t="s">
        <v>247</v>
      </c>
      <c r="J249">
        <v>79.300933538223902</v>
      </c>
      <c r="K249">
        <v>84.727644615821504</v>
      </c>
      <c r="L249">
        <v>106.50117662866001</v>
      </c>
      <c r="M249">
        <v>106.158244097251</v>
      </c>
      <c r="N249">
        <v>122.317636402975</v>
      </c>
      <c r="O249">
        <v>108.695684829021</v>
      </c>
      <c r="P249">
        <v>88.653797638069193</v>
      </c>
      <c r="Q249">
        <v>88.866016088456306</v>
      </c>
      <c r="R249">
        <v>110.728070209919</v>
      </c>
      <c r="S249">
        <v>101.596606434745</v>
      </c>
      <c r="T249">
        <v>93.281227287239801</v>
      </c>
      <c r="U249">
        <v>94.427524781606493</v>
      </c>
      <c r="V249">
        <v>96.659976083901697</v>
      </c>
      <c r="W249">
        <v>95.7589915622262</v>
      </c>
      <c r="X249">
        <v>92.015527570579295</v>
      </c>
      <c r="Y249">
        <v>70.489268916169706</v>
      </c>
      <c r="AI249">
        <v>106.115011473734</v>
      </c>
      <c r="AJ249">
        <v>105.441445614703</v>
      </c>
      <c r="AK249">
        <v>97.131897217598805</v>
      </c>
      <c r="AL249">
        <v>99.845909291184697</v>
      </c>
      <c r="AM249">
        <v>94.1423726991395</v>
      </c>
      <c r="AN249">
        <v>94.026699073983295</v>
      </c>
      <c r="AO249">
        <v>96.954077828075697</v>
      </c>
      <c r="AP249">
        <v>104.80102007869399</v>
      </c>
      <c r="AQ249">
        <v>107.16833858549499</v>
      </c>
      <c r="AR249">
        <v>102.224086521293</v>
      </c>
      <c r="AS249">
        <v>102.253003168118</v>
      </c>
      <c r="AT249">
        <v>100.483087649499</v>
      </c>
      <c r="AU249">
        <v>115.99432712708401</v>
      </c>
      <c r="AV249">
        <v>126.68514646389799</v>
      </c>
      <c r="AW249">
        <f t="shared" si="7"/>
        <v>99.781491649245496</v>
      </c>
      <c r="AX249">
        <f t="shared" si="6"/>
        <v>55.208869486577967</v>
      </c>
      <c r="AY249">
        <v>63.959925100737401</v>
      </c>
    </row>
    <row r="250" spans="1:51" x14ac:dyDescent="0.35">
      <c r="A250">
        <v>248</v>
      </c>
      <c r="B250" s="1">
        <v>41538</v>
      </c>
      <c r="C250" t="s">
        <v>248</v>
      </c>
      <c r="D250">
        <v>97.710825942576804</v>
      </c>
      <c r="E250">
        <v>94.301639287642601</v>
      </c>
      <c r="F250">
        <v>102.632995827407</v>
      </c>
      <c r="G250">
        <v>100.376539082977</v>
      </c>
      <c r="H250">
        <v>97.732578578330205</v>
      </c>
      <c r="I250">
        <v>94.264281716823106</v>
      </c>
      <c r="J250">
        <v>91.539305488461395</v>
      </c>
      <c r="K250">
        <v>94.358014349738298</v>
      </c>
      <c r="L250">
        <v>113.996965706499</v>
      </c>
      <c r="M250">
        <v>111.385005917225</v>
      </c>
      <c r="N250">
        <v>131.96968709795101</v>
      </c>
      <c r="O250">
        <v>119.056557270542</v>
      </c>
      <c r="P250">
        <v>97.630354575135499</v>
      </c>
      <c r="Q250">
        <v>100.439354705817</v>
      </c>
      <c r="R250">
        <v>120.86951098230701</v>
      </c>
      <c r="S250">
        <v>109.89303060917</v>
      </c>
      <c r="T250">
        <v>96.0404479856482</v>
      </c>
      <c r="U250">
        <v>101.42014603267</v>
      </c>
      <c r="V250">
        <v>105.071712334363</v>
      </c>
      <c r="W250">
        <v>105.008356518902</v>
      </c>
      <c r="X250">
        <v>103.06715042098</v>
      </c>
      <c r="Y250">
        <v>91.237053520675502</v>
      </c>
      <c r="Z250">
        <v>104.19956514959701</v>
      </c>
      <c r="AA250">
        <v>102.85989878725501</v>
      </c>
      <c r="AB250">
        <v>104.193986191305</v>
      </c>
      <c r="AC250">
        <v>107.036932989118</v>
      </c>
      <c r="AD250">
        <v>111.888497743206</v>
      </c>
      <c r="AE250">
        <v>109.245669498401</v>
      </c>
      <c r="AF250">
        <v>103.278596636247</v>
      </c>
      <c r="AG250">
        <v>117.68945926045301</v>
      </c>
      <c r="AH250">
        <v>110.978875172645</v>
      </c>
      <c r="AI250">
        <v>107.936768563605</v>
      </c>
      <c r="AJ250">
        <v>108.468072833816</v>
      </c>
      <c r="AK250">
        <v>95.519070078395998</v>
      </c>
      <c r="AL250">
        <v>104.667196318186</v>
      </c>
      <c r="AM250">
        <v>95.923184854519306</v>
      </c>
      <c r="AN250">
        <v>97.680715575933206</v>
      </c>
      <c r="AO250">
        <v>100.43430077345801</v>
      </c>
      <c r="AP250">
        <v>107.975096587797</v>
      </c>
      <c r="AQ250">
        <v>107.10216616659299</v>
      </c>
      <c r="AR250">
        <v>101.24017083881201</v>
      </c>
      <c r="AS250">
        <v>98.341063559676002</v>
      </c>
      <c r="AT250">
        <v>94.912690803482803</v>
      </c>
      <c r="AU250">
        <v>111.05543096891201</v>
      </c>
      <c r="AV250">
        <v>119.357233226971</v>
      </c>
      <c r="AW250">
        <f t="shared" si="7"/>
        <v>104.48858125622726</v>
      </c>
      <c r="AX250">
        <f t="shared" si="6"/>
        <v>59.915959093559735</v>
      </c>
      <c r="AY250">
        <v>64.054089082526204</v>
      </c>
    </row>
    <row r="251" spans="1:51" x14ac:dyDescent="0.35">
      <c r="A251">
        <v>249</v>
      </c>
      <c r="B251" s="1">
        <v>41539</v>
      </c>
      <c r="C251" t="s">
        <v>249</v>
      </c>
      <c r="I251">
        <v>78.317025960674599</v>
      </c>
      <c r="J251">
        <v>73.194009055265894</v>
      </c>
      <c r="K251">
        <v>76.039725232016096</v>
      </c>
      <c r="L251">
        <v>97.957403877814102</v>
      </c>
      <c r="M251">
        <v>101.78150846386799</v>
      </c>
      <c r="N251">
        <v>117.013849016761</v>
      </c>
      <c r="O251">
        <v>101.433262516892</v>
      </c>
      <c r="P251">
        <v>86.283864614897894</v>
      </c>
      <c r="Q251">
        <v>84.086644847333105</v>
      </c>
      <c r="R251">
        <v>100.528359092299</v>
      </c>
      <c r="S251">
        <v>95.175198268400095</v>
      </c>
      <c r="T251">
        <v>82.549416376634596</v>
      </c>
      <c r="U251">
        <v>83.879706731260498</v>
      </c>
      <c r="V251">
        <v>82.635000747215699</v>
      </c>
      <c r="W251">
        <v>79.839571111532393</v>
      </c>
      <c r="AH251">
        <v>99.224555913202195</v>
      </c>
      <c r="AI251">
        <v>95.888110521243107</v>
      </c>
      <c r="AJ251">
        <v>94.657802018531996</v>
      </c>
      <c r="AK251">
        <v>84.785680217161001</v>
      </c>
      <c r="AL251">
        <v>94.562557365419295</v>
      </c>
      <c r="AM251">
        <v>88.337574438634704</v>
      </c>
      <c r="AN251">
        <v>88.891409141090804</v>
      </c>
      <c r="AO251">
        <v>98.238517500368999</v>
      </c>
      <c r="AP251">
        <v>99.4460602612114</v>
      </c>
      <c r="AQ251">
        <v>100.527185498653</v>
      </c>
      <c r="AR251">
        <v>95.373203268818202</v>
      </c>
      <c r="AS251">
        <v>91.616779697497904</v>
      </c>
      <c r="AT251">
        <v>86.632274344011194</v>
      </c>
      <c r="AU251">
        <v>105.843288011224</v>
      </c>
      <c r="AV251">
        <v>114.711693288182</v>
      </c>
      <c r="AW251">
        <f t="shared" si="7"/>
        <v>92.648374579937141</v>
      </c>
      <c r="AX251">
        <f t="shared" si="6"/>
        <v>48.075752417269612</v>
      </c>
      <c r="AY251">
        <v>64.809886572159499</v>
      </c>
    </row>
    <row r="252" spans="1:51" x14ac:dyDescent="0.35">
      <c r="A252">
        <v>250</v>
      </c>
      <c r="B252" s="1">
        <v>41546</v>
      </c>
      <c r="C252" t="s">
        <v>250</v>
      </c>
      <c r="D252">
        <v>89.638706414499396</v>
      </c>
      <c r="E252">
        <v>78.746463426930305</v>
      </c>
      <c r="F252">
        <v>89.356055998110605</v>
      </c>
      <c r="G252">
        <v>90.197077917917298</v>
      </c>
      <c r="H252">
        <v>88.574911805071494</v>
      </c>
      <c r="I252">
        <v>79.174895992320998</v>
      </c>
      <c r="J252">
        <v>76.870757372807603</v>
      </c>
      <c r="K252">
        <v>85.191502942690207</v>
      </c>
      <c r="L252">
        <v>105.578119773086</v>
      </c>
      <c r="M252">
        <v>105.86921383890601</v>
      </c>
      <c r="N252">
        <v>127.56607575417399</v>
      </c>
      <c r="O252">
        <v>117.273883596498</v>
      </c>
      <c r="P252">
        <v>94.911159405376694</v>
      </c>
      <c r="Q252">
        <v>93.870494555439507</v>
      </c>
      <c r="R252">
        <v>114.910874606533</v>
      </c>
      <c r="S252">
        <v>106.840632286519</v>
      </c>
      <c r="T252">
        <v>97.785337112667094</v>
      </c>
      <c r="AD252">
        <v>100.62103340085901</v>
      </c>
      <c r="AE252">
        <v>102.37306626711</v>
      </c>
      <c r="AF252">
        <v>102.019377509314</v>
      </c>
      <c r="AG252">
        <v>114.51165168689199</v>
      </c>
      <c r="AH252">
        <v>103.804325978042</v>
      </c>
      <c r="AI252">
        <v>101.664259481784</v>
      </c>
      <c r="AJ252">
        <v>98.869258799310302</v>
      </c>
      <c r="AK252">
        <v>93.138409607713996</v>
      </c>
      <c r="AL252">
        <v>107.508309790995</v>
      </c>
      <c r="AM252">
        <v>93.951339875660096</v>
      </c>
      <c r="AN252">
        <v>97.729552620955701</v>
      </c>
      <c r="AO252">
        <v>103.328281207587</v>
      </c>
      <c r="AP252">
        <v>106.086918607683</v>
      </c>
      <c r="AQ252">
        <v>109.447032120294</v>
      </c>
      <c r="AR252">
        <v>104.642277814948</v>
      </c>
      <c r="AS252">
        <v>95.864961019468396</v>
      </c>
      <c r="AT252">
        <v>94.827163697111601</v>
      </c>
      <c r="AW252">
        <f t="shared" si="7"/>
        <v>99.198334773096335</v>
      </c>
      <c r="AX252">
        <f t="shared" si="6"/>
        <v>54.625712610428806</v>
      </c>
      <c r="AY252">
        <v>65.1118544126481</v>
      </c>
    </row>
    <row r="253" spans="1:51" x14ac:dyDescent="0.35">
      <c r="A253">
        <v>251</v>
      </c>
      <c r="B253" s="1">
        <v>41547</v>
      </c>
      <c r="C253" t="s">
        <v>251</v>
      </c>
      <c r="D253">
        <v>104.35015288939699</v>
      </c>
      <c r="E253">
        <v>95.808424669796295</v>
      </c>
      <c r="F253">
        <v>103.660903717838</v>
      </c>
      <c r="G253">
        <v>100.778440131016</v>
      </c>
      <c r="H253">
        <v>101.571985210192</v>
      </c>
      <c r="I253">
        <v>96.2814743195554</v>
      </c>
      <c r="J253">
        <v>94.928750342825296</v>
      </c>
      <c r="K253">
        <v>95.250941285844405</v>
      </c>
      <c r="L253">
        <v>114.469015497158</v>
      </c>
      <c r="M253">
        <v>111.932970162223</v>
      </c>
      <c r="N253">
        <v>144.070413656406</v>
      </c>
      <c r="O253">
        <v>129.17390308389199</v>
      </c>
      <c r="P253">
        <v>102.633982701625</v>
      </c>
      <c r="Q253">
        <v>101.86240938344299</v>
      </c>
      <c r="R253">
        <v>122.228665899516</v>
      </c>
      <c r="S253">
        <v>115.05626549514</v>
      </c>
      <c r="T253">
        <v>105.918682957055</v>
      </c>
      <c r="U253">
        <v>105.778274160574</v>
      </c>
      <c r="V253">
        <v>105.173091917861</v>
      </c>
      <c r="W253">
        <v>105.97276189262401</v>
      </c>
      <c r="X253">
        <v>108.95712547714299</v>
      </c>
      <c r="Y253">
        <v>95.942841716467299</v>
      </c>
      <c r="Z253">
        <v>106.141424929</v>
      </c>
      <c r="AA253">
        <v>105.382757670507</v>
      </c>
      <c r="AB253">
        <v>111.29899773891999</v>
      </c>
      <c r="AC253">
        <v>115.076045863815</v>
      </c>
      <c r="AD253">
        <v>113.50330216578099</v>
      </c>
      <c r="AE253">
        <v>115.69889925685899</v>
      </c>
      <c r="AF253">
        <v>112.94529104185099</v>
      </c>
      <c r="AG253">
        <v>127.75985637610501</v>
      </c>
      <c r="AH253">
        <v>118.36208109589001</v>
      </c>
      <c r="AI253">
        <v>114.946614363739</v>
      </c>
      <c r="AJ253">
        <v>113.20103866036</v>
      </c>
      <c r="AK253">
        <v>103.74953623122001</v>
      </c>
      <c r="AL253">
        <v>107.08811388975801</v>
      </c>
      <c r="AM253">
        <v>98.771730900085799</v>
      </c>
      <c r="AN253">
        <v>103.07045957299</v>
      </c>
      <c r="AO253">
        <v>108.921089070004</v>
      </c>
      <c r="AP253">
        <v>114.693334584368</v>
      </c>
      <c r="AQ253">
        <v>116.606983516322</v>
      </c>
      <c r="AR253">
        <v>108.704508908572</v>
      </c>
      <c r="AS253">
        <v>108.05155285166801</v>
      </c>
      <c r="AT253">
        <v>101.556109761607</v>
      </c>
      <c r="AU253">
        <v>118.188484196644</v>
      </c>
      <c r="AV253">
        <v>123.56572910415299</v>
      </c>
      <c r="AW253">
        <f t="shared" si="7"/>
        <v>109.53523151817359</v>
      </c>
      <c r="AX253">
        <f t="shared" si="6"/>
        <v>64.962609355506061</v>
      </c>
      <c r="AY253">
        <v>64.990186325176197</v>
      </c>
    </row>
    <row r="254" spans="1:51" x14ac:dyDescent="0.35">
      <c r="A254">
        <v>252</v>
      </c>
      <c r="B254" s="1">
        <v>41571</v>
      </c>
      <c r="C254" t="s">
        <v>252</v>
      </c>
      <c r="G254">
        <v>80.483635397390501</v>
      </c>
      <c r="H254">
        <v>78.862681306922497</v>
      </c>
      <c r="I254">
        <v>72.586880385872504</v>
      </c>
      <c r="J254">
        <v>75.949665622667396</v>
      </c>
      <c r="K254">
        <v>86.479125618941694</v>
      </c>
      <c r="L254">
        <v>111.065307852923</v>
      </c>
      <c r="M254">
        <v>108.349418636283</v>
      </c>
      <c r="N254">
        <v>124.494666423179</v>
      </c>
      <c r="O254">
        <v>110.394033018836</v>
      </c>
      <c r="P254">
        <v>111.413666504996</v>
      </c>
      <c r="Q254">
        <v>110.88968260033</v>
      </c>
      <c r="R254">
        <v>127.815616073803</v>
      </c>
      <c r="S254">
        <v>114.57883454296</v>
      </c>
      <c r="T254">
        <v>107.95756403618</v>
      </c>
      <c r="U254">
        <v>115.846995503976</v>
      </c>
      <c r="V254">
        <v>110.712438250652</v>
      </c>
      <c r="W254">
        <v>106.04854256341299</v>
      </c>
      <c r="AR254">
        <v>156.98121606586699</v>
      </c>
      <c r="AS254">
        <v>133.12149161270099</v>
      </c>
      <c r="AT254">
        <v>105.984131736108</v>
      </c>
      <c r="AU254">
        <v>125.185055425325</v>
      </c>
      <c r="AV254">
        <v>131.67867343580301</v>
      </c>
      <c r="AW254">
        <f t="shared" si="7"/>
        <v>109.40360557341499</v>
      </c>
      <c r="AX254">
        <f t="shared" si="6"/>
        <v>64.830983410747464</v>
      </c>
      <c r="AY254">
        <v>65.662393197495902</v>
      </c>
    </row>
    <row r="255" spans="1:51" x14ac:dyDescent="0.35">
      <c r="A255">
        <v>253</v>
      </c>
      <c r="B255" s="1">
        <v>41602</v>
      </c>
      <c r="C255" t="s">
        <v>253</v>
      </c>
      <c r="D255">
        <v>124.332970307843</v>
      </c>
      <c r="E255">
        <v>119.860534796149</v>
      </c>
      <c r="F255">
        <v>131.547860752444</v>
      </c>
      <c r="G255">
        <v>125.693270415877</v>
      </c>
      <c r="H255">
        <v>123.869771478134</v>
      </c>
      <c r="I255">
        <v>120.64407997207501</v>
      </c>
      <c r="J255">
        <v>118.569032294511</v>
      </c>
      <c r="K255">
        <v>130.56933335705699</v>
      </c>
      <c r="L255">
        <v>150.18827003512499</v>
      </c>
      <c r="M255">
        <v>155.539678694305</v>
      </c>
      <c r="N255">
        <v>168.22647381513099</v>
      </c>
      <c r="O255">
        <v>154.549568028572</v>
      </c>
      <c r="P255">
        <v>134.45727638849701</v>
      </c>
      <c r="Q255">
        <v>133.64651172941899</v>
      </c>
      <c r="R255">
        <v>160.46440165078701</v>
      </c>
      <c r="S255">
        <v>154.73406412243199</v>
      </c>
      <c r="T255">
        <v>142.43849721455899</v>
      </c>
      <c r="U255">
        <v>148.54688316455599</v>
      </c>
      <c r="V255">
        <v>147.956375094896</v>
      </c>
      <c r="W255">
        <v>141.60729283185199</v>
      </c>
      <c r="X255">
        <v>137.02199615893599</v>
      </c>
      <c r="Y255">
        <v>127.06245937627899</v>
      </c>
      <c r="Z255">
        <v>143.34315902312599</v>
      </c>
      <c r="AA255">
        <v>143.98811331932899</v>
      </c>
      <c r="AB255">
        <v>144.02304849563001</v>
      </c>
      <c r="AC255">
        <v>150.58661819205301</v>
      </c>
      <c r="AD255">
        <v>150.42383840041899</v>
      </c>
      <c r="AE255">
        <v>149.23106692709601</v>
      </c>
      <c r="AF255">
        <v>147.128811851005</v>
      </c>
      <c r="AG255">
        <v>158.07542826063499</v>
      </c>
      <c r="AH255">
        <v>150.91075514833801</v>
      </c>
      <c r="AI255">
        <v>147.87244656383501</v>
      </c>
      <c r="AJ255">
        <v>146.78011993801499</v>
      </c>
      <c r="AK255">
        <v>140.331690860381</v>
      </c>
      <c r="AL255">
        <v>155.787229735213</v>
      </c>
      <c r="AM255">
        <v>142.52799702369001</v>
      </c>
      <c r="AN255">
        <v>144.16071764028999</v>
      </c>
      <c r="AO255">
        <v>141.49301581645699</v>
      </c>
      <c r="AP255">
        <v>146.949048800334</v>
      </c>
      <c r="AQ255">
        <v>145.16752800248901</v>
      </c>
      <c r="AR255">
        <v>142.61569367068199</v>
      </c>
      <c r="AS255">
        <v>135.477237422754</v>
      </c>
      <c r="AT255">
        <v>132.94237510612999</v>
      </c>
      <c r="AU255">
        <v>149.76322203128001</v>
      </c>
      <c r="AV255">
        <v>162.78043008782399</v>
      </c>
      <c r="AW255">
        <f t="shared" si="7"/>
        <v>142.75302653325429</v>
      </c>
      <c r="AX255">
        <f t="shared" si="6"/>
        <v>98.180404370586757</v>
      </c>
      <c r="AY255">
        <v>65.898112381860201</v>
      </c>
    </row>
    <row r="256" spans="1:51" x14ac:dyDescent="0.35">
      <c r="A256">
        <v>254</v>
      </c>
      <c r="B256" s="1">
        <v>41603</v>
      </c>
      <c r="C256" t="s">
        <v>254</v>
      </c>
      <c r="L256">
        <v>145.529136907214</v>
      </c>
      <c r="M256">
        <v>145.10305720662899</v>
      </c>
      <c r="N256">
        <v>165.11231569300401</v>
      </c>
      <c r="O256">
        <v>155.81680471857501</v>
      </c>
      <c r="P256">
        <v>131.21650637679201</v>
      </c>
      <c r="Q256">
        <v>131.96345767919601</v>
      </c>
      <c r="R256">
        <v>157.794522531555</v>
      </c>
      <c r="S256">
        <v>148.931159719448</v>
      </c>
      <c r="T256">
        <v>132.68415017963699</v>
      </c>
      <c r="U256">
        <v>135.137567077554</v>
      </c>
      <c r="V256">
        <v>130.95615420401299</v>
      </c>
      <c r="W256">
        <v>128.345259034527</v>
      </c>
      <c r="X256">
        <v>124.734301453382</v>
      </c>
      <c r="Y256">
        <v>111.99829175631901</v>
      </c>
      <c r="Z256">
        <v>134.73857714170401</v>
      </c>
      <c r="AA256">
        <v>134.892638718424</v>
      </c>
      <c r="AB256">
        <v>135.534751664591</v>
      </c>
      <c r="AM256">
        <v>138.777893347526</v>
      </c>
      <c r="AN256">
        <v>141.767074634073</v>
      </c>
      <c r="AO256">
        <v>136.656486512279</v>
      </c>
      <c r="AP256">
        <v>164.46686080905999</v>
      </c>
      <c r="AQ256">
        <v>146.218573936724</v>
      </c>
      <c r="AR256">
        <v>140.456994011445</v>
      </c>
      <c r="AS256">
        <v>136.207005647735</v>
      </c>
      <c r="AT256">
        <v>125.95631133665501</v>
      </c>
      <c r="AU256">
        <v>139.98667709438001</v>
      </c>
      <c r="AV256">
        <v>150.798660344675</v>
      </c>
      <c r="AW256">
        <f t="shared" si="7"/>
        <v>139.69559961989324</v>
      </c>
      <c r="AX256">
        <f t="shared" si="6"/>
        <v>95.122977457225716</v>
      </c>
      <c r="AY256">
        <v>65.398286912760994</v>
      </c>
    </row>
    <row r="257" spans="1:51" x14ac:dyDescent="0.35">
      <c r="A257">
        <v>255</v>
      </c>
      <c r="B257" s="1">
        <v>41611</v>
      </c>
      <c r="C257" t="s">
        <v>255</v>
      </c>
      <c r="D257">
        <v>100.406478907474</v>
      </c>
      <c r="E257">
        <v>97.635142346238297</v>
      </c>
      <c r="F257">
        <v>106.443541567125</v>
      </c>
      <c r="G257">
        <v>100.560411487499</v>
      </c>
      <c r="H257">
        <v>100.855895219394</v>
      </c>
      <c r="I257">
        <v>95.653719711119194</v>
      </c>
      <c r="J257">
        <v>94.685880484800293</v>
      </c>
      <c r="K257">
        <v>101.576546440599</v>
      </c>
      <c r="L257">
        <v>122.037715017653</v>
      </c>
      <c r="M257">
        <v>121.845056625997</v>
      </c>
      <c r="N257">
        <v>142.22212230654401</v>
      </c>
      <c r="O257">
        <v>130.90640883222801</v>
      </c>
      <c r="P257">
        <v>106.81794612105701</v>
      </c>
      <c r="Q257">
        <v>111.23506349457099</v>
      </c>
      <c r="R257">
        <v>132.61478921581801</v>
      </c>
      <c r="S257">
        <v>123.108888213735</v>
      </c>
      <c r="T257">
        <v>108.08690505770799</v>
      </c>
      <c r="U257">
        <v>111.97297868353201</v>
      </c>
      <c r="V257">
        <v>106.32229182848</v>
      </c>
      <c r="W257">
        <v>105.965668960125</v>
      </c>
      <c r="X257">
        <v>106.59652170179</v>
      </c>
      <c r="Y257">
        <v>93.479849452867597</v>
      </c>
      <c r="Z257">
        <v>105.608156600439</v>
      </c>
      <c r="AA257">
        <v>110.31855933293301</v>
      </c>
      <c r="AB257">
        <v>112.469886208671</v>
      </c>
      <c r="AC257">
        <v>111.53831311970799</v>
      </c>
      <c r="AD257">
        <v>107.604996591595</v>
      </c>
      <c r="AE257">
        <v>110.937186003094</v>
      </c>
      <c r="AF257">
        <v>113.70939460453801</v>
      </c>
      <c r="AG257">
        <v>126.49011217283901</v>
      </c>
      <c r="AH257">
        <v>115.178267702856</v>
      </c>
      <c r="AI257">
        <v>112.72559615496399</v>
      </c>
      <c r="AJ257">
        <v>109.380222985096</v>
      </c>
      <c r="AK257">
        <v>101.366007651792</v>
      </c>
      <c r="AL257">
        <v>109.38420099493101</v>
      </c>
      <c r="AM257">
        <v>107.608210972888</v>
      </c>
      <c r="AN257">
        <v>102.703922346526</v>
      </c>
      <c r="AO257">
        <v>102.258315641438</v>
      </c>
      <c r="AP257">
        <v>108.388386937262</v>
      </c>
      <c r="AQ257">
        <v>108.06512925593999</v>
      </c>
      <c r="AR257">
        <v>105.05903131854301</v>
      </c>
      <c r="AS257">
        <v>103.306720698248</v>
      </c>
      <c r="AT257">
        <v>100.875732931931</v>
      </c>
      <c r="AU257">
        <v>113.816377075246</v>
      </c>
      <c r="AV257">
        <v>123.709532432134</v>
      </c>
      <c r="AW257">
        <f t="shared" si="7"/>
        <v>109.85626847577706</v>
      </c>
      <c r="AX257">
        <f t="shared" si="6"/>
        <v>65.283646313109529</v>
      </c>
      <c r="AY257">
        <v>65.971712446431397</v>
      </c>
    </row>
    <row r="258" spans="1:51" x14ac:dyDescent="0.35">
      <c r="A258">
        <v>256</v>
      </c>
      <c r="B258" s="1">
        <v>41635</v>
      </c>
      <c r="C258" t="s">
        <v>158</v>
      </c>
      <c r="E258">
        <v>112.73768923656399</v>
      </c>
      <c r="F258">
        <v>117.21172266796199</v>
      </c>
      <c r="G258">
        <v>113.410712871779</v>
      </c>
      <c r="H258">
        <v>117.606447057937</v>
      </c>
      <c r="I258">
        <v>110.628351642439</v>
      </c>
      <c r="J258">
        <v>107.675772368897</v>
      </c>
      <c r="K258">
        <v>114.97119313433799</v>
      </c>
      <c r="L258">
        <v>128.97024712097999</v>
      </c>
      <c r="M258">
        <v>124.446213086209</v>
      </c>
      <c r="N258">
        <v>144.19272384761899</v>
      </c>
      <c r="O258">
        <v>133.80767932861099</v>
      </c>
      <c r="P258">
        <v>115.511247243196</v>
      </c>
      <c r="Q258">
        <v>114.703543027609</v>
      </c>
      <c r="R258">
        <v>139.197015195609</v>
      </c>
      <c r="S258">
        <v>129.92175499403001</v>
      </c>
      <c r="AD258">
        <v>124.66875415956601</v>
      </c>
      <c r="AE258">
        <v>126.399972911627</v>
      </c>
      <c r="AF258">
        <v>126.019875466114</v>
      </c>
      <c r="AG258">
        <v>142.52937716016601</v>
      </c>
      <c r="AH258">
        <v>131.644106816517</v>
      </c>
      <c r="AI258">
        <v>128.46630144086299</v>
      </c>
      <c r="AJ258">
        <v>129.22626056734799</v>
      </c>
      <c r="AK258">
        <v>126.00779158023001</v>
      </c>
      <c r="AL258">
        <v>127.30472918118301</v>
      </c>
      <c r="AM258">
        <v>121.488142498928</v>
      </c>
      <c r="AN258">
        <v>113.05326551399401</v>
      </c>
      <c r="AO258">
        <v>104.604407959586</v>
      </c>
      <c r="AP258">
        <v>120.33082027767</v>
      </c>
      <c r="AQ258">
        <v>116.631916521544</v>
      </c>
      <c r="AR258">
        <v>116.36633141020999</v>
      </c>
      <c r="AS258">
        <v>112.996691444551</v>
      </c>
      <c r="AW258">
        <f t="shared" si="7"/>
        <v>122.34616315270569</v>
      </c>
      <c r="AX258">
        <f t="shared" ref="AX258:AX320" si="8">AW258-($AW$641-$BE$641)</f>
        <v>77.773540990038157</v>
      </c>
      <c r="AY258">
        <v>66.308776713685504</v>
      </c>
    </row>
    <row r="259" spans="1:51" x14ac:dyDescent="0.35">
      <c r="A259">
        <v>257</v>
      </c>
      <c r="B259" s="1">
        <v>41658</v>
      </c>
      <c r="C259" t="s">
        <v>256</v>
      </c>
      <c r="D259">
        <v>93.020994902708296</v>
      </c>
      <c r="E259">
        <v>85.882106029294206</v>
      </c>
      <c r="F259">
        <v>95.535728320501207</v>
      </c>
      <c r="G259">
        <v>91.985620797876905</v>
      </c>
      <c r="H259">
        <v>91.200966339682793</v>
      </c>
      <c r="I259">
        <v>82.102466225751499</v>
      </c>
      <c r="J259">
        <v>85.640541129353096</v>
      </c>
      <c r="K259">
        <v>94.779844410020203</v>
      </c>
      <c r="L259">
        <v>105.691325928287</v>
      </c>
      <c r="V259">
        <v>95.562520412876495</v>
      </c>
      <c r="W259">
        <v>97.207615998633301</v>
      </c>
      <c r="X259">
        <v>100.610448520662</v>
      </c>
      <c r="Y259">
        <v>94.770453456262501</v>
      </c>
      <c r="Z259">
        <v>108.062464432475</v>
      </c>
      <c r="AA259">
        <v>108.169602154424</v>
      </c>
      <c r="AB259">
        <v>105.97594754337899</v>
      </c>
      <c r="AC259">
        <v>109.704328122706</v>
      </c>
      <c r="AD259">
        <v>112.11186164279999</v>
      </c>
      <c r="AE259">
        <v>111.946796535845</v>
      </c>
      <c r="AF259">
        <v>108.877867508319</v>
      </c>
      <c r="AG259">
        <v>117.122248335553</v>
      </c>
      <c r="AH259">
        <v>110.005492712918</v>
      </c>
      <c r="AI259">
        <v>104.03693625982</v>
      </c>
      <c r="AJ259">
        <v>102.374746960613</v>
      </c>
      <c r="AK259">
        <v>90.400390092979706</v>
      </c>
      <c r="AL259">
        <v>98.000200626815499</v>
      </c>
      <c r="AV259">
        <v>112.756234034779</v>
      </c>
      <c r="AW259">
        <f t="shared" ref="AW259:AW321" si="9">AVERAGE(D259:AV259)</f>
        <v>100.50132405316059</v>
      </c>
      <c r="AX259">
        <f t="shared" si="8"/>
        <v>55.928701890493059</v>
      </c>
      <c r="AY259">
        <v>65.795911102364798</v>
      </c>
    </row>
    <row r="260" spans="1:51" x14ac:dyDescent="0.35">
      <c r="A260">
        <v>258</v>
      </c>
      <c r="B260" s="1">
        <v>41690</v>
      </c>
      <c r="C260" t="s">
        <v>257</v>
      </c>
      <c r="G260">
        <v>108.463842236913</v>
      </c>
      <c r="H260">
        <v>104.134044604789</v>
      </c>
      <c r="I260">
        <v>99.158473228094095</v>
      </c>
      <c r="J260">
        <v>98.978363316367293</v>
      </c>
      <c r="K260">
        <v>106.89888866618099</v>
      </c>
      <c r="L260">
        <v>125.15045749932101</v>
      </c>
      <c r="M260">
        <v>126.707808830255</v>
      </c>
      <c r="N260">
        <v>148.24036025146401</v>
      </c>
      <c r="O260">
        <v>141.465451473093</v>
      </c>
      <c r="P260">
        <v>135.87911314161201</v>
      </c>
      <c r="Q260">
        <v>135.15091504527999</v>
      </c>
      <c r="R260">
        <v>160.24008390434699</v>
      </c>
      <c r="S260">
        <v>149.18896973735701</v>
      </c>
      <c r="T260">
        <v>134.16244637187401</v>
      </c>
      <c r="U260">
        <v>140.48961209368699</v>
      </c>
      <c r="V260">
        <v>136.88368026202099</v>
      </c>
      <c r="W260">
        <v>133.739039460274</v>
      </c>
      <c r="X260">
        <v>142.64023283699001</v>
      </c>
      <c r="Y260">
        <v>131.86861509341401</v>
      </c>
      <c r="AG260">
        <v>128.84762316014201</v>
      </c>
      <c r="AH260">
        <v>116.912845537669</v>
      </c>
      <c r="AI260">
        <v>116.681858252067</v>
      </c>
      <c r="AJ260">
        <v>114.385644947679</v>
      </c>
      <c r="AK260">
        <v>108.072551914543</v>
      </c>
      <c r="AL260">
        <v>115.275472909699</v>
      </c>
      <c r="AM260">
        <v>110.292485443643</v>
      </c>
      <c r="AN260">
        <v>111.44760392160499</v>
      </c>
      <c r="AO260">
        <v>111.2466948501</v>
      </c>
      <c r="AP260">
        <v>110.948209710602</v>
      </c>
      <c r="AQ260">
        <v>116.801804990562</v>
      </c>
      <c r="AR260">
        <v>116.790036010072</v>
      </c>
      <c r="AS260">
        <v>112.575395629071</v>
      </c>
      <c r="AT260">
        <v>108.309338245676</v>
      </c>
      <c r="AU260">
        <v>124.096081233726</v>
      </c>
      <c r="AV260">
        <v>142.19042538235399</v>
      </c>
      <c r="AW260">
        <f t="shared" si="9"/>
        <v>123.55184200550123</v>
      </c>
      <c r="AX260">
        <f t="shared" si="8"/>
        <v>78.9792198428337</v>
      </c>
      <c r="AY260">
        <v>65.555891082520603</v>
      </c>
    </row>
    <row r="261" spans="1:51" x14ac:dyDescent="0.35">
      <c r="A261">
        <v>259</v>
      </c>
      <c r="B261" s="1">
        <v>41698</v>
      </c>
      <c r="C261" t="s">
        <v>258</v>
      </c>
      <c r="I261">
        <v>146.11572174440201</v>
      </c>
      <c r="J261">
        <v>146.03284468690299</v>
      </c>
      <c r="K261">
        <v>155.47091328020801</v>
      </c>
      <c r="L261">
        <v>172.65031863554699</v>
      </c>
      <c r="M261">
        <v>170.72967348646799</v>
      </c>
      <c r="N261">
        <v>184.238125944449</v>
      </c>
      <c r="O261">
        <v>178.778461285698</v>
      </c>
      <c r="P261">
        <v>152.18247988922101</v>
      </c>
      <c r="Q261">
        <v>148.00325628564701</v>
      </c>
      <c r="R261">
        <v>176.852463984134</v>
      </c>
      <c r="S261">
        <v>163.681349747159</v>
      </c>
      <c r="T261">
        <v>151.94492657700599</v>
      </c>
      <c r="U261">
        <v>155.975808151938</v>
      </c>
      <c r="V261">
        <v>150.882412694636</v>
      </c>
      <c r="W261">
        <v>153.78903186957399</v>
      </c>
      <c r="X261">
        <v>156.227264251164</v>
      </c>
      <c r="Y261">
        <v>141.98831916162499</v>
      </c>
      <c r="Z261">
        <v>152.484264415984</v>
      </c>
      <c r="AA261">
        <v>147.548736467878</v>
      </c>
      <c r="AB261">
        <v>153.09239786926901</v>
      </c>
      <c r="AC261">
        <v>153.487515554407</v>
      </c>
      <c r="AD261">
        <v>151.527591294676</v>
      </c>
      <c r="AE261">
        <v>147.70430779041601</v>
      </c>
      <c r="AF261">
        <v>152.71841542869299</v>
      </c>
      <c r="AG261">
        <v>169.73870887636599</v>
      </c>
      <c r="AH261">
        <v>165.83774512955</v>
      </c>
      <c r="AI261">
        <v>165.25553155378799</v>
      </c>
      <c r="AJ261">
        <v>161.96707557026801</v>
      </c>
      <c r="AK261">
        <v>152.61950628206901</v>
      </c>
      <c r="AL261">
        <v>158.88798920531599</v>
      </c>
      <c r="AM261">
        <v>153.783757491166</v>
      </c>
      <c r="AN261">
        <v>151.588111691199</v>
      </c>
      <c r="AO261">
        <v>155.48874732499601</v>
      </c>
      <c r="AP261">
        <v>174.40179308519299</v>
      </c>
      <c r="AQ261">
        <v>155.927014151093</v>
      </c>
      <c r="AR261">
        <v>159.74474016731099</v>
      </c>
      <c r="AS261">
        <v>162.54137067698599</v>
      </c>
      <c r="AT261">
        <v>153.86231775043299</v>
      </c>
      <c r="AU261">
        <v>168.43944493026601</v>
      </c>
      <c r="AV261">
        <v>187.408313319852</v>
      </c>
      <c r="AW261">
        <f t="shared" si="9"/>
        <v>159.03996919257389</v>
      </c>
      <c r="AX261">
        <f t="shared" si="8"/>
        <v>114.46734702990636</v>
      </c>
      <c r="AY261">
        <v>65.158446008637796</v>
      </c>
    </row>
    <row r="262" spans="1:51" x14ac:dyDescent="0.35">
      <c r="A262">
        <v>260</v>
      </c>
      <c r="B262" s="1">
        <v>41706</v>
      </c>
      <c r="C262" t="s">
        <v>259</v>
      </c>
      <c r="D262">
        <v>49.8039128101912</v>
      </c>
      <c r="M262">
        <v>66.279216406693706</v>
      </c>
      <c r="N262">
        <v>86.311919823705693</v>
      </c>
      <c r="O262">
        <v>73.497599931925194</v>
      </c>
      <c r="P262">
        <v>65.745212164508303</v>
      </c>
      <c r="Q262">
        <v>65.534052814202198</v>
      </c>
      <c r="R262">
        <v>78.497697129506307</v>
      </c>
      <c r="S262">
        <v>68.566469926145004</v>
      </c>
      <c r="T262">
        <v>61.892914908338597</v>
      </c>
      <c r="U262">
        <v>68.619506970220201</v>
      </c>
      <c r="V262">
        <v>74.007162279076098</v>
      </c>
      <c r="W262">
        <v>72.667986864278504</v>
      </c>
      <c r="X262">
        <v>69.719036834511499</v>
      </c>
      <c r="Y262">
        <v>57.735206555507503</v>
      </c>
      <c r="Z262">
        <v>70.681527192313098</v>
      </c>
      <c r="AA262">
        <v>66.771464633061001</v>
      </c>
      <c r="AB262">
        <v>63.701993017545703</v>
      </c>
      <c r="AC262">
        <v>72.225255631434294</v>
      </c>
      <c r="AL262">
        <v>62.479579894475698</v>
      </c>
      <c r="AM262">
        <v>57.308414117531498</v>
      </c>
      <c r="AN262">
        <v>56.416573344312297</v>
      </c>
      <c r="AO262">
        <v>56.804130151482603</v>
      </c>
      <c r="AP262">
        <v>59.385956760671</v>
      </c>
      <c r="AQ262">
        <v>57.958125264450302</v>
      </c>
      <c r="AR262">
        <v>57.643545918062301</v>
      </c>
      <c r="AS262">
        <v>59.436101445622398</v>
      </c>
      <c r="AT262">
        <v>57.502911748821901</v>
      </c>
      <c r="AU262">
        <v>75.441654807714798</v>
      </c>
      <c r="AV262">
        <v>85.830938158152904</v>
      </c>
      <c r="AW262">
        <f t="shared" si="9"/>
        <v>66.154002327740059</v>
      </c>
      <c r="AX262">
        <f t="shared" si="8"/>
        <v>21.581380165072531</v>
      </c>
      <c r="AY262">
        <v>64.906116274862498</v>
      </c>
    </row>
    <row r="263" spans="1:51" x14ac:dyDescent="0.35">
      <c r="A263">
        <v>261</v>
      </c>
      <c r="B263" s="1">
        <v>41722</v>
      </c>
      <c r="C263" t="s">
        <v>260</v>
      </c>
      <c r="D263">
        <v>106.302099186573</v>
      </c>
      <c r="E263">
        <v>95.823761553182905</v>
      </c>
      <c r="F263">
        <v>103.310337490238</v>
      </c>
      <c r="G263">
        <v>103.986451586158</v>
      </c>
      <c r="H263">
        <v>99.122035188605906</v>
      </c>
      <c r="I263">
        <v>91.933457922934394</v>
      </c>
      <c r="J263">
        <v>91.721016593519593</v>
      </c>
      <c r="K263">
        <v>107.17120064473301</v>
      </c>
      <c r="L263">
        <v>125.459556255249</v>
      </c>
      <c r="M263">
        <v>130.138043820625</v>
      </c>
      <c r="N263">
        <v>156.42434493366801</v>
      </c>
      <c r="O263">
        <v>144.68815300224099</v>
      </c>
      <c r="P263">
        <v>131.15837779178401</v>
      </c>
      <c r="Q263">
        <v>128.95839743316901</v>
      </c>
      <c r="R263">
        <v>147.905036052155</v>
      </c>
      <c r="S263">
        <v>140.993069462584</v>
      </c>
      <c r="T263">
        <v>128.76334972250001</v>
      </c>
      <c r="AC263">
        <v>117.17100163169</v>
      </c>
      <c r="AD263">
        <v>111.236514869133</v>
      </c>
      <c r="AE263">
        <v>110.02630281018401</v>
      </c>
      <c r="AF263">
        <v>107.24154824071</v>
      </c>
      <c r="AG263">
        <v>120.179610663918</v>
      </c>
      <c r="AH263">
        <v>113.127530285097</v>
      </c>
      <c r="AI263">
        <v>119.837182770079</v>
      </c>
      <c r="AJ263">
        <v>115.570997114799</v>
      </c>
      <c r="AK263">
        <v>110.74835603872501</v>
      </c>
      <c r="AL263">
        <v>118.974283299988</v>
      </c>
      <c r="AM263">
        <v>119.243697829422</v>
      </c>
      <c r="AN263">
        <v>124.734962285481</v>
      </c>
      <c r="AO263">
        <v>120.823922632071</v>
      </c>
      <c r="AP263">
        <v>144.80725320015301</v>
      </c>
      <c r="AQ263">
        <v>139.91347934836301</v>
      </c>
      <c r="AR263">
        <v>128.66469525674799</v>
      </c>
      <c r="AS263">
        <v>130.42117801955499</v>
      </c>
      <c r="AT263">
        <v>116.958763905802</v>
      </c>
      <c r="AW263">
        <f t="shared" si="9"/>
        <v>120.10114196690967</v>
      </c>
      <c r="AX263">
        <f t="shared" si="8"/>
        <v>75.528519804242137</v>
      </c>
      <c r="AY263">
        <v>65.094587991608805</v>
      </c>
    </row>
    <row r="264" spans="1:51" x14ac:dyDescent="0.35">
      <c r="A264">
        <v>262</v>
      </c>
      <c r="B264" s="1">
        <v>41730</v>
      </c>
      <c r="C264" t="s">
        <v>261</v>
      </c>
      <c r="D264">
        <v>101.90460943745499</v>
      </c>
      <c r="E264">
        <v>88.221907919273306</v>
      </c>
      <c r="F264">
        <v>100.881305970726</v>
      </c>
      <c r="G264">
        <v>95.133372690381407</v>
      </c>
      <c r="H264">
        <v>91.675484369560905</v>
      </c>
      <c r="I264">
        <v>88.625642594699599</v>
      </c>
      <c r="J264">
        <v>88.826508057315095</v>
      </c>
      <c r="K264">
        <v>101.95755746764</v>
      </c>
      <c r="L264">
        <v>116.26981278622</v>
      </c>
      <c r="M264">
        <v>114.520549084629</v>
      </c>
      <c r="N264">
        <v>140.35092839373601</v>
      </c>
      <c r="O264">
        <v>131.00148662845299</v>
      </c>
      <c r="P264">
        <v>120.418923963799</v>
      </c>
      <c r="Q264">
        <v>120.64196119344599</v>
      </c>
      <c r="R264">
        <v>138.05542534172099</v>
      </c>
      <c r="S264">
        <v>125.57378039897699</v>
      </c>
      <c r="T264">
        <v>113.417517569563</v>
      </c>
      <c r="U264">
        <v>117.87499286587099</v>
      </c>
      <c r="V264">
        <v>119.092914581906</v>
      </c>
      <c r="W264">
        <v>117.262073100875</v>
      </c>
      <c r="X264">
        <v>108.25584407153499</v>
      </c>
      <c r="Y264">
        <v>91.787625514044507</v>
      </c>
      <c r="Z264">
        <v>102.35421073206901</v>
      </c>
      <c r="AA264">
        <v>102.028221912821</v>
      </c>
      <c r="AB264">
        <v>102.86961636335801</v>
      </c>
      <c r="AC264">
        <v>105.822055121738</v>
      </c>
      <c r="AD264">
        <v>108.959273352012</v>
      </c>
      <c r="AE264">
        <v>108.26064207286601</v>
      </c>
      <c r="AF264">
        <v>102.249208598357</v>
      </c>
      <c r="AG264">
        <v>118.31825503973801</v>
      </c>
      <c r="AH264">
        <v>112.103708734687</v>
      </c>
      <c r="AI264">
        <v>111.782785234747</v>
      </c>
      <c r="AJ264">
        <v>108.313527767591</v>
      </c>
      <c r="AK264">
        <v>102.427380141092</v>
      </c>
      <c r="AL264">
        <v>109.160861223457</v>
      </c>
      <c r="AM264">
        <v>101.487485195077</v>
      </c>
      <c r="AN264">
        <v>103.101687816045</v>
      </c>
      <c r="AO264">
        <v>110.859043807112</v>
      </c>
      <c r="AP264">
        <v>118.94076925342399</v>
      </c>
      <c r="AQ264">
        <v>118.888643571251</v>
      </c>
      <c r="AW264">
        <f t="shared" si="9"/>
        <v>109.49193999848175</v>
      </c>
      <c r="AX264">
        <f t="shared" si="8"/>
        <v>64.919317835814226</v>
      </c>
      <c r="AY264">
        <v>65.402690406145595</v>
      </c>
    </row>
    <row r="265" spans="1:51" x14ac:dyDescent="0.35">
      <c r="A265">
        <v>263</v>
      </c>
      <c r="B265" s="1">
        <v>41738</v>
      </c>
      <c r="C265" t="s">
        <v>262</v>
      </c>
      <c r="G265">
        <v>97.861049085574294</v>
      </c>
      <c r="H265">
        <v>93.8171486544516</v>
      </c>
      <c r="I265">
        <v>87.439450815172094</v>
      </c>
      <c r="J265">
        <v>82.423386123797101</v>
      </c>
      <c r="K265">
        <v>87.571175036039506</v>
      </c>
      <c r="L265">
        <v>104.83471061005901</v>
      </c>
      <c r="M265">
        <v>102.452438356996</v>
      </c>
      <c r="N265">
        <v>122.709893344601</v>
      </c>
      <c r="O265">
        <v>129.89612300226801</v>
      </c>
      <c r="P265">
        <v>123.499682395044</v>
      </c>
      <c r="Q265">
        <v>120.352489565748</v>
      </c>
      <c r="R265">
        <v>135.92021569657501</v>
      </c>
      <c r="S265">
        <v>121.288050246495</v>
      </c>
      <c r="T265">
        <v>110.393698626342</v>
      </c>
      <c r="U265">
        <v>114.233692755825</v>
      </c>
      <c r="V265">
        <v>112.67251942400399</v>
      </c>
      <c r="W265">
        <v>110.34899910929801</v>
      </c>
      <c r="AF265">
        <v>107.679806669831</v>
      </c>
      <c r="AG265">
        <v>123.04521149795799</v>
      </c>
      <c r="AH265">
        <v>114.00669773504301</v>
      </c>
      <c r="AI265">
        <v>105.96030184215</v>
      </c>
      <c r="AJ265">
        <v>102.110666957967</v>
      </c>
      <c r="AK265">
        <v>99.708802735141603</v>
      </c>
      <c r="AL265">
        <v>106.825367303219</v>
      </c>
      <c r="AM265">
        <v>100.183788452595</v>
      </c>
      <c r="AN265">
        <v>94.934142084432096</v>
      </c>
      <c r="AO265">
        <v>109.508331043567</v>
      </c>
      <c r="AP265">
        <v>115.68040138515801</v>
      </c>
      <c r="AQ265">
        <v>120.38149370354699</v>
      </c>
      <c r="AR265">
        <v>113.27893611734601</v>
      </c>
      <c r="AS265">
        <v>105.505331578549</v>
      </c>
      <c r="AT265">
        <v>99.810754826399503</v>
      </c>
      <c r="AU265">
        <v>118.851193157552</v>
      </c>
      <c r="AV265">
        <v>130.126288629692</v>
      </c>
      <c r="AW265">
        <f t="shared" si="9"/>
        <v>109.56800701671872</v>
      </c>
      <c r="AX265">
        <f t="shared" si="8"/>
        <v>64.995384854051196</v>
      </c>
      <c r="AY265">
        <v>67.021221123345896</v>
      </c>
    </row>
    <row r="266" spans="1:51" x14ac:dyDescent="0.35">
      <c r="A266">
        <v>264</v>
      </c>
      <c r="B266" s="1">
        <v>41739</v>
      </c>
      <c r="C266" t="s">
        <v>263</v>
      </c>
      <c r="D266">
        <v>117.795264271112</v>
      </c>
      <c r="E266">
        <v>111.60278551219</v>
      </c>
      <c r="F266">
        <v>117.65889617508201</v>
      </c>
      <c r="G266">
        <v>116.47344823128</v>
      </c>
      <c r="H266">
        <v>115.88403959643399</v>
      </c>
      <c r="I266">
        <v>108.28446663946001</v>
      </c>
      <c r="J266">
        <v>105.416741531711</v>
      </c>
      <c r="K266">
        <v>106.907774817467</v>
      </c>
      <c r="L266">
        <v>124.098769628857</v>
      </c>
      <c r="M266">
        <v>122.722384580346</v>
      </c>
      <c r="N266">
        <v>143.51907163027499</v>
      </c>
      <c r="O266">
        <v>144.622371111989</v>
      </c>
      <c r="P266">
        <v>131.24730733925301</v>
      </c>
      <c r="Q266">
        <v>128.15760288012899</v>
      </c>
      <c r="R266">
        <v>142.963572267464</v>
      </c>
      <c r="S266">
        <v>132.77225586903</v>
      </c>
      <c r="T266">
        <v>123.833639599346</v>
      </c>
      <c r="U266">
        <v>127.806795015573</v>
      </c>
      <c r="V266">
        <v>125.298135661643</v>
      </c>
      <c r="W266">
        <v>124.359409360176</v>
      </c>
      <c r="X266">
        <v>121.215368383163</v>
      </c>
      <c r="Y266">
        <v>107.641145687757</v>
      </c>
      <c r="Z266">
        <v>118.325599969767</v>
      </c>
      <c r="AA266">
        <v>117.658271475237</v>
      </c>
      <c r="AB266">
        <v>119.477941234128</v>
      </c>
      <c r="AC266">
        <v>124.329168880564</v>
      </c>
      <c r="AD266">
        <v>119.299708984614</v>
      </c>
      <c r="AE266">
        <v>122.777679828841</v>
      </c>
      <c r="AF266">
        <v>124.12084780955399</v>
      </c>
      <c r="AG266">
        <v>140.18537200200799</v>
      </c>
      <c r="AH266">
        <v>131.34559672297601</v>
      </c>
      <c r="AI266">
        <v>127.873296646176</v>
      </c>
      <c r="AJ266">
        <v>123.439159776973</v>
      </c>
      <c r="AK266">
        <v>115.94574245657699</v>
      </c>
      <c r="AL266">
        <v>127.842204426205</v>
      </c>
      <c r="AM266">
        <v>121.890795990063</v>
      </c>
      <c r="AN266">
        <v>120.380973221654</v>
      </c>
      <c r="AO266">
        <v>123.54873272411101</v>
      </c>
      <c r="AP266">
        <v>129.78598268593899</v>
      </c>
      <c r="AQ266">
        <v>132.02185177695901</v>
      </c>
      <c r="AR266">
        <v>129.89086808899299</v>
      </c>
      <c r="AS266">
        <v>122.29912310724301</v>
      </c>
      <c r="AT266">
        <v>113.960430450272</v>
      </c>
      <c r="AU266">
        <v>131.66812355461599</v>
      </c>
      <c r="AV266">
        <v>142.06919853884099</v>
      </c>
      <c r="AW266">
        <f t="shared" si="9"/>
        <v>124.00928702537887</v>
      </c>
      <c r="AX266">
        <f t="shared" si="8"/>
        <v>79.436664862711339</v>
      </c>
      <c r="AY266">
        <v>67.765145114153199</v>
      </c>
    </row>
    <row r="267" spans="1:51" x14ac:dyDescent="0.35">
      <c r="A267">
        <v>265</v>
      </c>
      <c r="B267" s="1">
        <v>41755</v>
      </c>
      <c r="C267" t="s">
        <v>264</v>
      </c>
      <c r="G267">
        <v>114.165336189307</v>
      </c>
      <c r="H267">
        <v>109.94570047785101</v>
      </c>
      <c r="I267">
        <v>102.80734110689799</v>
      </c>
      <c r="J267">
        <v>102.87868783525499</v>
      </c>
      <c r="K267">
        <v>106.17943522909199</v>
      </c>
      <c r="L267">
        <v>121.936668652728</v>
      </c>
      <c r="M267">
        <v>118.56582109375</v>
      </c>
      <c r="N267">
        <v>143.15181087846801</v>
      </c>
      <c r="O267">
        <v>144.805247584451</v>
      </c>
      <c r="P267">
        <v>135.752251985024</v>
      </c>
      <c r="Q267">
        <v>130.98821747592299</v>
      </c>
      <c r="R267">
        <v>151.49645941508399</v>
      </c>
      <c r="S267">
        <v>137.78811615159501</v>
      </c>
      <c r="T267">
        <v>129.35296407778901</v>
      </c>
      <c r="U267">
        <v>128.305078708103</v>
      </c>
      <c r="V267">
        <v>127.372760939299</v>
      </c>
      <c r="W267">
        <v>128.06940702403401</v>
      </c>
      <c r="X267">
        <v>124.753857020471</v>
      </c>
      <c r="Y267">
        <v>108.905111521471</v>
      </c>
      <c r="Z267">
        <v>118.91332827094899</v>
      </c>
      <c r="AA267">
        <v>119.72306302146001</v>
      </c>
      <c r="AB267">
        <v>119.202783369087</v>
      </c>
      <c r="AC267">
        <v>120.45132579174</v>
      </c>
      <c r="AD267">
        <v>117.957481892906</v>
      </c>
      <c r="AE267">
        <v>121.91621140724099</v>
      </c>
      <c r="AF267">
        <v>124.639048283745</v>
      </c>
      <c r="AG267">
        <v>141.13057892058001</v>
      </c>
      <c r="AH267">
        <v>132.19772415700399</v>
      </c>
      <c r="AI267">
        <v>126.18015656566899</v>
      </c>
      <c r="AO267">
        <v>118.006932386127</v>
      </c>
      <c r="AP267">
        <v>129.77860045485599</v>
      </c>
      <c r="AQ267">
        <v>129.33428293947</v>
      </c>
      <c r="AR267">
        <v>125.682722474328</v>
      </c>
      <c r="AS267">
        <v>118.843360031242</v>
      </c>
      <c r="AT267">
        <v>112.93717164576201</v>
      </c>
      <c r="AU267">
        <v>129.020381997784</v>
      </c>
      <c r="AV267">
        <v>143.231379713444</v>
      </c>
      <c r="AW267">
        <f t="shared" si="9"/>
        <v>124.76667045108071</v>
      </c>
      <c r="AX267">
        <f t="shared" si="8"/>
        <v>80.194048288413185</v>
      </c>
      <c r="AY267">
        <v>67.495388445856307</v>
      </c>
    </row>
    <row r="268" spans="1:51" x14ac:dyDescent="0.35">
      <c r="A268">
        <v>266</v>
      </c>
      <c r="B268" s="1">
        <v>41763</v>
      </c>
      <c r="C268" t="s">
        <v>265</v>
      </c>
      <c r="D268">
        <v>93.316029971374206</v>
      </c>
      <c r="E268">
        <v>83.034948876726503</v>
      </c>
      <c r="F268">
        <v>90.762364248767298</v>
      </c>
      <c r="Q268">
        <v>91.038950094239297</v>
      </c>
      <c r="R268">
        <v>112.523064352416</v>
      </c>
      <c r="S268">
        <v>102.165925921249</v>
      </c>
      <c r="T268">
        <v>91.786480136625997</v>
      </c>
      <c r="U268">
        <v>90.154685628141607</v>
      </c>
      <c r="V268">
        <v>90.666648735852107</v>
      </c>
      <c r="W268">
        <v>90.3797031832312</v>
      </c>
      <c r="X268">
        <v>87.947194360059797</v>
      </c>
      <c r="Y268">
        <v>78.845672702770898</v>
      </c>
      <c r="Z268">
        <v>88.787106263983006</v>
      </c>
      <c r="AA268">
        <v>84.542313784824401</v>
      </c>
      <c r="AB268">
        <v>84.161505594196598</v>
      </c>
      <c r="AC268">
        <v>93.365593215049401</v>
      </c>
      <c r="AD268">
        <v>91.952846470758303</v>
      </c>
      <c r="AE268">
        <v>95.210089142126094</v>
      </c>
      <c r="AF268">
        <v>92.435689747316104</v>
      </c>
      <c r="AQ268">
        <v>103.49334980362001</v>
      </c>
      <c r="AR268">
        <v>97.140639571670604</v>
      </c>
      <c r="AS268">
        <v>88.9393659721853</v>
      </c>
      <c r="AT268">
        <v>81.655947254003493</v>
      </c>
      <c r="AU268">
        <v>96.232810689527298</v>
      </c>
      <c r="AV268">
        <v>104.553576705775</v>
      </c>
      <c r="AW268">
        <f t="shared" si="9"/>
        <v>92.203700097059567</v>
      </c>
      <c r="AX268">
        <f t="shared" si="8"/>
        <v>47.631077934392039</v>
      </c>
      <c r="AY268">
        <v>68.167339013869295</v>
      </c>
    </row>
    <row r="269" spans="1:51" x14ac:dyDescent="0.35">
      <c r="A269">
        <v>267</v>
      </c>
      <c r="B269" s="1">
        <v>41770</v>
      </c>
      <c r="C269" t="s">
        <v>266</v>
      </c>
      <c r="E269">
        <v>98.180170031430904</v>
      </c>
      <c r="F269">
        <v>105.39480328165899</v>
      </c>
      <c r="G269">
        <v>104.045605547544</v>
      </c>
      <c r="H269">
        <v>100.157263422675</v>
      </c>
      <c r="I269">
        <v>86.612289164494797</v>
      </c>
      <c r="J269">
        <v>84.058334177048593</v>
      </c>
      <c r="K269">
        <v>105.59348889482099</v>
      </c>
      <c r="L269">
        <v>127.375391544408</v>
      </c>
      <c r="M269">
        <v>123.699719503648</v>
      </c>
      <c r="N269">
        <v>142.831369291843</v>
      </c>
      <c r="O269">
        <v>146.49686429545801</v>
      </c>
      <c r="P269">
        <v>132.144718804467</v>
      </c>
      <c r="Q269">
        <v>130.093536195788</v>
      </c>
      <c r="R269">
        <v>151.66982561308399</v>
      </c>
      <c r="S269">
        <v>140.57493694617401</v>
      </c>
      <c r="T269">
        <v>128.425083388877</v>
      </c>
      <c r="U269">
        <v>130.228491010406</v>
      </c>
      <c r="AD269">
        <v>111.230390259763</v>
      </c>
      <c r="AE269">
        <v>114.150261160905</v>
      </c>
      <c r="AF269">
        <v>118.551997156094</v>
      </c>
      <c r="AG269">
        <v>126.579556078995</v>
      </c>
      <c r="AH269">
        <v>113.359673008031</v>
      </c>
      <c r="AI269">
        <v>113.149901782987</v>
      </c>
      <c r="AJ269">
        <v>118.332130657688</v>
      </c>
      <c r="AK269">
        <v>110.280986341329</v>
      </c>
      <c r="AL269">
        <v>125.203061497932</v>
      </c>
      <c r="AM269">
        <v>118.154083794043</v>
      </c>
      <c r="AN269">
        <v>119.052323489146</v>
      </c>
      <c r="AO269">
        <v>120.258475618292</v>
      </c>
      <c r="AP269">
        <v>128.437525932027</v>
      </c>
      <c r="AQ269">
        <v>128.113568376476</v>
      </c>
      <c r="AR269">
        <v>124.012029332292</v>
      </c>
      <c r="AS269">
        <v>120.959859614105</v>
      </c>
      <c r="AT269">
        <v>117.862970843119</v>
      </c>
      <c r="AU269">
        <v>129.35519672082799</v>
      </c>
      <c r="AW269">
        <f t="shared" si="9"/>
        <v>119.84645379365364</v>
      </c>
      <c r="AX269">
        <f t="shared" si="8"/>
        <v>75.273831630986109</v>
      </c>
      <c r="AY269">
        <v>70.134981447928197</v>
      </c>
    </row>
    <row r="270" spans="1:51" x14ac:dyDescent="0.35">
      <c r="A270">
        <v>268</v>
      </c>
      <c r="B270" s="1">
        <v>41778</v>
      </c>
      <c r="C270" t="s">
        <v>267</v>
      </c>
      <c r="D270">
        <v>93.904928184918404</v>
      </c>
      <c r="E270">
        <v>77.218704582054002</v>
      </c>
      <c r="F270">
        <v>81.296848543452796</v>
      </c>
      <c r="G270">
        <v>79.056867273490397</v>
      </c>
      <c r="H270">
        <v>77.699505384000304</v>
      </c>
      <c r="I270">
        <v>64.364375790221999</v>
      </c>
      <c r="J270">
        <v>58.908157074928297</v>
      </c>
      <c r="K270">
        <v>70.920372402982807</v>
      </c>
      <c r="L270">
        <v>99.805666328582205</v>
      </c>
      <c r="M270">
        <v>103.200232349129</v>
      </c>
      <c r="N270">
        <v>121.57708796238499</v>
      </c>
      <c r="O270">
        <v>107.269847268303</v>
      </c>
      <c r="P270">
        <v>97.651523066732693</v>
      </c>
      <c r="Q270">
        <v>100.785145661469</v>
      </c>
      <c r="R270">
        <v>120.950677195306</v>
      </c>
      <c r="S270">
        <v>111.83482472147401</v>
      </c>
      <c r="T270">
        <v>98.327295673413602</v>
      </c>
      <c r="U270">
        <v>102.44353201623299</v>
      </c>
      <c r="V270">
        <v>101.44863210461</v>
      </c>
      <c r="W270">
        <v>99.658717104011501</v>
      </c>
      <c r="X270">
        <v>93.153056649430496</v>
      </c>
      <c r="Y270">
        <v>81.7362462510103</v>
      </c>
      <c r="Z270">
        <v>96.537919461315397</v>
      </c>
      <c r="AA270">
        <v>92.834204552369897</v>
      </c>
      <c r="AB270">
        <v>90.352188014304303</v>
      </c>
      <c r="AC270">
        <v>93.439792486380099</v>
      </c>
      <c r="AD270">
        <v>91.844885304314005</v>
      </c>
      <c r="AE270">
        <v>93.081172161204407</v>
      </c>
      <c r="AF270">
        <v>87.827721538752797</v>
      </c>
      <c r="AG270">
        <v>99.780054182238601</v>
      </c>
      <c r="AH270">
        <v>90.369099886303701</v>
      </c>
      <c r="AI270">
        <v>88.348041604742093</v>
      </c>
      <c r="AJ270">
        <v>88.489650503902595</v>
      </c>
      <c r="AK270">
        <v>81.919158767384005</v>
      </c>
      <c r="AL270">
        <v>91.624236791299296</v>
      </c>
      <c r="AM270">
        <v>88.224551609730298</v>
      </c>
      <c r="AN270">
        <v>90.460790533761099</v>
      </c>
      <c r="AO270">
        <v>97.335327003030599</v>
      </c>
      <c r="AP270">
        <v>95.896004643428597</v>
      </c>
      <c r="AQ270">
        <v>97.161442066101301</v>
      </c>
      <c r="AR270">
        <v>96.432250784485504</v>
      </c>
      <c r="AS270">
        <v>92.210787059626199</v>
      </c>
      <c r="AT270">
        <v>85.582772531390603</v>
      </c>
      <c r="AU270">
        <v>98.744850973354701</v>
      </c>
      <c r="AV270">
        <v>109.489635972153</v>
      </c>
      <c r="AW270">
        <f t="shared" si="9"/>
        <v>92.915528489326931</v>
      </c>
      <c r="AX270">
        <f t="shared" si="8"/>
        <v>48.342906326659403</v>
      </c>
      <c r="AY270">
        <v>69.542751200511802</v>
      </c>
    </row>
    <row r="271" spans="1:51" x14ac:dyDescent="0.35">
      <c r="A271">
        <v>269</v>
      </c>
      <c r="B271" s="1">
        <v>41779</v>
      </c>
      <c r="C271" t="s">
        <v>268</v>
      </c>
      <c r="D271">
        <v>90.916432884443196</v>
      </c>
      <c r="E271">
        <v>84.165954967535797</v>
      </c>
      <c r="F271">
        <v>84.148216274129595</v>
      </c>
      <c r="G271">
        <v>75.825662972490704</v>
      </c>
      <c r="H271">
        <v>74.459130782873402</v>
      </c>
      <c r="I271">
        <v>62.127112904849298</v>
      </c>
      <c r="J271">
        <v>60.609694504468003</v>
      </c>
      <c r="K271">
        <v>71.085221255248996</v>
      </c>
      <c r="L271">
        <v>103.948228508512</v>
      </c>
      <c r="M271">
        <v>94.628835406051905</v>
      </c>
      <c r="N271">
        <v>111.631982595648</v>
      </c>
      <c r="O271">
        <v>107.192448121927</v>
      </c>
      <c r="P271">
        <v>100.40527574020101</v>
      </c>
      <c r="Q271">
        <v>105.38777248242199</v>
      </c>
      <c r="R271">
        <v>131.54520948241401</v>
      </c>
      <c r="S271">
        <v>115.761697157787</v>
      </c>
      <c r="AD271">
        <v>86.4322530531784</v>
      </c>
      <c r="AE271">
        <v>84.450407945112204</v>
      </c>
      <c r="AF271">
        <v>81.347467407219995</v>
      </c>
      <c r="AG271">
        <v>99.360281185608699</v>
      </c>
      <c r="AH271">
        <v>88.008524033563205</v>
      </c>
      <c r="AI271">
        <v>82.619585869985698</v>
      </c>
      <c r="AJ271">
        <v>92.543910324112602</v>
      </c>
      <c r="AK271">
        <v>95.675812632915395</v>
      </c>
      <c r="AL271">
        <v>105.014634664927</v>
      </c>
      <c r="AM271">
        <v>107.400758871185</v>
      </c>
      <c r="AN271">
        <v>94.236315837111604</v>
      </c>
      <c r="AO271">
        <v>107.360220236388</v>
      </c>
      <c r="AP271">
        <v>117.686314358315</v>
      </c>
      <c r="AQ271">
        <v>106.996367592167</v>
      </c>
      <c r="AR271">
        <v>96.150534579832595</v>
      </c>
      <c r="AS271">
        <v>91.402227162108801</v>
      </c>
      <c r="AT271">
        <v>93.991212450116194</v>
      </c>
      <c r="AW271">
        <f t="shared" si="9"/>
        <v>94.07623346196516</v>
      </c>
      <c r="AX271">
        <f t="shared" si="8"/>
        <v>49.503611299297631</v>
      </c>
      <c r="AY271">
        <v>69.3539101360291</v>
      </c>
    </row>
    <row r="272" spans="1:51" x14ac:dyDescent="0.35">
      <c r="A272">
        <v>270</v>
      </c>
      <c r="B272" s="1">
        <v>41803</v>
      </c>
      <c r="C272" t="s">
        <v>196</v>
      </c>
      <c r="D272">
        <v>91.586124958610696</v>
      </c>
      <c r="E272">
        <v>77.190032832198</v>
      </c>
      <c r="F272">
        <v>83.582237403915798</v>
      </c>
      <c r="G272">
        <v>87.010474852592793</v>
      </c>
      <c r="H272">
        <v>88.070788946530698</v>
      </c>
      <c r="I272">
        <v>83.074167029545407</v>
      </c>
      <c r="J272">
        <v>80.1226858912095</v>
      </c>
      <c r="K272">
        <v>85.6412379414204</v>
      </c>
      <c r="L272">
        <v>101.98991590771099</v>
      </c>
      <c r="M272">
        <v>105.783415556379</v>
      </c>
      <c r="N272">
        <v>122.963858228381</v>
      </c>
      <c r="O272">
        <v>120.39013532203199</v>
      </c>
      <c r="P272">
        <v>110.317131458023</v>
      </c>
      <c r="Q272">
        <v>111.74396545318901</v>
      </c>
      <c r="R272">
        <v>130.82994379471</v>
      </c>
      <c r="S272">
        <v>118.544929096202</v>
      </c>
      <c r="T272">
        <v>110.37063880077901</v>
      </c>
      <c r="U272">
        <v>112.647245006533</v>
      </c>
      <c r="V272">
        <v>110.16516262782601</v>
      </c>
      <c r="W272">
        <v>108.49767062776699</v>
      </c>
      <c r="X272">
        <v>106.05576762979</v>
      </c>
      <c r="Y272">
        <v>91.687817628148096</v>
      </c>
      <c r="Z272">
        <v>103.16444348965599</v>
      </c>
      <c r="AA272">
        <v>99.650924452425301</v>
      </c>
      <c r="AB272">
        <v>96.789788993178206</v>
      </c>
      <c r="AC272">
        <v>100.961099894554</v>
      </c>
      <c r="AD272">
        <v>103.49842183121299</v>
      </c>
      <c r="AE272">
        <v>105.528950082167</v>
      </c>
      <c r="AF272">
        <v>104.223490992691</v>
      </c>
      <c r="AG272">
        <v>122.00029775138</v>
      </c>
      <c r="AH272">
        <v>115.855260931475</v>
      </c>
      <c r="AI272">
        <v>110.9131095904</v>
      </c>
      <c r="AJ272">
        <v>108.45741203238499</v>
      </c>
      <c r="AK272">
        <v>96.971449543260604</v>
      </c>
      <c r="AL272">
        <v>104.08989568624401</v>
      </c>
      <c r="AM272">
        <v>95.263469680688502</v>
      </c>
      <c r="AN272">
        <v>96.496543129538097</v>
      </c>
      <c r="AO272">
        <v>97.483376484985996</v>
      </c>
      <c r="AP272">
        <v>106.49361385100499</v>
      </c>
      <c r="AQ272">
        <v>107.24565057551401</v>
      </c>
      <c r="AR272">
        <v>104.673970415713</v>
      </c>
      <c r="AS272">
        <v>102.1997837597</v>
      </c>
      <c r="AT272">
        <v>97.078144731541698</v>
      </c>
      <c r="AU272">
        <v>115.198267852575</v>
      </c>
      <c r="AV272">
        <v>127.540698178136</v>
      </c>
      <c r="AW272">
        <f t="shared" si="9"/>
        <v>103.55652024275376</v>
      </c>
      <c r="AX272">
        <f t="shared" si="8"/>
        <v>58.983898080086234</v>
      </c>
      <c r="AY272">
        <v>69.770694755313301</v>
      </c>
    </row>
    <row r="273" spans="1:51" x14ac:dyDescent="0.35">
      <c r="A273">
        <v>271</v>
      </c>
      <c r="B273" s="1">
        <v>41810</v>
      </c>
      <c r="C273" t="s">
        <v>269</v>
      </c>
      <c r="D273">
        <v>94.065130987413596</v>
      </c>
      <c r="E273">
        <v>88.519468997316594</v>
      </c>
      <c r="F273">
        <v>94.930382983427705</v>
      </c>
      <c r="G273">
        <v>95.023012688020302</v>
      </c>
      <c r="H273">
        <v>104.60842114434401</v>
      </c>
      <c r="I273">
        <v>103.225230365575</v>
      </c>
      <c r="J273">
        <v>99.381382475128305</v>
      </c>
      <c r="K273">
        <v>105.048124645367</v>
      </c>
      <c r="L273">
        <v>121.06456724372499</v>
      </c>
      <c r="M273">
        <v>118.639649563099</v>
      </c>
      <c r="N273">
        <v>137.61210398051401</v>
      </c>
      <c r="O273">
        <v>146.96727488621201</v>
      </c>
      <c r="P273">
        <v>130.83794092399401</v>
      </c>
      <c r="Q273">
        <v>128.13421231969201</v>
      </c>
      <c r="R273">
        <v>147.077935165734</v>
      </c>
      <c r="S273">
        <v>135.03701600121701</v>
      </c>
      <c r="T273">
        <v>124.932944580019</v>
      </c>
      <c r="U273">
        <v>125.99844559685999</v>
      </c>
      <c r="V273">
        <v>124.524116160265</v>
      </c>
      <c r="W273">
        <v>123.513996432224</v>
      </c>
      <c r="X273">
        <v>123.93799176461</v>
      </c>
      <c r="Y273">
        <v>108.200387234018</v>
      </c>
      <c r="Z273">
        <v>119.28035649533599</v>
      </c>
      <c r="AA273">
        <v>120.22630884222301</v>
      </c>
      <c r="AB273">
        <v>114.14093232729</v>
      </c>
      <c r="AC273">
        <v>119.167749247656</v>
      </c>
      <c r="AD273">
        <v>120.067586999574</v>
      </c>
      <c r="AE273">
        <v>119.868113060989</v>
      </c>
      <c r="AF273">
        <v>120.893176107068</v>
      </c>
      <c r="AG273">
        <v>141.23443847519499</v>
      </c>
      <c r="AH273">
        <v>130.132536275966</v>
      </c>
      <c r="AI273">
        <v>129.232088114991</v>
      </c>
      <c r="AJ273">
        <v>123.52038073437799</v>
      </c>
      <c r="AK273">
        <v>114.952744318904</v>
      </c>
      <c r="AL273">
        <v>117.629688550664</v>
      </c>
      <c r="AM273">
        <v>109.57808405727</v>
      </c>
      <c r="AN273">
        <v>107.84567060734599</v>
      </c>
      <c r="AO273">
        <v>111.145924827931</v>
      </c>
      <c r="AP273">
        <v>123.663437309446</v>
      </c>
      <c r="AQ273">
        <v>120.67827548441301</v>
      </c>
      <c r="AR273">
        <v>132.92565586703699</v>
      </c>
      <c r="AS273">
        <v>123.103261819821</v>
      </c>
      <c r="AT273">
        <v>122.156671204828</v>
      </c>
      <c r="AU273">
        <v>132.471924114774</v>
      </c>
      <c r="AV273">
        <v>139.28779726285299</v>
      </c>
      <c r="AW273">
        <f t="shared" si="9"/>
        <v>119.8773897387717</v>
      </c>
      <c r="AX273">
        <f t="shared" si="8"/>
        <v>75.304767576104169</v>
      </c>
      <c r="AY273">
        <v>69.587173961431802</v>
      </c>
    </row>
    <row r="274" spans="1:51" x14ac:dyDescent="0.35">
      <c r="A274">
        <v>272</v>
      </c>
      <c r="B274" s="1">
        <v>41818</v>
      </c>
      <c r="C274" t="s">
        <v>270</v>
      </c>
      <c r="I274">
        <v>78.846901357665004</v>
      </c>
      <c r="J274">
        <v>76.2887091913597</v>
      </c>
      <c r="K274">
        <v>80.942703254610393</v>
      </c>
      <c r="L274">
        <v>97.696470614588193</v>
      </c>
      <c r="M274">
        <v>103.32283361315</v>
      </c>
      <c r="N274">
        <v>120.08807740517901</v>
      </c>
      <c r="O274">
        <v>109.929415041212</v>
      </c>
      <c r="P274">
        <v>99.945556701282101</v>
      </c>
      <c r="Q274">
        <v>102.91561384697501</v>
      </c>
      <c r="R274">
        <v>125.97891965524801</v>
      </c>
      <c r="S274">
        <v>116.719973702358</v>
      </c>
      <c r="T274">
        <v>110.323823887286</v>
      </c>
      <c r="U274">
        <v>110.539180037028</v>
      </c>
      <c r="V274">
        <v>109.230446740578</v>
      </c>
      <c r="W274">
        <v>108.04912314253301</v>
      </c>
      <c r="X274">
        <v>104.203331712837</v>
      </c>
      <c r="Y274">
        <v>92.164225453957698</v>
      </c>
      <c r="Z274">
        <v>102.01576370531301</v>
      </c>
      <c r="AA274">
        <v>100.248298466416</v>
      </c>
      <c r="AJ274">
        <v>105.008319581447</v>
      </c>
      <c r="AK274">
        <v>95.5602577190473</v>
      </c>
      <c r="AL274">
        <v>100.380647550055</v>
      </c>
      <c r="AM274">
        <v>88.933216059729105</v>
      </c>
      <c r="AN274">
        <v>89.340783860570795</v>
      </c>
      <c r="AO274">
        <v>98.861810252104405</v>
      </c>
      <c r="AP274">
        <v>103.50581210097801</v>
      </c>
      <c r="AQ274">
        <v>105.04974706231199</v>
      </c>
      <c r="AR274">
        <v>108.163391488306</v>
      </c>
      <c r="AS274">
        <v>105.528007680388</v>
      </c>
      <c r="AT274">
        <v>99.924052313813604</v>
      </c>
      <c r="AU274">
        <v>115.65088754569</v>
      </c>
      <c r="AV274">
        <v>129.858475725533</v>
      </c>
      <c r="AW274">
        <f t="shared" si="9"/>
        <v>102.97546176467344</v>
      </c>
      <c r="AX274">
        <f t="shared" si="8"/>
        <v>58.402839602005912</v>
      </c>
      <c r="AY274">
        <v>69.370672034680098</v>
      </c>
    </row>
    <row r="275" spans="1:51" x14ac:dyDescent="0.35">
      <c r="A275">
        <v>273</v>
      </c>
      <c r="B275" s="1">
        <v>41819</v>
      </c>
      <c r="C275" t="s">
        <v>271</v>
      </c>
      <c r="D275">
        <v>93.057605322759798</v>
      </c>
      <c r="E275">
        <v>86.498861819738195</v>
      </c>
      <c r="F275">
        <v>96.731381958523201</v>
      </c>
      <c r="G275">
        <v>97.856877858825797</v>
      </c>
      <c r="H275">
        <v>101.19962441705999</v>
      </c>
      <c r="I275">
        <v>98.508817863830799</v>
      </c>
      <c r="J275">
        <v>95.628418648407106</v>
      </c>
      <c r="K275">
        <v>101.46884614360999</v>
      </c>
      <c r="L275">
        <v>119.169703447771</v>
      </c>
      <c r="M275">
        <v>116.648402024116</v>
      </c>
      <c r="N275">
        <v>137.85948598219301</v>
      </c>
      <c r="O275">
        <v>138.38474083230699</v>
      </c>
      <c r="P275">
        <v>126.33027314189501</v>
      </c>
      <c r="Q275">
        <v>122.841297089493</v>
      </c>
      <c r="R275">
        <v>139.135676243359</v>
      </c>
      <c r="S275">
        <v>131.818466251491</v>
      </c>
      <c r="T275">
        <v>119.034660849117</v>
      </c>
      <c r="U275">
        <v>123.46301809549701</v>
      </c>
      <c r="V275">
        <v>118.330573705657</v>
      </c>
      <c r="W275">
        <v>116.19411068986599</v>
      </c>
      <c r="X275">
        <v>116.866033324613</v>
      </c>
      <c r="Y275">
        <v>101.299445174628</v>
      </c>
      <c r="Z275">
        <v>114.58955472503899</v>
      </c>
      <c r="AA275">
        <v>110.831462181136</v>
      </c>
      <c r="AB275">
        <v>113.39476638753899</v>
      </c>
      <c r="AC275">
        <v>117.115316873244</v>
      </c>
      <c r="AD275">
        <v>113.796003578073</v>
      </c>
      <c r="AE275">
        <v>118.00181406093699</v>
      </c>
      <c r="AF275">
        <v>122.305345336711</v>
      </c>
      <c r="AG275">
        <v>138.73842143306601</v>
      </c>
      <c r="AH275">
        <v>128.06759637668401</v>
      </c>
      <c r="AI275">
        <v>123.82530457498601</v>
      </c>
      <c r="AJ275">
        <v>118.30735261299699</v>
      </c>
      <c r="AK275">
        <v>108.784433223183</v>
      </c>
      <c r="AL275">
        <v>124.179376011127</v>
      </c>
      <c r="AM275">
        <v>105.43280906347999</v>
      </c>
      <c r="AN275">
        <v>114.318729292749</v>
      </c>
      <c r="AO275">
        <v>114.85220252862</v>
      </c>
      <c r="AP275">
        <v>156.26866403558401</v>
      </c>
      <c r="AQ275">
        <v>129.51212461452499</v>
      </c>
      <c r="AR275">
        <v>127.603961576793</v>
      </c>
      <c r="AS275">
        <v>125.118984286284</v>
      </c>
      <c r="AT275">
        <v>116.64097085506999</v>
      </c>
      <c r="AU275">
        <v>128.149487858566</v>
      </c>
      <c r="AV275">
        <v>150.735534594684</v>
      </c>
      <c r="AW275">
        <f t="shared" si="9"/>
        <v>118.19770082146303</v>
      </c>
      <c r="AX275">
        <f t="shared" si="8"/>
        <v>73.625078658795502</v>
      </c>
      <c r="AY275">
        <v>69.921895885963394</v>
      </c>
    </row>
    <row r="276" spans="1:51" x14ac:dyDescent="0.35">
      <c r="A276">
        <v>274</v>
      </c>
      <c r="B276" s="1">
        <v>41827</v>
      </c>
      <c r="C276" t="s">
        <v>272</v>
      </c>
      <c r="D276">
        <v>94.054289887464904</v>
      </c>
      <c r="E276">
        <v>84.599265632877504</v>
      </c>
      <c r="F276">
        <v>97.612791114891195</v>
      </c>
      <c r="G276">
        <v>101.633026741149</v>
      </c>
      <c r="H276">
        <v>99.218254783228303</v>
      </c>
      <c r="I276">
        <v>92.165156675651104</v>
      </c>
      <c r="T276">
        <v>124.73528788192399</v>
      </c>
      <c r="U276">
        <v>127.40946730652399</v>
      </c>
      <c r="V276">
        <v>123.527645109349</v>
      </c>
      <c r="W276">
        <v>121.0516536719</v>
      </c>
      <c r="X276">
        <v>124.218891718256</v>
      </c>
      <c r="Y276">
        <v>113.697827085745</v>
      </c>
      <c r="Z276">
        <v>122.282754212445</v>
      </c>
      <c r="AA276">
        <v>118.622534664471</v>
      </c>
      <c r="AB276">
        <v>111.182892522391</v>
      </c>
      <c r="AC276">
        <v>114.781546307</v>
      </c>
      <c r="AD276">
        <v>112.882269005438</v>
      </c>
      <c r="AE276">
        <v>115.219925702702</v>
      </c>
      <c r="AF276">
        <v>113.941761129368</v>
      </c>
      <c r="AG276">
        <v>130.49280661477599</v>
      </c>
      <c r="AH276">
        <v>123.144834020852</v>
      </c>
      <c r="AI276">
        <v>115.252112806496</v>
      </c>
      <c r="AT276">
        <v>125.966527947191</v>
      </c>
      <c r="AU276">
        <v>138.4676129062</v>
      </c>
      <c r="AV276">
        <v>149.27875868232701</v>
      </c>
      <c r="AW276">
        <f t="shared" si="9"/>
        <v>115.81759576522468</v>
      </c>
      <c r="AX276">
        <f t="shared" si="8"/>
        <v>71.244973602557153</v>
      </c>
      <c r="AY276">
        <v>70.225022252590804</v>
      </c>
    </row>
    <row r="277" spans="1:51" x14ac:dyDescent="0.35">
      <c r="A277">
        <v>275</v>
      </c>
      <c r="B277" s="1">
        <v>41835</v>
      </c>
      <c r="C277" t="s">
        <v>273</v>
      </c>
      <c r="D277">
        <v>75.486042843429203</v>
      </c>
      <c r="E277">
        <v>68.537941228393393</v>
      </c>
      <c r="F277">
        <v>73.370711200605001</v>
      </c>
      <c r="G277">
        <v>73.412925516710104</v>
      </c>
      <c r="H277">
        <v>77.702336974599007</v>
      </c>
      <c r="I277">
        <v>70.6134435079355</v>
      </c>
      <c r="J277">
        <v>66.795943710767602</v>
      </c>
      <c r="K277">
        <v>74.3257362329187</v>
      </c>
      <c r="L277">
        <v>93.221251901516197</v>
      </c>
      <c r="M277">
        <v>102.46306974102301</v>
      </c>
      <c r="N277">
        <v>119.370416615563</v>
      </c>
      <c r="O277">
        <v>108.186336507509</v>
      </c>
      <c r="P277">
        <v>87.909877884945104</v>
      </c>
      <c r="Q277">
        <v>89.912676064882405</v>
      </c>
      <c r="R277">
        <v>115.80305565587101</v>
      </c>
      <c r="S277">
        <v>102.434793318499</v>
      </c>
      <c r="T277">
        <v>90.608916680327994</v>
      </c>
      <c r="U277">
        <v>93.037748686274497</v>
      </c>
      <c r="V277">
        <v>95.680228403511904</v>
      </c>
      <c r="W277">
        <v>93.236459693776894</v>
      </c>
      <c r="X277">
        <v>91.2842710207577</v>
      </c>
      <c r="Y277">
        <v>78.657698825048101</v>
      </c>
      <c r="Z277">
        <v>91.164434863599197</v>
      </c>
      <c r="AA277">
        <v>89.647246731469494</v>
      </c>
      <c r="AB277">
        <v>90.289578735996997</v>
      </c>
      <c r="AC277">
        <v>92.323074125818195</v>
      </c>
      <c r="AD277">
        <v>91.218365192456304</v>
      </c>
      <c r="AE277">
        <v>92.093319413019799</v>
      </c>
      <c r="AF277">
        <v>89.115839318324007</v>
      </c>
      <c r="AG277">
        <v>105.147473701935</v>
      </c>
      <c r="AH277">
        <v>100.339991918067</v>
      </c>
      <c r="AI277">
        <v>101.34914584772299</v>
      </c>
      <c r="AJ277">
        <v>97.930597094053596</v>
      </c>
      <c r="AK277">
        <v>83.644207360715797</v>
      </c>
      <c r="AL277">
        <v>87.7712954857532</v>
      </c>
      <c r="AM277">
        <v>82.035989765697096</v>
      </c>
      <c r="AN277">
        <v>82.005167383035996</v>
      </c>
      <c r="AO277">
        <v>88.442464811008307</v>
      </c>
      <c r="AP277">
        <v>92.132030674843705</v>
      </c>
      <c r="AQ277">
        <v>94.719966492094301</v>
      </c>
      <c r="AR277">
        <v>91.3598241091821</v>
      </c>
      <c r="AS277">
        <v>90.331893779071507</v>
      </c>
      <c r="AT277">
        <v>85.031454800366703</v>
      </c>
      <c r="AU277">
        <v>98.426967333106901</v>
      </c>
      <c r="AV277">
        <v>112.649484004008</v>
      </c>
      <c r="AW277">
        <f t="shared" si="9"/>
        <v>90.471593225693582</v>
      </c>
      <c r="AX277">
        <f t="shared" si="8"/>
        <v>45.898971063026053</v>
      </c>
      <c r="AY277">
        <v>71.428895914234701</v>
      </c>
    </row>
    <row r="278" spans="1:51" x14ac:dyDescent="0.35">
      <c r="A278">
        <v>276</v>
      </c>
      <c r="B278" s="1">
        <v>41842</v>
      </c>
      <c r="C278" t="s">
        <v>274</v>
      </c>
      <c r="D278">
        <v>118.574418635111</v>
      </c>
      <c r="E278">
        <v>112.60782249768501</v>
      </c>
      <c r="F278">
        <v>123.18244476005</v>
      </c>
      <c r="G278">
        <v>123.879304987651</v>
      </c>
      <c r="H278">
        <v>123.420697437616</v>
      </c>
      <c r="I278">
        <v>115.598364135285</v>
      </c>
      <c r="J278">
        <v>106.954479628236</v>
      </c>
      <c r="K278">
        <v>113.967130681996</v>
      </c>
      <c r="L278">
        <v>132.82181513751701</v>
      </c>
      <c r="M278">
        <v>134.035475455675</v>
      </c>
      <c r="N278">
        <v>158.53879245833099</v>
      </c>
      <c r="O278">
        <v>151.70050905741701</v>
      </c>
      <c r="P278">
        <v>145.385140147258</v>
      </c>
      <c r="Q278">
        <v>135.78245846644899</v>
      </c>
      <c r="R278">
        <v>150.409177524093</v>
      </c>
      <c r="S278">
        <v>139.761593399052</v>
      </c>
      <c r="T278">
        <v>132.82976297831601</v>
      </c>
      <c r="U278">
        <v>135.12679918065899</v>
      </c>
      <c r="V278">
        <v>136.94146023390499</v>
      </c>
      <c r="W278">
        <v>131.946753880036</v>
      </c>
      <c r="X278">
        <v>131.75618845101499</v>
      </c>
      <c r="Y278">
        <v>124.04052619049</v>
      </c>
      <c r="Z278">
        <v>134.353908317134</v>
      </c>
      <c r="AA278">
        <v>128.94272700325101</v>
      </c>
      <c r="AB278">
        <v>129.86874810605099</v>
      </c>
      <c r="AC278">
        <v>131.60128975464801</v>
      </c>
      <c r="AD278">
        <v>132.76203489675601</v>
      </c>
      <c r="AE278">
        <v>132.60476850797201</v>
      </c>
      <c r="AF278">
        <v>134.90330677836801</v>
      </c>
      <c r="AG278">
        <v>153.25231067332601</v>
      </c>
      <c r="AH278">
        <v>144.72257269359801</v>
      </c>
      <c r="AI278">
        <v>145.188859618409</v>
      </c>
      <c r="AJ278">
        <v>137.99636705019199</v>
      </c>
      <c r="AK278">
        <v>126.441602765393</v>
      </c>
      <c r="AL278">
        <v>135.53189162579801</v>
      </c>
      <c r="AM278">
        <v>128.93514930636499</v>
      </c>
      <c r="AN278">
        <v>130.05763586230901</v>
      </c>
      <c r="AO278">
        <v>133.64143153103299</v>
      </c>
      <c r="AP278">
        <v>161.772348592501</v>
      </c>
      <c r="AQ278">
        <v>148.296080330211</v>
      </c>
      <c r="AR278">
        <v>147.37135756143701</v>
      </c>
      <c r="AS278">
        <v>140.311174771921</v>
      </c>
      <c r="AT278">
        <v>136.56271312176401</v>
      </c>
      <c r="AU278">
        <v>151.429932832682</v>
      </c>
      <c r="AV278">
        <v>163.76231171757399</v>
      </c>
      <c r="AW278">
        <f t="shared" si="9"/>
        <v>135.32381419427864</v>
      </c>
      <c r="AX278">
        <f t="shared" si="8"/>
        <v>90.751192031611112</v>
      </c>
      <c r="AY278">
        <v>71.7278498283885</v>
      </c>
    </row>
    <row r="279" spans="1:51" x14ac:dyDescent="0.35">
      <c r="A279">
        <v>277</v>
      </c>
      <c r="B279" s="1">
        <v>41843</v>
      </c>
      <c r="C279" t="s">
        <v>275</v>
      </c>
      <c r="D279">
        <v>100.67662253306401</v>
      </c>
      <c r="E279">
        <v>93.982336744759493</v>
      </c>
      <c r="F279">
        <v>105.455779672239</v>
      </c>
      <c r="G279">
        <v>104.563539842517</v>
      </c>
      <c r="H279">
        <v>109.01822978285399</v>
      </c>
      <c r="I279">
        <v>98.187713872275395</v>
      </c>
      <c r="J279">
        <v>89.222119952239694</v>
      </c>
      <c r="K279">
        <v>89.299212905023793</v>
      </c>
      <c r="V279">
        <v>123.121104053295</v>
      </c>
      <c r="W279">
        <v>121.345045837086</v>
      </c>
      <c r="X279">
        <v>120.99296696133</v>
      </c>
      <c r="Y279">
        <v>109.58121492340101</v>
      </c>
      <c r="Z279">
        <v>119.77006069956801</v>
      </c>
      <c r="AA279">
        <v>119.135509907851</v>
      </c>
      <c r="AB279">
        <v>117.775520137135</v>
      </c>
      <c r="AC279">
        <v>120.412921070127</v>
      </c>
      <c r="AD279">
        <v>115.764083734626</v>
      </c>
      <c r="AE279">
        <v>118.169193009675</v>
      </c>
      <c r="AF279">
        <v>117.25714452051101</v>
      </c>
      <c r="AG279">
        <v>136.63780733194</v>
      </c>
      <c r="AH279">
        <v>130.22614351950199</v>
      </c>
      <c r="AI279">
        <v>127.929025652419</v>
      </c>
      <c r="AJ279">
        <v>127.16855035565</v>
      </c>
      <c r="AK279">
        <v>111.73581840708501</v>
      </c>
      <c r="AW279">
        <f t="shared" si="9"/>
        <v>113.6428193927572</v>
      </c>
      <c r="AX279">
        <f t="shared" si="8"/>
        <v>69.070197230089676</v>
      </c>
      <c r="AY279">
        <v>71.782539371089399</v>
      </c>
    </row>
    <row r="280" spans="1:51" x14ac:dyDescent="0.35">
      <c r="A280">
        <v>278</v>
      </c>
      <c r="B280" s="1">
        <v>41851</v>
      </c>
      <c r="C280" t="s">
        <v>276</v>
      </c>
      <c r="D280">
        <v>86.333500994657996</v>
      </c>
      <c r="E280">
        <v>75.332879294050997</v>
      </c>
      <c r="F280">
        <v>83.950505061920694</v>
      </c>
      <c r="G280">
        <v>89.612863253152696</v>
      </c>
      <c r="H280">
        <v>89.753856185140194</v>
      </c>
      <c r="I280">
        <v>80.773521735605897</v>
      </c>
      <c r="J280">
        <v>76.633287614271893</v>
      </c>
      <c r="K280">
        <v>84.814896692007096</v>
      </c>
      <c r="L280">
        <v>107.64022386440899</v>
      </c>
      <c r="M280">
        <v>107.61305126991</v>
      </c>
      <c r="N280">
        <v>126.660868902164</v>
      </c>
      <c r="O280">
        <v>113.454572837496</v>
      </c>
      <c r="P280">
        <v>104.341343615813</v>
      </c>
      <c r="Q280">
        <v>105.99739328950299</v>
      </c>
      <c r="R280">
        <v>124.943819794915</v>
      </c>
      <c r="S280">
        <v>111.19273385587</v>
      </c>
      <c r="T280">
        <v>100.31322115303701</v>
      </c>
      <c r="U280">
        <v>105.78801752678901</v>
      </c>
      <c r="V280">
        <v>108.57226604994899</v>
      </c>
      <c r="W280">
        <v>104.333482387866</v>
      </c>
      <c r="X280">
        <v>104.329238681269</v>
      </c>
      <c r="Y280">
        <v>91.381849145787697</v>
      </c>
      <c r="Z280">
        <v>102.240866031672</v>
      </c>
      <c r="AA280">
        <v>100.66811630238</v>
      </c>
      <c r="AB280">
        <v>97.900390807924495</v>
      </c>
      <c r="AC280">
        <v>105.171418389042</v>
      </c>
      <c r="AD280">
        <v>101.328233752806</v>
      </c>
      <c r="AE280">
        <v>103.041031978096</v>
      </c>
      <c r="AF280">
        <v>100.741262906212</v>
      </c>
      <c r="AG280">
        <v>117.63741774272501</v>
      </c>
      <c r="AH280">
        <v>109.863672880246</v>
      </c>
      <c r="AI280">
        <v>108.418988402187</v>
      </c>
      <c r="AJ280">
        <v>103.130080878562</v>
      </c>
      <c r="AK280">
        <v>90.040732644954801</v>
      </c>
      <c r="AL280">
        <v>100.478606366387</v>
      </c>
      <c r="AM280">
        <v>88.993589904395506</v>
      </c>
      <c r="AN280">
        <v>90.590682568241704</v>
      </c>
      <c r="AO280">
        <v>91.576673949801005</v>
      </c>
      <c r="AP280">
        <v>96.926767152440704</v>
      </c>
      <c r="AQ280">
        <v>101.1024209086</v>
      </c>
      <c r="AR280">
        <v>99.151223627895106</v>
      </c>
      <c r="AS280">
        <v>100.32617078249601</v>
      </c>
      <c r="AT280">
        <v>96.890623798959396</v>
      </c>
      <c r="AU280">
        <v>110.11840448830201</v>
      </c>
      <c r="AV280">
        <v>121.201267923481</v>
      </c>
      <c r="AW280">
        <f t="shared" si="9"/>
        <v>100.47346749763093</v>
      </c>
      <c r="AX280">
        <f t="shared" si="8"/>
        <v>55.900845334963407</v>
      </c>
      <c r="AY280">
        <v>71.937000608283398</v>
      </c>
    </row>
    <row r="281" spans="1:51" x14ac:dyDescent="0.35">
      <c r="A281">
        <v>279</v>
      </c>
      <c r="B281" s="1">
        <v>41858</v>
      </c>
      <c r="C281" t="s">
        <v>277</v>
      </c>
      <c r="D281">
        <v>116.91247978248499</v>
      </c>
      <c r="E281">
        <v>110.431247766911</v>
      </c>
      <c r="F281">
        <v>120.33213125965</v>
      </c>
      <c r="G281">
        <v>121.690448924351</v>
      </c>
      <c r="H281">
        <v>121.046706076718</v>
      </c>
      <c r="I281">
        <v>112.714211191255</v>
      </c>
      <c r="J281">
        <v>109.606082616762</v>
      </c>
      <c r="K281">
        <v>113.687750729507</v>
      </c>
      <c r="L281">
        <v>131.367697248952</v>
      </c>
      <c r="M281">
        <v>134.940564361139</v>
      </c>
      <c r="N281">
        <v>162.926225509929</v>
      </c>
      <c r="O281">
        <v>153.28396771545101</v>
      </c>
      <c r="P281">
        <v>135.41292913633501</v>
      </c>
      <c r="Q281">
        <v>129.528246070987</v>
      </c>
      <c r="R281">
        <v>149.18283887997799</v>
      </c>
      <c r="S281">
        <v>140.63928815793801</v>
      </c>
      <c r="T281">
        <v>132.27742159580399</v>
      </c>
      <c r="U281">
        <v>133.812153382324</v>
      </c>
      <c r="V281">
        <v>133.12484766316501</v>
      </c>
      <c r="W281">
        <v>136.91243447646499</v>
      </c>
      <c r="X281">
        <v>134.45571165549799</v>
      </c>
      <c r="Y281">
        <v>122.663228501193</v>
      </c>
      <c r="Z281">
        <v>131.452602851172</v>
      </c>
      <c r="AA281">
        <v>131.42203453895499</v>
      </c>
      <c r="AB281">
        <v>132.65539206319099</v>
      </c>
      <c r="AC281">
        <v>133.649985438551</v>
      </c>
      <c r="AD281">
        <v>130.17692867396201</v>
      </c>
      <c r="AE281">
        <v>129.68945062374101</v>
      </c>
      <c r="AF281">
        <v>129.43574381361799</v>
      </c>
      <c r="AG281">
        <v>145.20141111888401</v>
      </c>
      <c r="AH281">
        <v>137.69736007363099</v>
      </c>
      <c r="AI281">
        <v>136.74533705548799</v>
      </c>
      <c r="AJ281">
        <v>134.430760159486</v>
      </c>
      <c r="AK281">
        <v>121.392524170455</v>
      </c>
      <c r="AL281">
        <v>132.77174389603101</v>
      </c>
      <c r="AM281">
        <v>130.24749217766001</v>
      </c>
      <c r="AN281">
        <v>127.634609375255</v>
      </c>
      <c r="AO281">
        <v>126.130503562397</v>
      </c>
      <c r="AP281">
        <v>138.918801537543</v>
      </c>
      <c r="AQ281">
        <v>141.78369877710401</v>
      </c>
      <c r="AR281">
        <v>138.848716302241</v>
      </c>
      <c r="AS281">
        <v>134.49783971472701</v>
      </c>
      <c r="AT281">
        <v>131.620186024426</v>
      </c>
      <c r="AU281">
        <v>144.75768929167799</v>
      </c>
      <c r="AV281">
        <v>155.95094266107901</v>
      </c>
      <c r="AW281">
        <f t="shared" si="9"/>
        <v>132.31245259120161</v>
      </c>
      <c r="AX281">
        <f t="shared" si="8"/>
        <v>87.739830428534077</v>
      </c>
      <c r="AY281">
        <v>70.914412317298101</v>
      </c>
    </row>
    <row r="282" spans="1:51" x14ac:dyDescent="0.35">
      <c r="A282">
        <v>280</v>
      </c>
      <c r="B282" s="1">
        <v>41859</v>
      </c>
      <c r="C282" t="s">
        <v>278</v>
      </c>
      <c r="F282">
        <v>125.769743386496</v>
      </c>
      <c r="G282">
        <v>125.21378109670199</v>
      </c>
      <c r="H282">
        <v>122.703955619487</v>
      </c>
      <c r="I282">
        <v>114.734166475785</v>
      </c>
      <c r="J282">
        <v>110.578994147171</v>
      </c>
      <c r="K282">
        <v>111.91098858799199</v>
      </c>
      <c r="L282">
        <v>127.159942832675</v>
      </c>
      <c r="M282">
        <v>124.870789317442</v>
      </c>
      <c r="N282">
        <v>152.70296052966199</v>
      </c>
      <c r="O282">
        <v>154.76282918538499</v>
      </c>
      <c r="P282">
        <v>128.919621651759</v>
      </c>
      <c r="Q282">
        <v>125.737603191041</v>
      </c>
      <c r="R282">
        <v>143.607273668647</v>
      </c>
      <c r="S282">
        <v>135.52850268990099</v>
      </c>
      <c r="T282">
        <v>126.23491080692899</v>
      </c>
      <c r="U282">
        <v>126.83928020013801</v>
      </c>
      <c r="AW282">
        <f t="shared" si="9"/>
        <v>128.57970896170076</v>
      </c>
      <c r="AX282">
        <f t="shared" si="8"/>
        <v>84.007086799033232</v>
      </c>
      <c r="AY282">
        <v>70.238947480898403</v>
      </c>
    </row>
    <row r="283" spans="1:51" x14ac:dyDescent="0.35">
      <c r="A283">
        <v>281</v>
      </c>
      <c r="B283" s="1">
        <v>41866</v>
      </c>
      <c r="C283" t="s">
        <v>279</v>
      </c>
      <c r="D283">
        <v>76.471392830345295</v>
      </c>
      <c r="E283">
        <v>68.225754470403203</v>
      </c>
      <c r="F283">
        <v>80.950853171960205</v>
      </c>
      <c r="G283">
        <v>80.347394406292295</v>
      </c>
      <c r="H283">
        <v>80.855008883030706</v>
      </c>
      <c r="I283">
        <v>75.9424582009418</v>
      </c>
      <c r="J283">
        <v>78.367948122765398</v>
      </c>
      <c r="K283">
        <v>85.100692167886507</v>
      </c>
      <c r="L283">
        <v>106.96058688608601</v>
      </c>
      <c r="U283">
        <v>90.327285907084104</v>
      </c>
      <c r="V283">
        <v>88.129137699509997</v>
      </c>
      <c r="W283">
        <v>88.956457556727301</v>
      </c>
      <c r="X283">
        <v>88.857558040686101</v>
      </c>
      <c r="Y283">
        <v>76.991985705906004</v>
      </c>
      <c r="Z283">
        <v>85.055510083506704</v>
      </c>
      <c r="AA283">
        <v>84.983374291802406</v>
      </c>
      <c r="AB283">
        <v>85.159331391653296</v>
      </c>
      <c r="AC283">
        <v>90.578778763165403</v>
      </c>
      <c r="AD283">
        <v>102.923399581894</v>
      </c>
      <c r="AE283">
        <v>99.643384195737994</v>
      </c>
      <c r="AF283">
        <v>97.699735402810504</v>
      </c>
      <c r="AG283">
        <v>110.910120897461</v>
      </c>
      <c r="AH283">
        <v>113.776690640075</v>
      </c>
      <c r="AI283">
        <v>117.88127941321</v>
      </c>
      <c r="AJ283">
        <v>112.81188547489801</v>
      </c>
      <c r="AK283">
        <v>107.374919095433</v>
      </c>
      <c r="AL283">
        <v>105.36549886510301</v>
      </c>
      <c r="AW283">
        <f t="shared" si="9"/>
        <v>91.875867486902806</v>
      </c>
      <c r="AX283">
        <f t="shared" si="8"/>
        <v>47.303245324235277</v>
      </c>
      <c r="AY283">
        <v>70.475437909328505</v>
      </c>
    </row>
    <row r="284" spans="1:51" x14ac:dyDescent="0.35">
      <c r="A284">
        <v>282</v>
      </c>
      <c r="B284" s="1">
        <v>41875</v>
      </c>
      <c r="C284" t="s">
        <v>280</v>
      </c>
      <c r="D284">
        <v>87.295580300590203</v>
      </c>
      <c r="E284">
        <v>83.655267581935504</v>
      </c>
      <c r="F284">
        <v>92.7183876378501</v>
      </c>
      <c r="G284">
        <v>91.207247767006606</v>
      </c>
      <c r="H284">
        <v>91.781813010954494</v>
      </c>
      <c r="I284">
        <v>82.176713715513898</v>
      </c>
      <c r="J284">
        <v>79.276571191794503</v>
      </c>
      <c r="K284">
        <v>88.492280618965793</v>
      </c>
      <c r="L284">
        <v>103.095097167617</v>
      </c>
      <c r="M284">
        <v>105.99818953981701</v>
      </c>
      <c r="N284">
        <v>121.766516722481</v>
      </c>
      <c r="O284">
        <v>110.30464235185001</v>
      </c>
      <c r="Z284">
        <v>103.635677061672</v>
      </c>
      <c r="AA284">
        <v>103.815024342996</v>
      </c>
      <c r="AB284">
        <v>102.905071705772</v>
      </c>
      <c r="AC284">
        <v>106.458985639772</v>
      </c>
      <c r="AD284">
        <v>103.88452039681</v>
      </c>
      <c r="AE284">
        <v>100.65762662789</v>
      </c>
      <c r="AF284">
        <v>101.951610467805</v>
      </c>
      <c r="AG284">
        <v>116.103024921135</v>
      </c>
      <c r="AH284">
        <v>111.49966320717</v>
      </c>
      <c r="AI284">
        <v>107.835831952378</v>
      </c>
      <c r="AJ284">
        <v>106.676564999555</v>
      </c>
      <c r="AK284">
        <v>93.109603895491404</v>
      </c>
      <c r="AL284">
        <v>98.863186189524697</v>
      </c>
      <c r="AM284">
        <v>92.217748874870495</v>
      </c>
      <c r="AN284">
        <v>94.031346375529495</v>
      </c>
      <c r="AO284">
        <v>97.271345300409294</v>
      </c>
      <c r="AW284">
        <f t="shared" si="9"/>
        <v>99.238754984469878</v>
      </c>
      <c r="AX284">
        <f t="shared" si="8"/>
        <v>54.66613282180235</v>
      </c>
      <c r="AY284">
        <v>69.999152664784205</v>
      </c>
    </row>
    <row r="285" spans="1:51" x14ac:dyDescent="0.35">
      <c r="A285">
        <v>283</v>
      </c>
      <c r="B285" s="1">
        <v>41930</v>
      </c>
      <c r="C285" t="s">
        <v>281</v>
      </c>
      <c r="E285">
        <v>92.785464599694095</v>
      </c>
      <c r="F285">
        <v>93.44192229782</v>
      </c>
      <c r="G285">
        <v>82.188363084275394</v>
      </c>
      <c r="H285">
        <v>85.014818859284901</v>
      </c>
      <c r="I285">
        <v>78.935268732409895</v>
      </c>
      <c r="J285">
        <v>68.3243698147798</v>
      </c>
      <c r="K285">
        <v>78.098191921944704</v>
      </c>
      <c r="L285">
        <v>104.237757047331</v>
      </c>
      <c r="M285">
        <v>108.494270948322</v>
      </c>
      <c r="N285">
        <v>143.889206641214</v>
      </c>
      <c r="O285">
        <v>139.851704648295</v>
      </c>
      <c r="P285">
        <v>117.51545838232499</v>
      </c>
      <c r="Q285">
        <v>112.860006671772</v>
      </c>
      <c r="R285">
        <v>134.41237924157801</v>
      </c>
      <c r="S285">
        <v>127.61596544484399</v>
      </c>
      <c r="T285">
        <v>119.444818865519</v>
      </c>
      <c r="U285">
        <v>121.326163266419</v>
      </c>
      <c r="V285">
        <v>120.814776262884</v>
      </c>
      <c r="AE285">
        <v>102.08915705477401</v>
      </c>
      <c r="AF285">
        <v>103.632742470162</v>
      </c>
      <c r="AG285">
        <v>120.323762515623</v>
      </c>
      <c r="AH285">
        <v>108.164166608899</v>
      </c>
      <c r="AI285">
        <v>103.516785616736</v>
      </c>
      <c r="AJ285">
        <v>101.75436583200199</v>
      </c>
      <c r="AK285">
        <v>97.204629066855304</v>
      </c>
      <c r="AL285">
        <v>106.159586260811</v>
      </c>
      <c r="AM285">
        <v>95.990552069995502</v>
      </c>
      <c r="AN285">
        <v>94.115414494105806</v>
      </c>
      <c r="AO285">
        <v>99.362104246394694</v>
      </c>
      <c r="AP285">
        <v>105.154894355114</v>
      </c>
      <c r="AQ285">
        <v>109.56890422532599</v>
      </c>
      <c r="AR285">
        <v>105.231645118516</v>
      </c>
      <c r="AS285">
        <v>99.495828385330597</v>
      </c>
      <c r="AT285">
        <v>93.077180427520503</v>
      </c>
      <c r="AU285">
        <v>111.964456866823</v>
      </c>
      <c r="AW285">
        <f t="shared" si="9"/>
        <v>105.31591663844857</v>
      </c>
      <c r="AX285">
        <f t="shared" si="8"/>
        <v>60.743294475781042</v>
      </c>
      <c r="AY285">
        <v>70.590592859267701</v>
      </c>
    </row>
    <row r="286" spans="1:51" x14ac:dyDescent="0.35">
      <c r="A286">
        <v>284</v>
      </c>
      <c r="B286" s="1">
        <v>41931</v>
      </c>
      <c r="C286" t="s">
        <v>282</v>
      </c>
      <c r="D286">
        <v>85.849791679514098</v>
      </c>
      <c r="E286">
        <v>84.661403787788402</v>
      </c>
      <c r="F286">
        <v>90.199630486255003</v>
      </c>
      <c r="G286">
        <v>74.887407851903504</v>
      </c>
      <c r="H286">
        <v>78.117378634815196</v>
      </c>
      <c r="I286">
        <v>71.291235529162194</v>
      </c>
      <c r="J286">
        <v>61.915392606833699</v>
      </c>
      <c r="K286">
        <v>64.429732835074105</v>
      </c>
      <c r="L286">
        <v>96.076316179640699</v>
      </c>
      <c r="M286">
        <v>108.076944790068</v>
      </c>
      <c r="N286">
        <v>127.399212565152</v>
      </c>
      <c r="O286">
        <v>125.897957926148</v>
      </c>
      <c r="P286">
        <v>104.321577305784</v>
      </c>
      <c r="Q286">
        <v>103.681927427895</v>
      </c>
      <c r="R286">
        <v>126.445890904218</v>
      </c>
      <c r="S286">
        <v>119.919546818142</v>
      </c>
      <c r="T286">
        <v>111.365055200016</v>
      </c>
      <c r="U286">
        <v>115.767766888691</v>
      </c>
      <c r="V286">
        <v>113.502352509095</v>
      </c>
      <c r="W286">
        <v>114.94245104138</v>
      </c>
      <c r="X286">
        <v>114.468133727389</v>
      </c>
      <c r="Y286">
        <v>101.174796746628</v>
      </c>
      <c r="Z286">
        <v>111.03171993162999</v>
      </c>
      <c r="AA286">
        <v>122.924426268979</v>
      </c>
      <c r="AB286">
        <v>111.33623485712199</v>
      </c>
      <c r="AC286">
        <v>107.300852070191</v>
      </c>
      <c r="AD286">
        <v>100.75510819087</v>
      </c>
      <c r="AE286">
        <v>101.796117925799</v>
      </c>
      <c r="AF286">
        <v>102.865275646987</v>
      </c>
      <c r="AG286">
        <v>117.223497671022</v>
      </c>
      <c r="AH286">
        <v>110.03913318066</v>
      </c>
      <c r="AI286">
        <v>102.062226711815</v>
      </c>
      <c r="AJ286">
        <v>96.753061974511994</v>
      </c>
      <c r="AK286">
        <v>88.717981966192397</v>
      </c>
      <c r="AL286">
        <v>99.631643857804093</v>
      </c>
      <c r="AM286">
        <v>91.981956376125595</v>
      </c>
      <c r="AN286">
        <v>94.086013310954897</v>
      </c>
      <c r="AO286">
        <v>96.7637282562862</v>
      </c>
      <c r="AP286">
        <v>105.608758580291</v>
      </c>
      <c r="AQ286">
        <v>107.35335797788601</v>
      </c>
      <c r="AR286">
        <v>105.780101680608</v>
      </c>
      <c r="AS286">
        <v>103.60772238722301</v>
      </c>
      <c r="AT286">
        <v>98.051863555472394</v>
      </c>
      <c r="AU286">
        <v>113.078641486772</v>
      </c>
      <c r="AV286">
        <v>122.085063553152</v>
      </c>
      <c r="AW286">
        <f t="shared" si="9"/>
        <v>102.3383642413322</v>
      </c>
      <c r="AX286">
        <f t="shared" si="8"/>
        <v>57.765742078664672</v>
      </c>
      <c r="AY286">
        <v>70.183965220020198</v>
      </c>
    </row>
    <row r="287" spans="1:51" x14ac:dyDescent="0.35">
      <c r="A287">
        <v>285</v>
      </c>
      <c r="B287" s="1">
        <v>41938</v>
      </c>
      <c r="C287" t="s">
        <v>283</v>
      </c>
      <c r="D287">
        <v>114.624306457429</v>
      </c>
      <c r="E287">
        <v>109.209851784601</v>
      </c>
      <c r="F287">
        <v>108.98626817777701</v>
      </c>
      <c r="G287">
        <v>106.142146166628</v>
      </c>
      <c r="H287">
        <v>100.857602091915</v>
      </c>
      <c r="I287">
        <v>93.586529338711102</v>
      </c>
      <c r="J287">
        <v>85.488590947706996</v>
      </c>
      <c r="K287">
        <v>103.934455673622</v>
      </c>
      <c r="L287">
        <v>115.081621688449</v>
      </c>
      <c r="M287">
        <v>126.63993442545301</v>
      </c>
      <c r="N287">
        <v>160.730523523861</v>
      </c>
      <c r="O287">
        <v>145.798649737191</v>
      </c>
      <c r="P287">
        <v>130.13016885550101</v>
      </c>
      <c r="Q287">
        <v>127.493967613205</v>
      </c>
      <c r="R287">
        <v>147.04658866728701</v>
      </c>
      <c r="S287">
        <v>142.20676183159199</v>
      </c>
      <c r="T287">
        <v>134.60016141929199</v>
      </c>
      <c r="U287">
        <v>142.89585352018801</v>
      </c>
      <c r="V287">
        <v>141.63765225712899</v>
      </c>
      <c r="W287">
        <v>136.31319068115599</v>
      </c>
      <c r="X287">
        <v>134.590923205378</v>
      </c>
      <c r="Y287">
        <v>121.736574355302</v>
      </c>
      <c r="Z287">
        <v>129.13742413125701</v>
      </c>
      <c r="AA287">
        <v>122.888560688345</v>
      </c>
      <c r="AB287">
        <v>125.30485983074</v>
      </c>
      <c r="AC287">
        <v>129.54872641041101</v>
      </c>
      <c r="AD287">
        <v>123.136027172626</v>
      </c>
      <c r="AE287">
        <v>123.553517404239</v>
      </c>
      <c r="AF287">
        <v>127.39315388397</v>
      </c>
      <c r="AG287">
        <v>144.401268079864</v>
      </c>
      <c r="AH287">
        <v>133.001190618105</v>
      </c>
      <c r="AI287">
        <v>124.592722668325</v>
      </c>
      <c r="AJ287">
        <v>124.479803753395</v>
      </c>
      <c r="AK287">
        <v>112.987942648618</v>
      </c>
      <c r="AL287">
        <v>124.211628089294</v>
      </c>
      <c r="AM287">
        <v>115.82733944423499</v>
      </c>
      <c r="AN287">
        <v>117.41143123410301</v>
      </c>
      <c r="AO287">
        <v>124.599013236221</v>
      </c>
      <c r="AP287">
        <v>129.45488847198101</v>
      </c>
      <c r="AQ287">
        <v>129.79179830515099</v>
      </c>
      <c r="AR287">
        <v>124.436765831052</v>
      </c>
      <c r="AS287">
        <v>120.06535857791501</v>
      </c>
      <c r="AT287">
        <v>117.76763139034701</v>
      </c>
      <c r="AU287">
        <v>132.06941386326301</v>
      </c>
      <c r="AV287">
        <v>142.13026948730001</v>
      </c>
      <c r="AW287">
        <f t="shared" si="9"/>
        <v>125.06495683644735</v>
      </c>
      <c r="AX287">
        <f t="shared" si="8"/>
        <v>80.492334673779823</v>
      </c>
      <c r="AY287">
        <v>69.395842401547597</v>
      </c>
    </row>
    <row r="288" spans="1:51" x14ac:dyDescent="0.35">
      <c r="A288">
        <v>286</v>
      </c>
      <c r="B288" s="1">
        <v>41939</v>
      </c>
      <c r="C288" t="s">
        <v>284</v>
      </c>
      <c r="N288">
        <v>136.31135367130801</v>
      </c>
      <c r="O288">
        <v>126.751669976659</v>
      </c>
      <c r="P288">
        <v>112.780010464006</v>
      </c>
      <c r="Q288">
        <v>110.404945797141</v>
      </c>
      <c r="R288">
        <v>134.59893580001801</v>
      </c>
      <c r="S288">
        <v>127.89938863196799</v>
      </c>
      <c r="T288">
        <v>118.963463531795</v>
      </c>
      <c r="U288">
        <v>122.510283716803</v>
      </c>
      <c r="V288">
        <v>124.583076475735</v>
      </c>
      <c r="W288">
        <v>121.94375092752399</v>
      </c>
      <c r="X288">
        <v>119.459828578111</v>
      </c>
      <c r="Y288">
        <v>105.23650126157899</v>
      </c>
      <c r="Z288">
        <v>112.948674101808</v>
      </c>
      <c r="AA288">
        <v>103.164539267027</v>
      </c>
      <c r="AB288">
        <v>104.552383016033</v>
      </c>
      <c r="AC288">
        <v>109.298383087351</v>
      </c>
      <c r="AN288">
        <v>94.271642435468806</v>
      </c>
      <c r="AO288">
        <v>99.974184493695802</v>
      </c>
      <c r="AP288">
        <v>110.41028545189</v>
      </c>
      <c r="AQ288">
        <v>108.081329661693</v>
      </c>
      <c r="AR288">
        <v>104.54887644758399</v>
      </c>
      <c r="AS288">
        <v>98.685994950651605</v>
      </c>
      <c r="AT288">
        <v>94.9248265464702</v>
      </c>
      <c r="AU288">
        <v>112.13774786675199</v>
      </c>
      <c r="AV288">
        <v>120.99140083751701</v>
      </c>
      <c r="AW288">
        <f t="shared" si="9"/>
        <v>113.41733907986354</v>
      </c>
      <c r="AX288">
        <f t="shared" si="8"/>
        <v>68.84471691719601</v>
      </c>
      <c r="AY288">
        <v>70.182052406870099</v>
      </c>
    </row>
    <row r="289" spans="1:51" x14ac:dyDescent="0.35">
      <c r="A289">
        <v>287</v>
      </c>
      <c r="B289" s="1">
        <v>41946</v>
      </c>
      <c r="C289" t="s">
        <v>285</v>
      </c>
      <c r="D289">
        <v>150.35238738916499</v>
      </c>
      <c r="E289">
        <v>148.320111454623</v>
      </c>
      <c r="F289">
        <v>158.87745088454</v>
      </c>
      <c r="G289">
        <v>157.537768935868</v>
      </c>
      <c r="H289">
        <v>151.109029830119</v>
      </c>
      <c r="I289">
        <v>140.40783222212801</v>
      </c>
      <c r="J289">
        <v>119.07023747019601</v>
      </c>
      <c r="K289">
        <v>112.201289142642</v>
      </c>
      <c r="L289">
        <v>138.26668573162999</v>
      </c>
      <c r="M289">
        <v>159.57574365636799</v>
      </c>
      <c r="N289">
        <v>193.51134743490601</v>
      </c>
      <c r="O289">
        <v>171.421339531955</v>
      </c>
      <c r="AW289">
        <f t="shared" si="9"/>
        <v>150.05426864034501</v>
      </c>
      <c r="AX289">
        <f t="shared" si="8"/>
        <v>105.48164647767749</v>
      </c>
      <c r="AY289">
        <v>69.801126012490201</v>
      </c>
    </row>
    <row r="290" spans="1:51" x14ac:dyDescent="0.35">
      <c r="A290">
        <v>288</v>
      </c>
      <c r="B290" s="1">
        <v>41962</v>
      </c>
      <c r="C290" t="s">
        <v>286</v>
      </c>
      <c r="D290">
        <v>119.136047720547</v>
      </c>
      <c r="E290">
        <v>119.523440422153</v>
      </c>
      <c r="F290">
        <v>127.60302241648201</v>
      </c>
      <c r="G290">
        <v>111.320264846483</v>
      </c>
      <c r="H290">
        <v>111.02501462032301</v>
      </c>
      <c r="I290">
        <v>114.403845797961</v>
      </c>
      <c r="J290">
        <v>102.182910161461</v>
      </c>
      <c r="T290">
        <v>135.95336240966901</v>
      </c>
      <c r="U290">
        <v>138.33896872437799</v>
      </c>
      <c r="V290">
        <v>143.03756998973799</v>
      </c>
      <c r="W290">
        <v>131.55155735586101</v>
      </c>
      <c r="X290">
        <v>130.80581480305</v>
      </c>
      <c r="Y290">
        <v>126.89933321634101</v>
      </c>
      <c r="Z290">
        <v>142.97258447929499</v>
      </c>
      <c r="AA290">
        <v>142.60723551059201</v>
      </c>
      <c r="AB290">
        <v>144.851358564658</v>
      </c>
      <c r="AC290">
        <v>136.56752532816699</v>
      </c>
      <c r="AD290">
        <v>139.111155266803</v>
      </c>
      <c r="AE290">
        <v>133.588068598973</v>
      </c>
      <c r="AF290">
        <v>152.19043533464099</v>
      </c>
      <c r="AG290">
        <v>162.34634113441999</v>
      </c>
      <c r="AH290">
        <v>153.76104479973</v>
      </c>
      <c r="AI290">
        <v>149.83303983268601</v>
      </c>
      <c r="AJ290">
        <v>151.697178217269</v>
      </c>
      <c r="AK290">
        <v>146.80195684441901</v>
      </c>
      <c r="AU290">
        <v>151.45020529417599</v>
      </c>
      <c r="AV290">
        <v>165.69053510625699</v>
      </c>
      <c r="AW290">
        <f t="shared" si="9"/>
        <v>136.49073395542715</v>
      </c>
      <c r="AX290">
        <f t="shared" si="8"/>
        <v>91.918111792759618</v>
      </c>
      <c r="AY290">
        <v>70.3969466817328</v>
      </c>
    </row>
    <row r="291" spans="1:51" x14ac:dyDescent="0.35">
      <c r="A291">
        <v>289</v>
      </c>
      <c r="B291" s="1">
        <v>41971</v>
      </c>
      <c r="C291" t="s">
        <v>287</v>
      </c>
      <c r="D291">
        <v>76.803381568520805</v>
      </c>
      <c r="E291">
        <v>73.723657628733704</v>
      </c>
      <c r="F291">
        <v>78.833579665745503</v>
      </c>
      <c r="G291">
        <v>76.255738254935096</v>
      </c>
      <c r="H291">
        <v>72.358637828971695</v>
      </c>
      <c r="I291">
        <v>63.073974223592103</v>
      </c>
      <c r="J291">
        <v>58.777542325930803</v>
      </c>
      <c r="K291">
        <v>67.111967771217294</v>
      </c>
      <c r="L291">
        <v>90.516399856626194</v>
      </c>
      <c r="M291">
        <v>102.33569867182401</v>
      </c>
      <c r="N291">
        <v>118.604506847116</v>
      </c>
      <c r="O291">
        <v>112.717046760955</v>
      </c>
      <c r="P291">
        <v>97.766356164629002</v>
      </c>
      <c r="Q291">
        <v>97.081585949322502</v>
      </c>
      <c r="R291">
        <v>116.251928126238</v>
      </c>
      <c r="AC291">
        <v>91.917944102546201</v>
      </c>
      <c r="AD291">
        <v>91.013874474711997</v>
      </c>
      <c r="AE291">
        <v>92.252491514709106</v>
      </c>
      <c r="AF291">
        <v>91.324013418975397</v>
      </c>
      <c r="AG291">
        <v>109.953647431753</v>
      </c>
      <c r="AH291">
        <v>100.329559822749</v>
      </c>
      <c r="AI291">
        <v>94.6912826299166</v>
      </c>
      <c r="AJ291">
        <v>91.098109134321703</v>
      </c>
      <c r="AK291">
        <v>81.013024612912901</v>
      </c>
      <c r="AL291">
        <v>92.354098579406596</v>
      </c>
      <c r="AM291">
        <v>89.023857661127295</v>
      </c>
      <c r="AN291">
        <v>88.549695554905</v>
      </c>
      <c r="AO291">
        <v>96.157705639385298</v>
      </c>
      <c r="AP291">
        <v>96.597072124942699</v>
      </c>
      <c r="AQ291">
        <v>96.691844744845497</v>
      </c>
      <c r="AR291">
        <v>93.6624787302367</v>
      </c>
      <c r="AS291">
        <v>81.183095363345799</v>
      </c>
      <c r="AW291">
        <f t="shared" si="9"/>
        <v>90.000806162035914</v>
      </c>
      <c r="AX291">
        <f t="shared" si="8"/>
        <v>45.428183999368386</v>
      </c>
      <c r="AY291">
        <v>70.290791094883701</v>
      </c>
    </row>
    <row r="292" spans="1:51" x14ac:dyDescent="0.35">
      <c r="A292">
        <v>290</v>
      </c>
      <c r="B292" s="1">
        <v>41986</v>
      </c>
      <c r="C292" t="s">
        <v>288</v>
      </c>
      <c r="D292">
        <v>97.777927771368596</v>
      </c>
      <c r="E292">
        <v>90.661780327498093</v>
      </c>
      <c r="F292">
        <v>97.163997318686597</v>
      </c>
      <c r="G292">
        <v>96.752686976034397</v>
      </c>
      <c r="H292">
        <v>95.0367853286632</v>
      </c>
      <c r="I292">
        <v>93.159599407263499</v>
      </c>
      <c r="J292">
        <v>97.052939841335302</v>
      </c>
      <c r="K292">
        <v>109.583547863326</v>
      </c>
      <c r="L292">
        <v>133.75807708395999</v>
      </c>
      <c r="M292">
        <v>143.413213193378</v>
      </c>
      <c r="N292">
        <v>160.829168579092</v>
      </c>
      <c r="O292">
        <v>138.40902762187301</v>
      </c>
      <c r="P292">
        <v>130.173818773341</v>
      </c>
      <c r="Q292">
        <v>134.348385327632</v>
      </c>
      <c r="R292">
        <v>159.30443236398901</v>
      </c>
      <c r="S292">
        <v>148.559311571477</v>
      </c>
      <c r="T292">
        <v>134.06839658967601</v>
      </c>
      <c r="U292">
        <v>126.409083031541</v>
      </c>
      <c r="V292">
        <v>129.914476201952</v>
      </c>
      <c r="W292">
        <v>137.38267754205799</v>
      </c>
      <c r="X292">
        <v>139.624225040027</v>
      </c>
      <c r="Y292">
        <v>125.224867296781</v>
      </c>
      <c r="Z292">
        <v>136.68109824924699</v>
      </c>
      <c r="AA292">
        <v>135.38120260894499</v>
      </c>
      <c r="AB292">
        <v>142.640654853738</v>
      </c>
      <c r="AC292">
        <v>143.37256422773501</v>
      </c>
      <c r="AD292">
        <v>134.04365906073599</v>
      </c>
      <c r="AE292">
        <v>128.08478481668499</v>
      </c>
      <c r="AF292">
        <v>124.569095437077</v>
      </c>
      <c r="AG292">
        <v>139.89822399789199</v>
      </c>
      <c r="AH292">
        <v>129.120427893086</v>
      </c>
      <c r="AI292">
        <v>124.564549554498</v>
      </c>
      <c r="AJ292">
        <v>119.2510031679</v>
      </c>
      <c r="AK292">
        <v>110.68107521225301</v>
      </c>
      <c r="AL292">
        <v>122.375797442889</v>
      </c>
      <c r="AM292">
        <v>120.292948883344</v>
      </c>
      <c r="AN292">
        <v>122.666280384459</v>
      </c>
      <c r="AO292">
        <v>118.378732689667</v>
      </c>
      <c r="AP292">
        <v>116.984583855002</v>
      </c>
      <c r="AQ292">
        <v>115.62046694212999</v>
      </c>
      <c r="AR292">
        <v>113.837496912408</v>
      </c>
      <c r="AS292">
        <v>111.98266010858001</v>
      </c>
      <c r="AT292">
        <v>131.73250741956201</v>
      </c>
      <c r="AU292">
        <v>148.22372466757699</v>
      </c>
      <c r="AV292">
        <v>166.14262718256001</v>
      </c>
      <c r="AW292">
        <f t="shared" si="9"/>
        <v>126.11410201375385</v>
      </c>
      <c r="AX292">
        <f t="shared" si="8"/>
        <v>81.541479851086322</v>
      </c>
      <c r="AY292">
        <v>69.856867949841103</v>
      </c>
    </row>
    <row r="293" spans="1:51" x14ac:dyDescent="0.35">
      <c r="A293">
        <v>291</v>
      </c>
      <c r="B293" s="1">
        <v>42035</v>
      </c>
      <c r="C293" t="s">
        <v>289</v>
      </c>
      <c r="M293">
        <v>211.60647957257399</v>
      </c>
      <c r="N293">
        <v>237.65326590570501</v>
      </c>
      <c r="O293">
        <v>202.47586007666399</v>
      </c>
      <c r="P293">
        <v>202.23760677098099</v>
      </c>
      <c r="Q293">
        <v>203.14753891072499</v>
      </c>
      <c r="R293">
        <v>221.590619570065</v>
      </c>
      <c r="S293">
        <v>208.635755867607</v>
      </c>
      <c r="T293">
        <v>185.428374939527</v>
      </c>
      <c r="U293">
        <v>174.12725357925501</v>
      </c>
      <c r="V293">
        <v>199.117693340876</v>
      </c>
      <c r="W293">
        <v>192.20463591209301</v>
      </c>
      <c r="X293">
        <v>196.08200391928</v>
      </c>
      <c r="Y293">
        <v>183.425723659211</v>
      </c>
      <c r="Z293">
        <v>189.57873098749999</v>
      </c>
      <c r="AA293">
        <v>185.13110141719099</v>
      </c>
      <c r="AB293">
        <v>195.83804248204299</v>
      </c>
      <c r="AM293">
        <v>157.621934509532</v>
      </c>
      <c r="AN293">
        <v>158.75933564141701</v>
      </c>
      <c r="AO293">
        <v>147.72740274342701</v>
      </c>
      <c r="AP293">
        <v>165.186129971235</v>
      </c>
      <c r="AQ293">
        <v>148.06762632517501</v>
      </c>
      <c r="AR293">
        <v>150.55264799512599</v>
      </c>
      <c r="AS293">
        <v>149.29031542884999</v>
      </c>
      <c r="AT293">
        <v>145.75947154809799</v>
      </c>
      <c r="AU293">
        <v>165.42177806966399</v>
      </c>
      <c r="AV293">
        <v>172.331180826511</v>
      </c>
      <c r="AW293">
        <f t="shared" si="9"/>
        <v>182.65378884501271</v>
      </c>
      <c r="AX293">
        <f t="shared" si="8"/>
        <v>138.08116668234518</v>
      </c>
      <c r="AY293">
        <v>69.962118040941704</v>
      </c>
    </row>
    <row r="294" spans="1:51" x14ac:dyDescent="0.35">
      <c r="A294">
        <v>292</v>
      </c>
      <c r="B294" s="1">
        <v>42059</v>
      </c>
      <c r="C294" t="s">
        <v>290</v>
      </c>
      <c r="D294">
        <v>65.664893148065602</v>
      </c>
      <c r="E294">
        <v>57.803744568715601</v>
      </c>
      <c r="F294">
        <v>67.278081849535894</v>
      </c>
      <c r="G294">
        <v>62.840638392115402</v>
      </c>
      <c r="H294">
        <v>62.164575339777699</v>
      </c>
      <c r="I294">
        <v>60.329857760782403</v>
      </c>
      <c r="J294">
        <v>64.735220985208898</v>
      </c>
      <c r="K294">
        <v>84.823257964764196</v>
      </c>
      <c r="L294">
        <v>111.089553165645</v>
      </c>
      <c r="M294">
        <v>113.909164506549</v>
      </c>
      <c r="N294">
        <v>136.761982184988</v>
      </c>
      <c r="O294">
        <v>115.98099173539499</v>
      </c>
      <c r="P294">
        <v>98.257577001482503</v>
      </c>
      <c r="Q294">
        <v>105.934562389543</v>
      </c>
      <c r="R294">
        <v>123.10895252855499</v>
      </c>
      <c r="S294">
        <v>110.79578960127201</v>
      </c>
      <c r="T294">
        <v>94.069640496331104</v>
      </c>
      <c r="U294">
        <v>89.885686912803905</v>
      </c>
      <c r="V294">
        <v>87.857913623363402</v>
      </c>
      <c r="W294">
        <v>84.727311119708403</v>
      </c>
      <c r="X294">
        <v>87.524479511902996</v>
      </c>
      <c r="Y294">
        <v>79.160051530656304</v>
      </c>
      <c r="Z294">
        <v>89.664913357324494</v>
      </c>
      <c r="AA294">
        <v>90.095871523771606</v>
      </c>
      <c r="AB294">
        <v>92.303240387758507</v>
      </c>
      <c r="AC294">
        <v>91.115678131948798</v>
      </c>
      <c r="AD294">
        <v>88.588987721758897</v>
      </c>
      <c r="AE294">
        <v>85.899463837166607</v>
      </c>
      <c r="AF294">
        <v>85.415645816255093</v>
      </c>
      <c r="AG294">
        <v>101.49745449698101</v>
      </c>
      <c r="AH294">
        <v>99.394168764267405</v>
      </c>
      <c r="AI294">
        <v>105.635017890466</v>
      </c>
      <c r="AJ294">
        <v>101.809974100548</v>
      </c>
      <c r="AK294">
        <v>102.328117508216</v>
      </c>
      <c r="AL294">
        <v>105.43439455095999</v>
      </c>
      <c r="AM294">
        <v>96.4962114153942</v>
      </c>
      <c r="AN294">
        <v>95.587435239591002</v>
      </c>
      <c r="AO294">
        <v>98.518323854856405</v>
      </c>
      <c r="AP294">
        <v>114.74754558053201</v>
      </c>
      <c r="AQ294">
        <v>109.088928217</v>
      </c>
      <c r="AR294">
        <v>107.991543877783</v>
      </c>
      <c r="AS294">
        <v>96.128503295425304</v>
      </c>
      <c r="AT294">
        <v>92.131111807705295</v>
      </c>
      <c r="AU294">
        <v>105.86979081979401</v>
      </c>
      <c r="AV294">
        <v>110.525790465811</v>
      </c>
      <c r="AW294">
        <f t="shared" si="9"/>
        <v>94.021600866188365</v>
      </c>
      <c r="AX294">
        <f t="shared" si="8"/>
        <v>49.448978703520837</v>
      </c>
      <c r="AY294">
        <v>70.187450396115594</v>
      </c>
    </row>
    <row r="295" spans="1:51" x14ac:dyDescent="0.35">
      <c r="A295">
        <v>293</v>
      </c>
      <c r="B295" s="1">
        <v>42074</v>
      </c>
      <c r="C295" t="s">
        <v>291</v>
      </c>
      <c r="D295">
        <v>75.359486393366197</v>
      </c>
      <c r="E295">
        <v>75.147249521974999</v>
      </c>
      <c r="F295">
        <v>83.888897056214702</v>
      </c>
      <c r="G295">
        <v>77.622227745056307</v>
      </c>
      <c r="H295">
        <v>75.985461577167399</v>
      </c>
      <c r="I295">
        <v>71.719067358760597</v>
      </c>
      <c r="J295">
        <v>77.778573202537203</v>
      </c>
      <c r="K295">
        <v>96.454748038554499</v>
      </c>
      <c r="L295">
        <v>119.99380027209899</v>
      </c>
      <c r="M295">
        <v>128.16093923588599</v>
      </c>
      <c r="N295">
        <v>147.622420258082</v>
      </c>
      <c r="O295">
        <v>132.40061645300901</v>
      </c>
      <c r="P295">
        <v>132.50634610457101</v>
      </c>
      <c r="Q295">
        <v>127.09544696338</v>
      </c>
      <c r="R295">
        <v>135.64666638715701</v>
      </c>
      <c r="AA295">
        <v>107.740897157674</v>
      </c>
      <c r="AB295">
        <v>106.347682959412</v>
      </c>
      <c r="AC295">
        <v>102.418363538419</v>
      </c>
      <c r="AD295">
        <v>98.345757663744607</v>
      </c>
      <c r="AE295">
        <v>100.048312270324</v>
      </c>
      <c r="AF295">
        <v>99.082387219425598</v>
      </c>
      <c r="AG295">
        <v>123.138853233606</v>
      </c>
      <c r="AH295">
        <v>114.627744763801</v>
      </c>
      <c r="AI295">
        <v>121.15956519386501</v>
      </c>
      <c r="AJ295">
        <v>116.954980201957</v>
      </c>
      <c r="AK295">
        <v>103.660401860471</v>
      </c>
      <c r="AL295">
        <v>106.58787203153599</v>
      </c>
      <c r="AM295">
        <v>85.436970207284205</v>
      </c>
      <c r="AN295">
        <v>87.876682250026505</v>
      </c>
      <c r="AO295">
        <v>90.047119118626497</v>
      </c>
      <c r="AP295">
        <v>103.622667842756</v>
      </c>
      <c r="AQ295">
        <v>107.254870486418</v>
      </c>
      <c r="AR295">
        <v>112.04362965747301</v>
      </c>
      <c r="AW295">
        <f t="shared" si="9"/>
        <v>104.35686982498895</v>
      </c>
      <c r="AX295">
        <f t="shared" si="8"/>
        <v>59.78424766232142</v>
      </c>
      <c r="AY295">
        <v>70.070018264646805</v>
      </c>
    </row>
    <row r="296" spans="1:51" x14ac:dyDescent="0.35">
      <c r="A296">
        <v>295</v>
      </c>
      <c r="B296" s="1">
        <v>42091</v>
      </c>
      <c r="C296" t="s">
        <v>293</v>
      </c>
      <c r="AM296">
        <v>101.461311723663</v>
      </c>
      <c r="AN296">
        <v>97.173522203767604</v>
      </c>
      <c r="AO296">
        <v>106.728588181327</v>
      </c>
      <c r="AP296">
        <v>121.54562112018</v>
      </c>
      <c r="AQ296">
        <v>121.444329670066</v>
      </c>
      <c r="AR296">
        <v>115.969163902245</v>
      </c>
      <c r="AS296">
        <v>103.232681898816</v>
      </c>
      <c r="AT296">
        <v>96.703942416156494</v>
      </c>
      <c r="AU296">
        <v>119.289254711995</v>
      </c>
      <c r="AV296">
        <v>138.49544373217299</v>
      </c>
      <c r="AW296">
        <f t="shared" si="9"/>
        <v>112.20438595603892</v>
      </c>
      <c r="AX296">
        <f t="shared" si="8"/>
        <v>67.631763793371391</v>
      </c>
      <c r="AY296">
        <v>70.389821624132097</v>
      </c>
    </row>
    <row r="297" spans="1:51" x14ac:dyDescent="0.35">
      <c r="A297">
        <v>296</v>
      </c>
      <c r="B297" s="1">
        <v>42099</v>
      </c>
      <c r="C297" t="s">
        <v>294</v>
      </c>
      <c r="D297">
        <v>91.081719918026494</v>
      </c>
      <c r="E297">
        <v>88.258955321728806</v>
      </c>
      <c r="P297">
        <v>134.10064655138501</v>
      </c>
      <c r="Q297">
        <v>129.038153757706</v>
      </c>
      <c r="R297">
        <v>144.05185459009701</v>
      </c>
      <c r="S297">
        <v>134.910202907707</v>
      </c>
      <c r="T297">
        <v>119.978921962184</v>
      </c>
      <c r="U297">
        <v>123.593829448638</v>
      </c>
      <c r="V297">
        <v>121.68776959375199</v>
      </c>
      <c r="W297">
        <v>118.020614953638</v>
      </c>
      <c r="X297">
        <v>118.547336797575</v>
      </c>
      <c r="Y297">
        <v>104.013420616888</v>
      </c>
      <c r="Z297">
        <v>121.019165351921</v>
      </c>
      <c r="AA297">
        <v>115.075410109961</v>
      </c>
      <c r="AB297">
        <v>115.837916236037</v>
      </c>
      <c r="AC297">
        <v>120.23993767103801</v>
      </c>
      <c r="AD297">
        <v>113.287853971038</v>
      </c>
      <c r="AE297">
        <v>106.151473318444</v>
      </c>
      <c r="AP297">
        <v>135.226309314254</v>
      </c>
      <c r="AQ297">
        <v>121.14436495886</v>
      </c>
      <c r="AR297">
        <v>115.763533566324</v>
      </c>
      <c r="AS297">
        <v>101.817870335585</v>
      </c>
      <c r="AT297">
        <v>102.922526922789</v>
      </c>
      <c r="AU297">
        <v>122.414490210137</v>
      </c>
      <c r="AV297">
        <v>139.205438072725</v>
      </c>
      <c r="AW297">
        <f t="shared" si="9"/>
        <v>118.29558865833755</v>
      </c>
      <c r="AX297">
        <f t="shared" si="8"/>
        <v>73.722966495670022</v>
      </c>
      <c r="AY297">
        <v>70.941677803369402</v>
      </c>
    </row>
    <row r="298" spans="1:51" x14ac:dyDescent="0.35">
      <c r="A298">
        <v>297</v>
      </c>
      <c r="B298" s="1">
        <v>42106</v>
      </c>
      <c r="C298" t="s">
        <v>295</v>
      </c>
      <c r="D298">
        <v>104.20448184781399</v>
      </c>
      <c r="E298">
        <v>94.182890298177796</v>
      </c>
      <c r="F298">
        <v>97.344181830465402</v>
      </c>
      <c r="P298">
        <v>126.55900264141501</v>
      </c>
      <c r="Q298">
        <v>124.438601961335</v>
      </c>
      <c r="R298">
        <v>143.19576136864501</v>
      </c>
      <c r="S298">
        <v>136.815722804106</v>
      </c>
      <c r="T298">
        <v>117.165186546473</v>
      </c>
      <c r="U298">
        <v>115.623816950671</v>
      </c>
      <c r="V298">
        <v>117.395571934507</v>
      </c>
      <c r="W298">
        <v>120.423675423361</v>
      </c>
      <c r="X298">
        <v>123.771763255031</v>
      </c>
      <c r="Y298">
        <v>109.80004262652599</v>
      </c>
      <c r="Z298">
        <v>118.88111395550401</v>
      </c>
      <c r="AA298">
        <v>117.60558772451</v>
      </c>
      <c r="AB298">
        <v>114.321771941704</v>
      </c>
      <c r="AC298">
        <v>120.82925736230101</v>
      </c>
      <c r="AD298">
        <v>121.50802516981901</v>
      </c>
      <c r="AE298">
        <v>117.647948396063</v>
      </c>
      <c r="AF298">
        <v>120.942428602094</v>
      </c>
      <c r="AP298">
        <v>129.65400392578499</v>
      </c>
      <c r="AQ298">
        <v>130.23249630732599</v>
      </c>
      <c r="AR298">
        <v>124.40696644857501</v>
      </c>
      <c r="AS298">
        <v>115.72441995845899</v>
      </c>
      <c r="AT298">
        <v>106.531129723822</v>
      </c>
      <c r="AU298">
        <v>117.639228937978</v>
      </c>
      <c r="AV298">
        <v>114.276662757403</v>
      </c>
      <c r="AW298">
        <f t="shared" si="9"/>
        <v>118.56006447036552</v>
      </c>
      <c r="AX298">
        <f t="shared" si="8"/>
        <v>73.987442307697989</v>
      </c>
      <c r="AY298">
        <v>70.576362081113103</v>
      </c>
    </row>
    <row r="299" spans="1:51" x14ac:dyDescent="0.35">
      <c r="A299">
        <v>298</v>
      </c>
      <c r="B299" s="1">
        <v>42107</v>
      </c>
      <c r="C299" t="s">
        <v>296</v>
      </c>
      <c r="D299">
        <v>116.775415105815</v>
      </c>
      <c r="E299">
        <v>99.899662230503395</v>
      </c>
      <c r="AE299">
        <v>132.37215033936999</v>
      </c>
      <c r="AF299">
        <v>133.92255353617199</v>
      </c>
      <c r="AG299">
        <v>146.666014451731</v>
      </c>
      <c r="AH299">
        <v>134.25153403472601</v>
      </c>
      <c r="AI299">
        <v>128.91964954427999</v>
      </c>
      <c r="AJ299">
        <v>122.395256292982</v>
      </c>
      <c r="AK299">
        <v>113.51539772916099</v>
      </c>
      <c r="AL299">
        <v>124.52465903405999</v>
      </c>
      <c r="AM299">
        <v>120.065500884375</v>
      </c>
      <c r="AN299">
        <v>129.462470955073</v>
      </c>
      <c r="AO299">
        <v>126.45674694813</v>
      </c>
      <c r="AP299">
        <v>144.64854752010899</v>
      </c>
      <c r="AQ299">
        <v>134.446752664581</v>
      </c>
      <c r="AR299">
        <v>133.40063479314799</v>
      </c>
      <c r="AS299">
        <v>128.187594581735</v>
      </c>
      <c r="AT299">
        <v>118.27911316353</v>
      </c>
      <c r="AU299">
        <v>128.14394603129799</v>
      </c>
      <c r="AV299">
        <v>130.52008442736101</v>
      </c>
      <c r="AW299">
        <f t="shared" si="9"/>
        <v>127.34268421340703</v>
      </c>
      <c r="AX299">
        <f t="shared" si="8"/>
        <v>82.770062050739497</v>
      </c>
      <c r="AY299">
        <v>69.649737727209001</v>
      </c>
    </row>
    <row r="300" spans="1:51" x14ac:dyDescent="0.35">
      <c r="A300">
        <v>299</v>
      </c>
      <c r="B300" s="1">
        <v>42138</v>
      </c>
      <c r="C300" t="s">
        <v>297</v>
      </c>
      <c r="D300">
        <v>97.709476293689704</v>
      </c>
      <c r="E300">
        <v>113.119739568933</v>
      </c>
      <c r="F300">
        <v>112.344193456459</v>
      </c>
      <c r="G300">
        <v>110.278286008298</v>
      </c>
      <c r="H300">
        <v>111.37843570986701</v>
      </c>
      <c r="I300">
        <v>106.876430933054</v>
      </c>
      <c r="J300">
        <v>111.93322528470399</v>
      </c>
      <c r="S300">
        <v>132.70237431125301</v>
      </c>
      <c r="T300">
        <v>121.76776870204399</v>
      </c>
      <c r="U300">
        <v>126.113442970888</v>
      </c>
      <c r="V300">
        <v>121.694130447044</v>
      </c>
      <c r="W300">
        <v>119.848719186484</v>
      </c>
      <c r="X300">
        <v>118.330641944753</v>
      </c>
      <c r="Y300">
        <v>106.195374672844</v>
      </c>
      <c r="Z300">
        <v>115.74312818612</v>
      </c>
      <c r="AA300">
        <v>109.073410361933</v>
      </c>
      <c r="AB300">
        <v>117.10787357139399</v>
      </c>
      <c r="AC300">
        <v>121.531689568796</v>
      </c>
      <c r="AD300">
        <v>129.30072970756501</v>
      </c>
      <c r="AE300">
        <v>129.33906070620699</v>
      </c>
      <c r="AF300">
        <v>128.28848131788499</v>
      </c>
      <c r="AG300">
        <v>142.66105291718</v>
      </c>
      <c r="AH300">
        <v>131.82451701606001</v>
      </c>
      <c r="AI300">
        <v>125.54183409503</v>
      </c>
      <c r="AJ300">
        <v>126.52423703118799</v>
      </c>
      <c r="AS300">
        <v>112.44573886389399</v>
      </c>
      <c r="AT300">
        <v>104.954572768231</v>
      </c>
      <c r="AU300">
        <v>126.48414408881099</v>
      </c>
      <c r="AV300">
        <v>138.589378349725</v>
      </c>
      <c r="AW300">
        <f t="shared" si="9"/>
        <v>119.64489958759771</v>
      </c>
      <c r="AX300">
        <f t="shared" si="8"/>
        <v>75.072277424930178</v>
      </c>
      <c r="AY300">
        <v>69.829416754047202</v>
      </c>
    </row>
    <row r="301" spans="1:51" x14ac:dyDescent="0.35">
      <c r="A301">
        <v>300</v>
      </c>
      <c r="B301" s="1">
        <v>42139</v>
      </c>
      <c r="C301" t="s">
        <v>298</v>
      </c>
      <c r="D301">
        <v>119.44722749214201</v>
      </c>
      <c r="E301">
        <v>140.748438048201</v>
      </c>
      <c r="F301">
        <v>153.937614903624</v>
      </c>
      <c r="G301">
        <v>148.431019249011</v>
      </c>
      <c r="H301">
        <v>145.926444035158</v>
      </c>
      <c r="I301">
        <v>144.831241180555</v>
      </c>
      <c r="J301">
        <v>138.245803030329</v>
      </c>
      <c r="K301">
        <v>145.14452447174199</v>
      </c>
      <c r="L301">
        <v>168.16353994297501</v>
      </c>
      <c r="M301">
        <v>175.16999003654701</v>
      </c>
      <c r="N301">
        <v>201.677837252937</v>
      </c>
      <c r="O301">
        <v>188.49535725119401</v>
      </c>
      <c r="P301">
        <v>160.845607442654</v>
      </c>
      <c r="Q301">
        <v>148.71161317083499</v>
      </c>
      <c r="R301">
        <v>172.58605397494699</v>
      </c>
      <c r="S301">
        <v>168.00747047497899</v>
      </c>
      <c r="T301">
        <v>156.76065787494099</v>
      </c>
      <c r="U301">
        <v>159.98122018020001</v>
      </c>
      <c r="V301">
        <v>157.017239330406</v>
      </c>
      <c r="W301">
        <v>151.60826715270801</v>
      </c>
      <c r="X301">
        <v>149.383667363233</v>
      </c>
      <c r="Y301">
        <v>135.380568608381</v>
      </c>
      <c r="Z301">
        <v>152.012641332724</v>
      </c>
      <c r="AA301">
        <v>153.12033086059299</v>
      </c>
      <c r="AB301">
        <v>150.84003112970899</v>
      </c>
      <c r="AC301">
        <v>156.06618968692999</v>
      </c>
      <c r="AD301">
        <v>157.48246123791799</v>
      </c>
      <c r="AE301">
        <v>153.827945631695</v>
      </c>
      <c r="AF301">
        <v>159.124470876054</v>
      </c>
      <c r="AG301">
        <v>170.54176002614</v>
      </c>
      <c r="AH301">
        <v>155.61567099898099</v>
      </c>
      <c r="AI301">
        <v>156.53012499383601</v>
      </c>
      <c r="AJ301">
        <v>153.21807193678401</v>
      </c>
      <c r="AK301">
        <v>141.91289366313799</v>
      </c>
      <c r="AL301">
        <v>152.26073973262999</v>
      </c>
      <c r="AM301">
        <v>139.65104231679501</v>
      </c>
      <c r="AN301">
        <v>137.59268483254101</v>
      </c>
      <c r="AO301">
        <v>141.26192633529601</v>
      </c>
      <c r="AP301">
        <v>161.28369374766001</v>
      </c>
      <c r="AQ301">
        <v>145.48007071958099</v>
      </c>
      <c r="AR301">
        <v>141.38647007379399</v>
      </c>
      <c r="AS301">
        <v>135.65693381283899</v>
      </c>
      <c r="AT301">
        <v>126.618075762228</v>
      </c>
      <c r="AU301">
        <v>147.10586958087899</v>
      </c>
      <c r="AV301">
        <v>158.80109303948899</v>
      </c>
      <c r="AW301">
        <f t="shared" si="9"/>
        <v>152.84205766213188</v>
      </c>
      <c r="AX301">
        <f t="shared" si="8"/>
        <v>108.26943549946435</v>
      </c>
      <c r="AY301">
        <v>70.256231506636894</v>
      </c>
    </row>
    <row r="302" spans="1:51" x14ac:dyDescent="0.35">
      <c r="A302">
        <v>301</v>
      </c>
      <c r="B302" s="1">
        <v>42146</v>
      </c>
      <c r="C302" t="s">
        <v>299</v>
      </c>
      <c r="D302">
        <v>90.617753850334395</v>
      </c>
      <c r="E302">
        <v>87.841442983603002</v>
      </c>
      <c r="F302">
        <v>97.238084024399399</v>
      </c>
      <c r="G302">
        <v>89.438699650080494</v>
      </c>
      <c r="H302">
        <v>92.336312473371606</v>
      </c>
      <c r="I302">
        <v>87.11491640621</v>
      </c>
      <c r="J302">
        <v>91.6833063869542</v>
      </c>
      <c r="K302">
        <v>105.47578757146</v>
      </c>
      <c r="L302">
        <v>120.802906797338</v>
      </c>
      <c r="M302">
        <v>128.580534037246</v>
      </c>
      <c r="N302">
        <v>150.60521774899999</v>
      </c>
      <c r="O302">
        <v>137.238266661593</v>
      </c>
      <c r="P302">
        <v>120.54470299258701</v>
      </c>
      <c r="Q302">
        <v>115.75021433745501</v>
      </c>
      <c r="R302">
        <v>134.559965165275</v>
      </c>
      <c r="S302">
        <v>121.800264683964</v>
      </c>
      <c r="T302">
        <v>113.53663574844499</v>
      </c>
      <c r="U302">
        <v>118.307068374716</v>
      </c>
      <c r="V302">
        <v>112.63968338628899</v>
      </c>
      <c r="W302">
        <v>111.613239812849</v>
      </c>
      <c r="X302">
        <v>113.471010148454</v>
      </c>
      <c r="Y302">
        <v>99.122991373868203</v>
      </c>
      <c r="Z302">
        <v>106.543301786566</v>
      </c>
      <c r="AA302">
        <v>98.859953112172803</v>
      </c>
      <c r="AB302">
        <v>101.274963508352</v>
      </c>
      <c r="AC302">
        <v>105.254741403868</v>
      </c>
      <c r="AD302">
        <v>107.117647834701</v>
      </c>
      <c r="AE302">
        <v>115.42768840560601</v>
      </c>
      <c r="AF302">
        <v>121.59715555909</v>
      </c>
      <c r="AG302">
        <v>137.50583243037499</v>
      </c>
      <c r="AH302">
        <v>125.260570292674</v>
      </c>
      <c r="AI302">
        <v>124.02636344301401</v>
      </c>
      <c r="AJ302">
        <v>119.31084851169901</v>
      </c>
      <c r="AK302">
        <v>110.671075579377</v>
      </c>
      <c r="AL302">
        <v>119.672196968324</v>
      </c>
      <c r="AM302">
        <v>119.365447609152</v>
      </c>
      <c r="AN302">
        <v>116.401667685096</v>
      </c>
      <c r="AO302">
        <v>118.07338266532901</v>
      </c>
      <c r="AP302">
        <v>123.458812716758</v>
      </c>
      <c r="AQ302">
        <v>120.36611823577</v>
      </c>
      <c r="AR302">
        <v>117.044193893852</v>
      </c>
      <c r="AS302">
        <v>116.87522596921499</v>
      </c>
      <c r="AT302">
        <v>110.931263074553</v>
      </c>
      <c r="AU302">
        <v>126.02705171849099</v>
      </c>
      <c r="AV302">
        <v>135.18686461584301</v>
      </c>
      <c r="AW302">
        <f t="shared" si="9"/>
        <v>114.14603048078597</v>
      </c>
      <c r="AX302">
        <f t="shared" si="8"/>
        <v>69.573408318118439</v>
      </c>
      <c r="AY302">
        <v>69.697270526442097</v>
      </c>
    </row>
    <row r="303" spans="1:51" x14ac:dyDescent="0.35">
      <c r="A303">
        <v>302</v>
      </c>
      <c r="B303" s="1">
        <v>42147</v>
      </c>
      <c r="C303" t="s">
        <v>68</v>
      </c>
      <c r="D303">
        <v>88.738291070759004</v>
      </c>
      <c r="E303">
        <v>91.449493186950903</v>
      </c>
      <c r="F303">
        <v>96.194041066770296</v>
      </c>
      <c r="R303">
        <v>138.436568181376</v>
      </c>
      <c r="S303">
        <v>121.109740987124</v>
      </c>
      <c r="T303">
        <v>111.129827352576</v>
      </c>
      <c r="U303">
        <v>116.834943527371</v>
      </c>
      <c r="V303">
        <v>118.836294611162</v>
      </c>
      <c r="W303">
        <v>109.78228079462799</v>
      </c>
      <c r="X303">
        <v>107.75436302873101</v>
      </c>
      <c r="Y303">
        <v>103.52752786580299</v>
      </c>
      <c r="Z303">
        <v>109.480001835481</v>
      </c>
      <c r="AA303">
        <v>101.19566391926099</v>
      </c>
      <c r="AB303">
        <v>99.568634179174495</v>
      </c>
      <c r="AC303">
        <v>107.977254946275</v>
      </c>
      <c r="AD303">
        <v>114.790217880143</v>
      </c>
      <c r="AE303">
        <v>115.096612209585</v>
      </c>
      <c r="AF303">
        <v>116.521564489323</v>
      </c>
      <c r="AG303">
        <v>125.15459275794301</v>
      </c>
      <c r="AR303">
        <v>119.230051934252</v>
      </c>
      <c r="AS303">
        <v>115.29512281761301</v>
      </c>
      <c r="AT303">
        <v>108.653669809899</v>
      </c>
      <c r="AU303">
        <v>123.68356763284</v>
      </c>
      <c r="AV303">
        <v>134.03268159218399</v>
      </c>
      <c r="AW303">
        <f t="shared" si="9"/>
        <v>112.26970865321772</v>
      </c>
      <c r="AX303">
        <f t="shared" si="8"/>
        <v>67.697086490550191</v>
      </c>
      <c r="AY303">
        <v>70.160036366905601</v>
      </c>
    </row>
    <row r="304" spans="1:51" x14ac:dyDescent="0.35">
      <c r="A304">
        <v>303</v>
      </c>
      <c r="B304" s="1">
        <v>42154</v>
      </c>
      <c r="C304" t="s">
        <v>300</v>
      </c>
      <c r="D304">
        <v>100.05368573483</v>
      </c>
      <c r="E304">
        <v>97.9465691402321</v>
      </c>
      <c r="F304">
        <v>107.78814448724</v>
      </c>
      <c r="G304">
        <v>107.171180131306</v>
      </c>
      <c r="H304">
        <v>107.722214425321</v>
      </c>
      <c r="I304">
        <v>99.650232314459203</v>
      </c>
      <c r="AE304">
        <v>124.876557568422</v>
      </c>
      <c r="AF304">
        <v>123.97375734976301</v>
      </c>
      <c r="AG304">
        <v>143.03836293566701</v>
      </c>
      <c r="AH304">
        <v>131.18867479086501</v>
      </c>
      <c r="AI304">
        <v>130.68491192985201</v>
      </c>
      <c r="AJ304">
        <v>131.42571838942899</v>
      </c>
      <c r="AW304">
        <f t="shared" si="9"/>
        <v>117.12666743311553</v>
      </c>
      <c r="AX304">
        <f t="shared" si="8"/>
        <v>72.554045270448</v>
      </c>
      <c r="AY304">
        <v>70.119880878400807</v>
      </c>
    </row>
    <row r="305" spans="1:51" x14ac:dyDescent="0.35">
      <c r="A305">
        <v>304</v>
      </c>
      <c r="B305" s="1">
        <v>42162</v>
      </c>
      <c r="C305" t="s">
        <v>295</v>
      </c>
      <c r="D305">
        <v>79.044913589562995</v>
      </c>
      <c r="E305">
        <v>70.029624747722394</v>
      </c>
      <c r="F305">
        <v>72.261582137638499</v>
      </c>
      <c r="G305">
        <v>74.991048834930496</v>
      </c>
      <c r="H305">
        <v>75.607402302461296</v>
      </c>
      <c r="I305">
        <v>72.366620686438694</v>
      </c>
      <c r="J305">
        <v>73.7606570543755</v>
      </c>
      <c r="K305">
        <v>83.841042987101503</v>
      </c>
      <c r="L305">
        <v>113.468283052939</v>
      </c>
      <c r="M305">
        <v>111.778497309128</v>
      </c>
      <c r="N305">
        <v>139.115699265106</v>
      </c>
      <c r="O305">
        <v>121.888946945592</v>
      </c>
      <c r="P305">
        <v>96.052260512514394</v>
      </c>
      <c r="Q305">
        <v>95.809172586619297</v>
      </c>
      <c r="R305">
        <v>113.984004791948</v>
      </c>
      <c r="S305">
        <v>100.83719941421499</v>
      </c>
      <c r="T305">
        <v>94.780358352288602</v>
      </c>
      <c r="U305">
        <v>94.205914438653295</v>
      </c>
      <c r="V305">
        <v>96.037635837394404</v>
      </c>
      <c r="W305">
        <v>92.840237510222707</v>
      </c>
      <c r="X305">
        <v>90.076973247441899</v>
      </c>
      <c r="Y305">
        <v>77.090605253824506</v>
      </c>
      <c r="Z305">
        <v>90.158526396161506</v>
      </c>
      <c r="AA305">
        <v>80.672351305494601</v>
      </c>
      <c r="AB305">
        <v>81.212662187922604</v>
      </c>
      <c r="AC305">
        <v>90.386439576300305</v>
      </c>
      <c r="AD305">
        <v>92.593245077373794</v>
      </c>
      <c r="AE305">
        <v>93.938558913459104</v>
      </c>
      <c r="AF305">
        <v>94.005735401057805</v>
      </c>
      <c r="AG305">
        <v>112.260460143738</v>
      </c>
      <c r="AH305">
        <v>101.62374992551401</v>
      </c>
      <c r="AI305">
        <v>94.116967539728705</v>
      </c>
      <c r="AJ305">
        <v>92.658356070166306</v>
      </c>
      <c r="AK305">
        <v>92.581038622194896</v>
      </c>
      <c r="AL305">
        <v>96.851819045982793</v>
      </c>
      <c r="AM305">
        <v>90.947888092071807</v>
      </c>
      <c r="AN305">
        <v>89.973085980747697</v>
      </c>
      <c r="AO305">
        <v>84.786248759652395</v>
      </c>
      <c r="AP305">
        <v>89.397345313220796</v>
      </c>
      <c r="AQ305">
        <v>87.237234973287499</v>
      </c>
      <c r="AR305">
        <v>80.367469583595494</v>
      </c>
      <c r="AS305">
        <v>80.818221539178197</v>
      </c>
      <c r="AT305">
        <v>76.748066733896295</v>
      </c>
      <c r="AU305">
        <v>89.889306205830593</v>
      </c>
      <c r="AV305">
        <v>99.969081034840897</v>
      </c>
      <c r="AW305">
        <f t="shared" si="9"/>
        <v>91.623611983989633</v>
      </c>
      <c r="AX305">
        <f t="shared" si="8"/>
        <v>47.050989821322105</v>
      </c>
      <c r="AY305">
        <v>70.353878757616897</v>
      </c>
    </row>
    <row r="306" spans="1:51" x14ac:dyDescent="0.35">
      <c r="A306">
        <v>305</v>
      </c>
      <c r="B306" s="1">
        <v>42179</v>
      </c>
      <c r="C306" t="s">
        <v>292</v>
      </c>
      <c r="D306">
        <v>95.671111628638798</v>
      </c>
      <c r="E306">
        <v>90.656509669085906</v>
      </c>
      <c r="F306">
        <v>92.969878093915995</v>
      </c>
      <c r="Q306">
        <v>117.31305054264</v>
      </c>
      <c r="R306">
        <v>132.74824845545899</v>
      </c>
      <c r="S306">
        <v>127.265551161245</v>
      </c>
      <c r="T306">
        <v>118.07843002447601</v>
      </c>
      <c r="U306">
        <v>118.761780137535</v>
      </c>
      <c r="V306">
        <v>108.246813009901</v>
      </c>
      <c r="W306">
        <v>108.88609097263</v>
      </c>
      <c r="X306">
        <v>108.526963355538</v>
      </c>
      <c r="Y306">
        <v>90.895318471726597</v>
      </c>
      <c r="Z306">
        <v>100.878795606331</v>
      </c>
      <c r="AA306">
        <v>98.718675353502306</v>
      </c>
      <c r="AB306">
        <v>107.668171009498</v>
      </c>
      <c r="AC306">
        <v>106.51406777037199</v>
      </c>
      <c r="AD306">
        <v>108.10470650320499</v>
      </c>
      <c r="AE306">
        <v>113.314003254456</v>
      </c>
      <c r="AF306">
        <v>109.211400137041</v>
      </c>
      <c r="AP306">
        <v>100.942909773818</v>
      </c>
      <c r="AQ306">
        <v>99.394153073217296</v>
      </c>
      <c r="AR306">
        <v>96.067038196667099</v>
      </c>
      <c r="AS306">
        <v>92.360384024885207</v>
      </c>
      <c r="AT306">
        <v>86.039190721331906</v>
      </c>
      <c r="AU306">
        <v>106.363105565011</v>
      </c>
      <c r="AV306">
        <v>118.384956285461</v>
      </c>
      <c r="AW306">
        <f t="shared" si="9"/>
        <v>105.92235779990725</v>
      </c>
      <c r="AX306">
        <f t="shared" si="8"/>
        <v>61.349735637239718</v>
      </c>
      <c r="AY306">
        <v>70.831820124138403</v>
      </c>
    </row>
    <row r="307" spans="1:51" x14ac:dyDescent="0.35">
      <c r="A307">
        <v>306</v>
      </c>
      <c r="B307" s="1">
        <v>42186</v>
      </c>
      <c r="C307" t="s">
        <v>301</v>
      </c>
      <c r="I307">
        <v>103.088451548046</v>
      </c>
      <c r="J307">
        <v>99.030004649299201</v>
      </c>
      <c r="K307">
        <v>108.90379975428699</v>
      </c>
      <c r="L307">
        <v>136.62583541832501</v>
      </c>
      <c r="M307">
        <v>141.73465586271101</v>
      </c>
      <c r="N307">
        <v>161.74511348283701</v>
      </c>
      <c r="O307">
        <v>140.45386642672801</v>
      </c>
      <c r="P307">
        <v>121.74930018947801</v>
      </c>
      <c r="Q307">
        <v>129.11187132656099</v>
      </c>
      <c r="R307">
        <v>150.45837352144301</v>
      </c>
      <c r="S307">
        <v>140.298559166757</v>
      </c>
      <c r="T307">
        <v>124.790711534971</v>
      </c>
      <c r="U307">
        <v>122.926514028919</v>
      </c>
      <c r="V307">
        <v>123.35510409005499</v>
      </c>
      <c r="W307">
        <v>120.86477987226201</v>
      </c>
      <c r="X307">
        <v>124.23365437444799</v>
      </c>
      <c r="Y307">
        <v>113.793216028242</v>
      </c>
      <c r="Z307">
        <v>123.465389064417</v>
      </c>
      <c r="AM307">
        <v>113.66611158547801</v>
      </c>
      <c r="AN307">
        <v>112.23757453731299</v>
      </c>
      <c r="AO307">
        <v>103.69897480953099</v>
      </c>
      <c r="AP307">
        <v>110.07026198411199</v>
      </c>
      <c r="AQ307">
        <v>109.300259530554</v>
      </c>
      <c r="AR307">
        <v>110.588666334526</v>
      </c>
      <c r="AS307">
        <v>107.957002784441</v>
      </c>
      <c r="AT307">
        <v>101.817677588869</v>
      </c>
      <c r="AU307">
        <v>118.195061759041</v>
      </c>
      <c r="AV307">
        <v>132.90132587031201</v>
      </c>
      <c r="AW307">
        <f t="shared" si="9"/>
        <v>121.68078989728441</v>
      </c>
      <c r="AX307">
        <f t="shared" si="8"/>
        <v>77.108167734616885</v>
      </c>
      <c r="AY307">
        <v>71.664151944474497</v>
      </c>
    </row>
    <row r="308" spans="1:51" x14ac:dyDescent="0.35">
      <c r="A308">
        <v>307</v>
      </c>
      <c r="B308" s="1">
        <v>42202</v>
      </c>
      <c r="C308" t="s">
        <v>302</v>
      </c>
      <c r="G308">
        <v>83.427256680310407</v>
      </c>
      <c r="H308">
        <v>82.692931044353799</v>
      </c>
      <c r="I308">
        <v>80.814761834872598</v>
      </c>
      <c r="J308">
        <v>75.496637373088902</v>
      </c>
      <c r="K308">
        <v>87.147364109585993</v>
      </c>
      <c r="L308">
        <v>105.806034355642</v>
      </c>
      <c r="M308">
        <v>109.34556151750201</v>
      </c>
      <c r="N308">
        <v>131.11935236178101</v>
      </c>
      <c r="O308">
        <v>121.587054617291</v>
      </c>
      <c r="P308">
        <v>100.337656642314</v>
      </c>
      <c r="Q308">
        <v>101.87179068699599</v>
      </c>
      <c r="R308">
        <v>117.43623304468299</v>
      </c>
      <c r="S308">
        <v>105.28128570317899</v>
      </c>
      <c r="T308">
        <v>99.589756077834807</v>
      </c>
      <c r="U308">
        <v>98.106368149257904</v>
      </c>
      <c r="V308">
        <v>96.476682392329806</v>
      </c>
      <c r="W308">
        <v>96.461762766104997</v>
      </c>
      <c r="AF308">
        <v>94.862158928672699</v>
      </c>
      <c r="AG308">
        <v>105.281849932057</v>
      </c>
      <c r="AH308">
        <v>97.971818544974198</v>
      </c>
      <c r="AI308">
        <v>97.148949023193197</v>
      </c>
      <c r="AJ308">
        <v>97.121223762362007</v>
      </c>
      <c r="AK308">
        <v>93.137526718829605</v>
      </c>
      <c r="AL308">
        <v>99.918317947322393</v>
      </c>
      <c r="AM308">
        <v>93.710708349827101</v>
      </c>
      <c r="AN308">
        <v>94.031633401574894</v>
      </c>
      <c r="AO308">
        <v>95.765626540158905</v>
      </c>
      <c r="AP308">
        <v>97.655940161857501</v>
      </c>
      <c r="AQ308">
        <v>97.676573195390802</v>
      </c>
      <c r="AR308">
        <v>97.962642586734006</v>
      </c>
      <c r="AS308">
        <v>94.988356597068901</v>
      </c>
      <c r="AT308">
        <v>88.162203044712598</v>
      </c>
      <c r="AU308">
        <v>100.63470951305599</v>
      </c>
      <c r="AV308">
        <v>111.055903861814</v>
      </c>
      <c r="AW308">
        <f t="shared" si="9"/>
        <v>98.531900925492124</v>
      </c>
      <c r="AX308">
        <f t="shared" si="8"/>
        <v>53.959278762824596</v>
      </c>
      <c r="AY308">
        <v>72.172838815115995</v>
      </c>
    </row>
    <row r="309" spans="1:51" x14ac:dyDescent="0.35">
      <c r="A309">
        <v>308</v>
      </c>
      <c r="B309" s="1">
        <v>42210</v>
      </c>
      <c r="C309" t="s">
        <v>303</v>
      </c>
      <c r="D309">
        <v>111.61792745329301</v>
      </c>
      <c r="E309">
        <v>110.759418478538</v>
      </c>
      <c r="F309">
        <v>122.724358586942</v>
      </c>
      <c r="G309">
        <v>118.33706400216199</v>
      </c>
      <c r="H309">
        <v>118.831366693188</v>
      </c>
      <c r="I309">
        <v>118.313656357517</v>
      </c>
      <c r="J309">
        <v>114.98667094963</v>
      </c>
      <c r="K309">
        <v>117.64920327253201</v>
      </c>
      <c r="L309">
        <v>138.53061444873899</v>
      </c>
      <c r="M309">
        <v>149.34996038288699</v>
      </c>
      <c r="N309">
        <v>165.931358136401</v>
      </c>
      <c r="O309">
        <v>153.970944061278</v>
      </c>
      <c r="P309">
        <v>135.08230827837599</v>
      </c>
      <c r="Q309">
        <v>131.59709533135</v>
      </c>
      <c r="R309">
        <v>154.50955014066599</v>
      </c>
      <c r="S309">
        <v>141.95899672619501</v>
      </c>
      <c r="T309">
        <v>128.48243947621401</v>
      </c>
      <c r="U309">
        <v>130.819350010015</v>
      </c>
      <c r="V309">
        <v>131.384542718223</v>
      </c>
      <c r="W309">
        <v>128.78286425506599</v>
      </c>
      <c r="X309">
        <v>126.38099145074101</v>
      </c>
      <c r="Y309">
        <v>116.17008686427999</v>
      </c>
      <c r="Z309">
        <v>126.888831748892</v>
      </c>
      <c r="AA309">
        <v>123.91633536774999</v>
      </c>
      <c r="AB309">
        <v>125.816236094842</v>
      </c>
      <c r="AC309">
        <v>129.399501189734</v>
      </c>
      <c r="AD309">
        <v>126.51813588287099</v>
      </c>
      <c r="AE309">
        <v>126.95082504367601</v>
      </c>
      <c r="AF309">
        <v>127.50574204811601</v>
      </c>
      <c r="AG309">
        <v>145.42571665534001</v>
      </c>
      <c r="AH309">
        <v>130.58660598865001</v>
      </c>
      <c r="AI309">
        <v>126.40715104333501</v>
      </c>
      <c r="AJ309">
        <v>133.70023461894399</v>
      </c>
      <c r="AK309">
        <v>122.649405591224</v>
      </c>
      <c r="AL309">
        <v>131.90556816523201</v>
      </c>
      <c r="AM309">
        <v>128.226271128592</v>
      </c>
      <c r="AN309">
        <v>132.02480710954501</v>
      </c>
      <c r="AO309">
        <v>122.66775909138801</v>
      </c>
      <c r="AP309">
        <v>131.59715808259401</v>
      </c>
      <c r="AQ309">
        <v>130.096519201674</v>
      </c>
      <c r="AR309">
        <v>134.89920733212799</v>
      </c>
      <c r="AS309">
        <v>125.87921795538099</v>
      </c>
      <c r="AT309">
        <v>117.081003878261</v>
      </c>
      <c r="AU309">
        <v>131.97696174347499</v>
      </c>
      <c r="AV309">
        <v>155.01005694407101</v>
      </c>
      <c r="AW309">
        <f t="shared" si="9"/>
        <v>130.07333377733218</v>
      </c>
      <c r="AX309">
        <f t="shared" si="8"/>
        <v>85.500711614664652</v>
      </c>
      <c r="AY309">
        <v>72.738853589238403</v>
      </c>
    </row>
    <row r="310" spans="1:51" x14ac:dyDescent="0.35">
      <c r="A310">
        <v>309</v>
      </c>
      <c r="B310" s="1">
        <v>42219</v>
      </c>
      <c r="C310" t="s">
        <v>195</v>
      </c>
      <c r="D310">
        <v>85.926644095665395</v>
      </c>
      <c r="E310">
        <v>83.219155318611101</v>
      </c>
      <c r="F310">
        <v>93.080626087602795</v>
      </c>
      <c r="G310">
        <v>96.5215931037323</v>
      </c>
      <c r="H310">
        <v>93.975877719484501</v>
      </c>
      <c r="I310">
        <v>93.873332366352201</v>
      </c>
      <c r="J310">
        <v>89.230613828474205</v>
      </c>
      <c r="K310">
        <v>93.927656530423903</v>
      </c>
      <c r="L310">
        <v>118.057460741345</v>
      </c>
      <c r="M310">
        <v>118.27416785734</v>
      </c>
      <c r="N310">
        <v>139.090247445187</v>
      </c>
      <c r="O310">
        <v>124.946701430026</v>
      </c>
      <c r="P310">
        <v>104.128654740217</v>
      </c>
      <c r="Q310">
        <v>102.185699766479</v>
      </c>
      <c r="R310">
        <v>120.81441254929101</v>
      </c>
      <c r="S310">
        <v>114.455798602293</v>
      </c>
      <c r="AB310">
        <v>100.861351231925</v>
      </c>
      <c r="AC310">
        <v>101.234086142523</v>
      </c>
      <c r="AD310">
        <v>99.1709371526415</v>
      </c>
      <c r="AE310">
        <v>101.444859081153</v>
      </c>
      <c r="AF310">
        <v>101.280829001027</v>
      </c>
      <c r="AG310">
        <v>115.42190160335301</v>
      </c>
      <c r="AH310">
        <v>106.824520913458</v>
      </c>
      <c r="AI310">
        <v>105.12733676190101</v>
      </c>
      <c r="AJ310">
        <v>105.545190992432</v>
      </c>
      <c r="AK310">
        <v>97.295601500635698</v>
      </c>
      <c r="AL310">
        <v>110.47179979438</v>
      </c>
      <c r="AM310">
        <v>97.428691925023202</v>
      </c>
      <c r="AN310">
        <v>95.350727709553198</v>
      </c>
      <c r="AO310">
        <v>99.729037538610399</v>
      </c>
      <c r="AP310">
        <v>99.722236929476594</v>
      </c>
      <c r="AQ310">
        <v>102.480914066309</v>
      </c>
      <c r="AR310">
        <v>98.950117573567795</v>
      </c>
      <c r="AS310">
        <v>100.119400930263</v>
      </c>
      <c r="AT310">
        <v>89.041173422621398</v>
      </c>
      <c r="AU310">
        <v>105.03720926742</v>
      </c>
      <c r="AV310">
        <v>114.910455874929</v>
      </c>
      <c r="AW310">
        <f t="shared" si="9"/>
        <v>103.22046004312776</v>
      </c>
      <c r="AX310">
        <f t="shared" si="8"/>
        <v>58.64783788046023</v>
      </c>
      <c r="AY310">
        <v>73.309042435612398</v>
      </c>
    </row>
    <row r="311" spans="1:51" x14ac:dyDescent="0.35">
      <c r="A311">
        <v>310</v>
      </c>
      <c r="B311" s="1">
        <v>42221</v>
      </c>
      <c r="C311" t="s">
        <v>304</v>
      </c>
      <c r="D311">
        <v>117.058882096072</v>
      </c>
      <c r="E311">
        <v>113.24123222851399</v>
      </c>
      <c r="F311">
        <v>122.40973352114401</v>
      </c>
      <c r="G311">
        <v>123.5651824939</v>
      </c>
      <c r="H311">
        <v>119.597542403478</v>
      </c>
      <c r="I311">
        <v>116.99827475856701</v>
      </c>
      <c r="J311">
        <v>115.042008435095</v>
      </c>
      <c r="K311">
        <v>118.86327584488301</v>
      </c>
      <c r="L311">
        <v>137.37358121877099</v>
      </c>
      <c r="M311">
        <v>143.775159072555</v>
      </c>
      <c r="N311">
        <v>163.65263543824699</v>
      </c>
      <c r="O311">
        <v>150.388362324073</v>
      </c>
      <c r="P311">
        <v>130.090941498712</v>
      </c>
      <c r="Q311">
        <v>126.650353287805</v>
      </c>
      <c r="R311">
        <v>143.55916979658201</v>
      </c>
      <c r="S311">
        <v>132.96018559054201</v>
      </c>
      <c r="T311">
        <v>124.953436772236</v>
      </c>
      <c r="U311">
        <v>126.70902801416899</v>
      </c>
      <c r="V311">
        <v>123.203669049955</v>
      </c>
      <c r="W311">
        <v>121.19293847397699</v>
      </c>
      <c r="X311">
        <v>119.53990601514001</v>
      </c>
      <c r="Y311">
        <v>108.29988486428</v>
      </c>
      <c r="Z311">
        <v>120.229800922076</v>
      </c>
      <c r="AA311">
        <v>113.372562270766</v>
      </c>
      <c r="AB311">
        <v>113.029496616551</v>
      </c>
      <c r="AC311">
        <v>113.106135429201</v>
      </c>
      <c r="AD311">
        <v>113.261847312523</v>
      </c>
      <c r="AE311">
        <v>116.401189724376</v>
      </c>
      <c r="AF311">
        <v>115.178877277296</v>
      </c>
      <c r="AG311">
        <v>126.04354173958301</v>
      </c>
      <c r="AH311">
        <v>117.73807820592801</v>
      </c>
      <c r="AI311">
        <v>116.27270151053</v>
      </c>
      <c r="AJ311">
        <v>118.261693463108</v>
      </c>
      <c r="AK311">
        <v>106.99317851089199</v>
      </c>
      <c r="AL311">
        <v>115.54854142641</v>
      </c>
      <c r="AM311">
        <v>106.756956755145</v>
      </c>
      <c r="AN311">
        <v>106.61990339320801</v>
      </c>
      <c r="AO311">
        <v>102.868341962694</v>
      </c>
      <c r="AP311">
        <v>104.73915800763901</v>
      </c>
      <c r="AQ311">
        <v>109.162378689965</v>
      </c>
      <c r="AR311">
        <v>108.142025970452</v>
      </c>
      <c r="AS311">
        <v>102.455206254058</v>
      </c>
      <c r="AT311">
        <v>97.219672289442499</v>
      </c>
      <c r="AU311">
        <v>114.201560581721</v>
      </c>
      <c r="AV311">
        <v>126.79404059031801</v>
      </c>
      <c r="AW311">
        <f t="shared" si="9"/>
        <v>119.63382826894623</v>
      </c>
      <c r="AX311">
        <f t="shared" si="8"/>
        <v>75.061206106278703</v>
      </c>
      <c r="AY311">
        <v>73.362973740919799</v>
      </c>
    </row>
    <row r="312" spans="1:51" x14ac:dyDescent="0.35">
      <c r="A312">
        <v>311</v>
      </c>
      <c r="B312" s="1">
        <v>42234</v>
      </c>
      <c r="C312" t="s">
        <v>305</v>
      </c>
      <c r="I312">
        <v>89.956445305614196</v>
      </c>
      <c r="J312">
        <v>85.785150621128196</v>
      </c>
      <c r="K312">
        <v>92.116262729469994</v>
      </c>
      <c r="L312">
        <v>112.808923417001</v>
      </c>
      <c r="M312">
        <v>111.136184158657</v>
      </c>
      <c r="N312">
        <v>137.58269326886099</v>
      </c>
      <c r="O312">
        <v>125.77881378052</v>
      </c>
      <c r="P312">
        <v>104.046002762076</v>
      </c>
      <c r="Q312">
        <v>108.191398317652</v>
      </c>
      <c r="R312">
        <v>123.317172495763</v>
      </c>
      <c r="S312">
        <v>116.636569608139</v>
      </c>
      <c r="T312">
        <v>106.96293592182499</v>
      </c>
      <c r="U312">
        <v>103.81978591681801</v>
      </c>
      <c r="V312">
        <v>101.147335718501</v>
      </c>
      <c r="W312">
        <v>100.928359633553</v>
      </c>
      <c r="X312">
        <v>102.790526329058</v>
      </c>
      <c r="Y312">
        <v>91.076355777121293</v>
      </c>
      <c r="AH312">
        <v>114.126566648327</v>
      </c>
      <c r="AI312">
        <v>110.822099417541</v>
      </c>
      <c r="AJ312">
        <v>107.92981024551101</v>
      </c>
      <c r="AK312">
        <v>96.870485144885293</v>
      </c>
      <c r="AL312">
        <v>106.402432064416</v>
      </c>
      <c r="AM312">
        <v>95.564667546213201</v>
      </c>
      <c r="AN312">
        <v>95.112009433899502</v>
      </c>
      <c r="AO312">
        <v>97.634962126694404</v>
      </c>
      <c r="AP312">
        <v>109.16322418679</v>
      </c>
      <c r="AQ312">
        <v>107.43762724249</v>
      </c>
      <c r="AR312">
        <v>100.57526622738899</v>
      </c>
      <c r="AS312">
        <v>96.690788251843202</v>
      </c>
      <c r="AT312">
        <v>94.4493391225663</v>
      </c>
      <c r="AU312">
        <v>106.901544140225</v>
      </c>
      <c r="AV312">
        <v>121.102345443069</v>
      </c>
      <c r="AW312">
        <f t="shared" si="9"/>
        <v>105.46450259386305</v>
      </c>
      <c r="AX312">
        <f t="shared" si="8"/>
        <v>60.891880431195517</v>
      </c>
      <c r="AY312">
        <v>74.257675162755405</v>
      </c>
    </row>
    <row r="313" spans="1:51" x14ac:dyDescent="0.35">
      <c r="A313">
        <v>312</v>
      </c>
      <c r="B313" s="1">
        <v>42235</v>
      </c>
      <c r="C313" t="s">
        <v>271</v>
      </c>
      <c r="D313">
        <v>85.124893232361501</v>
      </c>
      <c r="E313">
        <v>78.359780399593902</v>
      </c>
      <c r="F313">
        <v>90.234059703250793</v>
      </c>
      <c r="G313">
        <v>91.455160369863904</v>
      </c>
      <c r="H313">
        <v>95.541703117869602</v>
      </c>
      <c r="I313">
        <v>90.819729908659298</v>
      </c>
      <c r="J313">
        <v>83.764132093108799</v>
      </c>
      <c r="K313">
        <v>96.244464762022702</v>
      </c>
      <c r="L313">
        <v>115.746660791967</v>
      </c>
      <c r="M313">
        <v>112.710879355919</v>
      </c>
      <c r="N313">
        <v>140.839043744306</v>
      </c>
      <c r="O313">
        <v>125.007703057885</v>
      </c>
      <c r="P313">
        <v>102.37323956213</v>
      </c>
      <c r="Q313">
        <v>100.433481509532</v>
      </c>
      <c r="R313">
        <v>121.153781689292</v>
      </c>
      <c r="S313">
        <v>110.867382430654</v>
      </c>
      <c r="T313">
        <v>99.446557396460904</v>
      </c>
      <c r="U313">
        <v>103.372040202044</v>
      </c>
      <c r="V313">
        <v>101.766434664383</v>
      </c>
      <c r="W313">
        <v>98.226495756178494</v>
      </c>
      <c r="X313">
        <v>97.936021380319005</v>
      </c>
      <c r="Y313">
        <v>85.554449839463203</v>
      </c>
      <c r="Z313">
        <v>94.824951731127399</v>
      </c>
      <c r="AA313">
        <v>94.403861791376698</v>
      </c>
      <c r="AB313">
        <v>97.166976858263993</v>
      </c>
      <c r="AC313">
        <v>101.013478511342</v>
      </c>
      <c r="AD313">
        <v>99.3455595550016</v>
      </c>
      <c r="AE313">
        <v>99.214976331684795</v>
      </c>
      <c r="AF313">
        <v>96.962873775012994</v>
      </c>
      <c r="AG313">
        <v>119.509243399971</v>
      </c>
      <c r="AH313">
        <v>112.691699778081</v>
      </c>
      <c r="AI313">
        <v>109.429656453921</v>
      </c>
      <c r="AJ313">
        <v>104.205347655701</v>
      </c>
      <c r="AK313">
        <v>101.59659475246799</v>
      </c>
      <c r="AL313">
        <v>105.870408296316</v>
      </c>
      <c r="AM313">
        <v>96.034853910935894</v>
      </c>
      <c r="AN313">
        <v>96.317790050167901</v>
      </c>
      <c r="AO313">
        <v>96.074059994925904</v>
      </c>
      <c r="AP313">
        <v>97.477400302589203</v>
      </c>
      <c r="AQ313">
        <v>99.028511455522903</v>
      </c>
      <c r="AR313">
        <v>97.207347441840497</v>
      </c>
      <c r="AS313">
        <v>91.872818917648502</v>
      </c>
      <c r="AT313">
        <v>85.978660712012399</v>
      </c>
      <c r="AU313">
        <v>106.877883738828</v>
      </c>
      <c r="AV313">
        <v>117.38395077410399</v>
      </c>
      <c r="AW313">
        <f t="shared" si="9"/>
        <v>101.05482224791348</v>
      </c>
      <c r="AX313">
        <f t="shared" si="8"/>
        <v>56.48220008524595</v>
      </c>
      <c r="AY313">
        <v>74.8866642041924</v>
      </c>
    </row>
    <row r="314" spans="1:51" x14ac:dyDescent="0.35">
      <c r="A314">
        <v>313</v>
      </c>
      <c r="B314" s="1">
        <v>42242</v>
      </c>
      <c r="C314" t="s">
        <v>306</v>
      </c>
      <c r="D314">
        <v>124.563534182987</v>
      </c>
      <c r="E314">
        <v>117.69589155344499</v>
      </c>
      <c r="F314">
        <v>133.361489466807</v>
      </c>
      <c r="G314">
        <v>138.99448015407401</v>
      </c>
      <c r="H314">
        <v>138.33330847564801</v>
      </c>
      <c r="I314">
        <v>129.188256073698</v>
      </c>
      <c r="J314">
        <v>124.730445473629</v>
      </c>
      <c r="K314">
        <v>131.38684080385499</v>
      </c>
      <c r="L314">
        <v>156.70257087968099</v>
      </c>
      <c r="M314">
        <v>152.211371793052</v>
      </c>
      <c r="N314">
        <v>176.468054210291</v>
      </c>
      <c r="O314">
        <v>166.23199086933599</v>
      </c>
      <c r="P314">
        <v>144.589367164717</v>
      </c>
      <c r="Q314">
        <v>136.41632356584299</v>
      </c>
      <c r="R314">
        <v>157.56959614816901</v>
      </c>
      <c r="S314">
        <v>147.472814964218</v>
      </c>
      <c r="T314">
        <v>139.81107733067699</v>
      </c>
      <c r="U314">
        <v>142.562300638176</v>
      </c>
      <c r="V314">
        <v>142.957564032443</v>
      </c>
      <c r="W314">
        <v>136.990988941068</v>
      </c>
      <c r="X314">
        <v>136.697348063964</v>
      </c>
      <c r="Y314">
        <v>125.134980105784</v>
      </c>
      <c r="Z314">
        <v>134.86208057925299</v>
      </c>
      <c r="AA314">
        <v>133.92998884709101</v>
      </c>
      <c r="AB314">
        <v>133.745306599815</v>
      </c>
      <c r="AC314">
        <v>143.34345299887099</v>
      </c>
      <c r="AD314">
        <v>138.55136565362699</v>
      </c>
      <c r="AE314">
        <v>135.16272649966999</v>
      </c>
      <c r="AF314">
        <v>134.26208972372501</v>
      </c>
      <c r="AG314">
        <v>150.37509910901099</v>
      </c>
      <c r="AH314">
        <v>145.089661325229</v>
      </c>
      <c r="AI314">
        <v>142.249372774964</v>
      </c>
      <c r="AJ314">
        <v>137.72345218553201</v>
      </c>
      <c r="AK314">
        <v>128.96617993993701</v>
      </c>
      <c r="AL314">
        <v>136.46342207760699</v>
      </c>
      <c r="AM314">
        <v>132.09339047001501</v>
      </c>
      <c r="AN314">
        <v>132.71671235756199</v>
      </c>
      <c r="AO314">
        <v>135.53786537745299</v>
      </c>
      <c r="AP314">
        <v>145.926655589598</v>
      </c>
      <c r="AQ314">
        <v>139.92332805562401</v>
      </c>
      <c r="AR314">
        <v>137.55692551364299</v>
      </c>
      <c r="AS314">
        <v>134.13329039816699</v>
      </c>
      <c r="AT314">
        <v>126.226082533091</v>
      </c>
      <c r="AU314">
        <v>140.286191289447</v>
      </c>
      <c r="AV314">
        <v>148.53857093696999</v>
      </c>
      <c r="AW314">
        <f t="shared" si="9"/>
        <v>139.28297346061029</v>
      </c>
      <c r="AX314">
        <f t="shared" si="8"/>
        <v>94.710351297942765</v>
      </c>
      <c r="AY314">
        <v>75.542399430855397</v>
      </c>
    </row>
    <row r="315" spans="1:51" x14ac:dyDescent="0.35">
      <c r="A315">
        <v>314</v>
      </c>
      <c r="B315" s="1">
        <v>42250</v>
      </c>
      <c r="C315" t="s">
        <v>305</v>
      </c>
      <c r="G315">
        <v>93.925265792803501</v>
      </c>
      <c r="H315">
        <v>90.453295504210402</v>
      </c>
      <c r="I315">
        <v>85.976314616260396</v>
      </c>
      <c r="J315">
        <v>83.058158044734697</v>
      </c>
      <c r="K315">
        <v>88.217638494152098</v>
      </c>
      <c r="L315">
        <v>111.062266178114</v>
      </c>
      <c r="M315">
        <v>111.167596673072</v>
      </c>
      <c r="N315">
        <v>131.925270062441</v>
      </c>
      <c r="O315">
        <v>114.837705305135</v>
      </c>
      <c r="P315">
        <v>107.782457825489</v>
      </c>
      <c r="Q315">
        <v>107.50200016426299</v>
      </c>
      <c r="R315">
        <v>129.020086935253</v>
      </c>
      <c r="S315">
        <v>116.46644273598601</v>
      </c>
      <c r="T315">
        <v>101.887711513531</v>
      </c>
      <c r="U315">
        <v>107.85845326736001</v>
      </c>
      <c r="V315">
        <v>107.835536327729</v>
      </c>
      <c r="W315">
        <v>102.614487725392</v>
      </c>
      <c r="X315">
        <v>106.55338952260399</v>
      </c>
      <c r="AG315">
        <v>113.107187058457</v>
      </c>
      <c r="AH315">
        <v>108.351488388249</v>
      </c>
      <c r="AI315">
        <v>105.880649541369</v>
      </c>
      <c r="AJ315">
        <v>103.426745160922</v>
      </c>
      <c r="AK315">
        <v>96.777352926813506</v>
      </c>
      <c r="AL315">
        <v>103.55923477219601</v>
      </c>
      <c r="AM315">
        <v>93.484325744055496</v>
      </c>
      <c r="AN315">
        <v>94.346674713000994</v>
      </c>
      <c r="AO315">
        <v>98.3784367975165</v>
      </c>
      <c r="AP315">
        <v>103.306287169333</v>
      </c>
      <c r="AQ315">
        <v>102.64989681298999</v>
      </c>
      <c r="AR315">
        <v>98.366982512861995</v>
      </c>
      <c r="AS315">
        <v>97.639008252697906</v>
      </c>
      <c r="AT315">
        <v>93.474038382267395</v>
      </c>
      <c r="AU315">
        <v>110.77224665100999</v>
      </c>
      <c r="AV315">
        <v>123.183109352843</v>
      </c>
      <c r="AW315">
        <f t="shared" si="9"/>
        <v>104.26022767426801</v>
      </c>
      <c r="AX315">
        <f t="shared" si="8"/>
        <v>59.687605511600481</v>
      </c>
      <c r="AY315">
        <v>75.486069579852995</v>
      </c>
    </row>
    <row r="316" spans="1:51" x14ac:dyDescent="0.35">
      <c r="A316">
        <v>315</v>
      </c>
      <c r="B316" s="1">
        <v>42251</v>
      </c>
      <c r="C316" t="s">
        <v>264</v>
      </c>
      <c r="D316">
        <v>92.611614863443407</v>
      </c>
      <c r="E316">
        <v>88.134630232432499</v>
      </c>
      <c r="F316">
        <v>96.324527365460895</v>
      </c>
      <c r="G316">
        <v>98.626796811598098</v>
      </c>
      <c r="H316">
        <v>100.970210962734</v>
      </c>
      <c r="I316">
        <v>95.672498024153299</v>
      </c>
      <c r="J316">
        <v>97.281056933967804</v>
      </c>
      <c r="K316">
        <v>103.886572762108</v>
      </c>
      <c r="L316">
        <v>117.100490944204</v>
      </c>
      <c r="M316">
        <v>119.361998273035</v>
      </c>
      <c r="N316">
        <v>143.15611531362001</v>
      </c>
      <c r="O316">
        <v>129.222543640157</v>
      </c>
      <c r="P316">
        <v>110.37872516437299</v>
      </c>
      <c r="Q316">
        <v>111.153918195852</v>
      </c>
      <c r="R316">
        <v>126.49778654673101</v>
      </c>
      <c r="S316">
        <v>114.55029020025501</v>
      </c>
      <c r="T316">
        <v>109.402312990607</v>
      </c>
      <c r="U316">
        <v>111.78658600359</v>
      </c>
      <c r="V316">
        <v>103.14538517591301</v>
      </c>
      <c r="W316">
        <v>98.631295953690298</v>
      </c>
      <c r="X316">
        <v>98.842519881806098</v>
      </c>
      <c r="Y316">
        <v>88.123493797057804</v>
      </c>
      <c r="Z316">
        <v>100.512318893886</v>
      </c>
      <c r="AA316">
        <v>101.95696129427</v>
      </c>
      <c r="AB316">
        <v>105.02448336306099</v>
      </c>
      <c r="AC316">
        <v>104.91177640414401</v>
      </c>
      <c r="AD316">
        <v>91.254135672653007</v>
      </c>
      <c r="AE316">
        <v>87.480119712790398</v>
      </c>
      <c r="AF316">
        <v>92.085723933529707</v>
      </c>
      <c r="AG316">
        <v>122.26351563784399</v>
      </c>
      <c r="AH316">
        <v>117.081799893251</v>
      </c>
      <c r="AI316">
        <v>105.375828719564</v>
      </c>
      <c r="AJ316">
        <v>103.61408040408899</v>
      </c>
      <c r="AK316">
        <v>96.137187896336101</v>
      </c>
      <c r="AL316">
        <v>101.092746557338</v>
      </c>
      <c r="AM316">
        <v>87.026786225688994</v>
      </c>
      <c r="AN316">
        <v>93.420954801316697</v>
      </c>
      <c r="AO316">
        <v>94.789173530938797</v>
      </c>
      <c r="AP316">
        <v>86.170939172736894</v>
      </c>
      <c r="AQ316">
        <v>86.672458895171701</v>
      </c>
      <c r="AR316">
        <v>92.5993482567022</v>
      </c>
      <c r="AS316">
        <v>85.378992915388693</v>
      </c>
      <c r="AT316">
        <v>80.166600384865902</v>
      </c>
      <c r="AU316">
        <v>94.566174315740298</v>
      </c>
      <c r="AV316">
        <v>119.647362878067</v>
      </c>
      <c r="AW316">
        <f t="shared" si="9"/>
        <v>102.31312977324806</v>
      </c>
      <c r="AX316">
        <f t="shared" si="8"/>
        <v>57.740507610580536</v>
      </c>
      <c r="AY316">
        <v>74.805747332496097</v>
      </c>
    </row>
    <row r="317" spans="1:51" x14ac:dyDescent="0.35">
      <c r="A317">
        <v>316</v>
      </c>
      <c r="B317" s="1">
        <v>42261</v>
      </c>
      <c r="C317" t="s">
        <v>307</v>
      </c>
      <c r="D317">
        <v>128.197551495055</v>
      </c>
      <c r="E317">
        <v>124.84265291106399</v>
      </c>
      <c r="F317">
        <v>134.950064483311</v>
      </c>
      <c r="G317">
        <v>133.83269550974001</v>
      </c>
      <c r="H317">
        <v>131.52161701598899</v>
      </c>
      <c r="I317">
        <v>123.726417747916</v>
      </c>
      <c r="J317">
        <v>122.810074708223</v>
      </c>
      <c r="K317">
        <v>126.98245701362301</v>
      </c>
      <c r="L317">
        <v>144.37830710077901</v>
      </c>
      <c r="M317">
        <v>147.97265383242299</v>
      </c>
      <c r="N317">
        <v>172.432171744106</v>
      </c>
      <c r="O317">
        <v>158.52233438058099</v>
      </c>
      <c r="P317">
        <v>139.638756655066</v>
      </c>
      <c r="Q317">
        <v>135.51044054205801</v>
      </c>
      <c r="R317">
        <v>153.69396734182999</v>
      </c>
      <c r="S317">
        <v>142.689297127223</v>
      </c>
      <c r="T317">
        <v>133.126888006245</v>
      </c>
      <c r="U317">
        <v>133.76021337626401</v>
      </c>
      <c r="V317">
        <v>131.346498330174</v>
      </c>
      <c r="W317">
        <v>129.198492421716</v>
      </c>
      <c r="X317">
        <v>129.57633807266399</v>
      </c>
      <c r="Y317">
        <v>114.98592912749</v>
      </c>
      <c r="Z317">
        <v>125.352780778644</v>
      </c>
      <c r="AA317">
        <v>121.475846358844</v>
      </c>
      <c r="AB317">
        <v>123.163506638987</v>
      </c>
      <c r="AC317">
        <v>126.42297544884801</v>
      </c>
      <c r="AD317">
        <v>124.70826580863699</v>
      </c>
      <c r="AE317">
        <v>124.10714137140999</v>
      </c>
      <c r="AF317">
        <v>124.405838281058</v>
      </c>
      <c r="AG317">
        <v>139.400856848904</v>
      </c>
      <c r="AH317">
        <v>134.24403508669801</v>
      </c>
      <c r="AI317">
        <v>134.11470662590099</v>
      </c>
      <c r="AJ317">
        <v>128.09648315314001</v>
      </c>
      <c r="AK317">
        <v>117.795887636019</v>
      </c>
      <c r="AL317">
        <v>123.275689128403</v>
      </c>
      <c r="AM317">
        <v>118.772248704628</v>
      </c>
      <c r="AN317">
        <v>121.305090765187</v>
      </c>
      <c r="AO317">
        <v>122.99438249344701</v>
      </c>
      <c r="AP317">
        <v>123.539460699823</v>
      </c>
      <c r="AQ317">
        <v>124.008286713955</v>
      </c>
      <c r="AR317">
        <v>121.058914333302</v>
      </c>
      <c r="AS317">
        <v>115.160365052934</v>
      </c>
      <c r="AT317">
        <v>108.672118343693</v>
      </c>
      <c r="AU317">
        <v>122.854838242366</v>
      </c>
      <c r="AV317">
        <v>132.687337816596</v>
      </c>
      <c r="AW317">
        <f t="shared" si="9"/>
        <v>130.02917500611031</v>
      </c>
      <c r="AX317">
        <f t="shared" si="8"/>
        <v>85.456552843442779</v>
      </c>
      <c r="AY317">
        <v>74.874071060459102</v>
      </c>
    </row>
    <row r="318" spans="1:51" x14ac:dyDescent="0.35">
      <c r="A318">
        <v>317</v>
      </c>
      <c r="B318" s="1">
        <v>42266</v>
      </c>
      <c r="C318" t="s">
        <v>308</v>
      </c>
      <c r="D318">
        <v>94.623695133417101</v>
      </c>
      <c r="E318">
        <v>91.419834044431994</v>
      </c>
      <c r="F318">
        <v>100.22337538647</v>
      </c>
      <c r="G318">
        <v>106.201215973204</v>
      </c>
      <c r="P318">
        <v>110.88289715351</v>
      </c>
      <c r="Q318">
        <v>107.909621856293</v>
      </c>
      <c r="R318">
        <v>125.68194100573901</v>
      </c>
      <c r="S318">
        <v>116.16004705856299</v>
      </c>
      <c r="T318">
        <v>106.487985214484</v>
      </c>
      <c r="U318">
        <v>109.199895129889</v>
      </c>
      <c r="V318">
        <v>104.321957384344</v>
      </c>
      <c r="W318">
        <v>109.018377758855</v>
      </c>
      <c r="X318">
        <v>105.816951698645</v>
      </c>
      <c r="Y318">
        <v>93.258005075185906</v>
      </c>
      <c r="Z318">
        <v>102.944158884803</v>
      </c>
      <c r="AA318">
        <v>99.223003717193905</v>
      </c>
      <c r="AB318">
        <v>103.450726877433</v>
      </c>
      <c r="AC318">
        <v>106.25272879899001</v>
      </c>
      <c r="AD318">
        <v>98.998258111841295</v>
      </c>
      <c r="AE318">
        <v>103.41999976157901</v>
      </c>
      <c r="AF318">
        <v>103.476918386297</v>
      </c>
      <c r="AO318">
        <v>95.488696792084298</v>
      </c>
      <c r="AP318">
        <v>98.395622820858904</v>
      </c>
      <c r="AQ318">
        <v>101.56028451762501</v>
      </c>
      <c r="AR318">
        <v>99.101802264413095</v>
      </c>
      <c r="AS318">
        <v>95.027581992343897</v>
      </c>
      <c r="AT318">
        <v>92.465660725940893</v>
      </c>
      <c r="AU318">
        <v>105.510241400333</v>
      </c>
      <c r="AV318">
        <v>114.117732892154</v>
      </c>
      <c r="AW318">
        <f t="shared" si="9"/>
        <v>103.47031785575589</v>
      </c>
      <c r="AX318">
        <f t="shared" si="8"/>
        <v>58.897695693088366</v>
      </c>
      <c r="AY318">
        <v>74.382009791442002</v>
      </c>
    </row>
    <row r="319" spans="1:51" x14ac:dyDescent="0.35">
      <c r="A319">
        <v>318</v>
      </c>
      <c r="B319" s="1">
        <v>42267</v>
      </c>
      <c r="C319" t="s">
        <v>276</v>
      </c>
      <c r="D319">
        <v>113.733317777441</v>
      </c>
      <c r="E319">
        <v>107.158082991553</v>
      </c>
      <c r="F319">
        <v>110.96636151577501</v>
      </c>
      <c r="G319">
        <v>112.38528749042</v>
      </c>
      <c r="H319">
        <v>108.037178552306</v>
      </c>
      <c r="I319">
        <v>100.070350351332</v>
      </c>
      <c r="J319">
        <v>101.15263565152701</v>
      </c>
      <c r="K319">
        <v>104.50751739796399</v>
      </c>
      <c r="L319">
        <v>116.895477137695</v>
      </c>
      <c r="M319">
        <v>118.96864390665399</v>
      </c>
      <c r="N319">
        <v>140.63896205363599</v>
      </c>
      <c r="O319">
        <v>128.37864368505001</v>
      </c>
      <c r="P319">
        <v>110.04333573477101</v>
      </c>
      <c r="Q319">
        <v>106.706245670499</v>
      </c>
      <c r="R319">
        <v>128.134245811635</v>
      </c>
      <c r="S319">
        <v>115.03458002561401</v>
      </c>
      <c r="T319">
        <v>109.085107701021</v>
      </c>
      <c r="U319">
        <v>117.24024219148301</v>
      </c>
      <c r="V319">
        <v>116.385881537605</v>
      </c>
      <c r="AW319">
        <f t="shared" si="9"/>
        <v>113.97484722020957</v>
      </c>
      <c r="AX319">
        <f t="shared" si="8"/>
        <v>69.40222505754204</v>
      </c>
      <c r="AY319">
        <v>72.851851655416695</v>
      </c>
    </row>
    <row r="320" spans="1:51" x14ac:dyDescent="0.35">
      <c r="A320">
        <v>319</v>
      </c>
      <c r="B320" s="1">
        <v>42291</v>
      </c>
      <c r="C320" t="s">
        <v>309</v>
      </c>
      <c r="K320">
        <v>105.062055217498</v>
      </c>
      <c r="L320">
        <v>122.78411018725301</v>
      </c>
      <c r="M320">
        <v>133.85723866735501</v>
      </c>
      <c r="N320">
        <v>146.74488126775199</v>
      </c>
      <c r="O320">
        <v>128.11681152884199</v>
      </c>
      <c r="P320">
        <v>119.813105667871</v>
      </c>
      <c r="Q320">
        <v>118.712367216319</v>
      </c>
      <c r="R320">
        <v>136.48043028536199</v>
      </c>
      <c r="S320">
        <v>117.38507280795</v>
      </c>
      <c r="T320">
        <v>101.082701901828</v>
      </c>
      <c r="U320">
        <v>101.3345699906</v>
      </c>
      <c r="V320">
        <v>99.955935759763804</v>
      </c>
      <c r="W320">
        <v>96.944744432335099</v>
      </c>
      <c r="X320">
        <v>99.442357223689996</v>
      </c>
      <c r="Y320">
        <v>87.545732291573103</v>
      </c>
      <c r="Z320">
        <v>98.414930257231802</v>
      </c>
      <c r="AL320">
        <v>108.22637169351999</v>
      </c>
      <c r="AM320">
        <v>99.638910659567699</v>
      </c>
      <c r="AN320">
        <v>98.546899764719299</v>
      </c>
      <c r="AO320">
        <v>99.248982136000805</v>
      </c>
      <c r="AP320">
        <v>105.56782298960201</v>
      </c>
      <c r="AQ320">
        <v>99.296656153628405</v>
      </c>
      <c r="AR320">
        <v>101.01527190982701</v>
      </c>
      <c r="AS320">
        <v>93.1410399554305</v>
      </c>
      <c r="AT320">
        <v>93.408951463365696</v>
      </c>
      <c r="AU320">
        <v>106.714878529419</v>
      </c>
      <c r="AV320">
        <v>121.97097455870799</v>
      </c>
      <c r="AW320">
        <f t="shared" si="9"/>
        <v>108.90569646359302</v>
      </c>
      <c r="AX320">
        <f t="shared" si="8"/>
        <v>64.333074300925489</v>
      </c>
      <c r="AY320">
        <v>72.989345173897703</v>
      </c>
    </row>
    <row r="321" spans="1:51" x14ac:dyDescent="0.35">
      <c r="A321">
        <v>320</v>
      </c>
      <c r="B321" s="1">
        <v>42299</v>
      </c>
      <c r="C321" t="s">
        <v>310</v>
      </c>
      <c r="D321">
        <v>94.2703313157797</v>
      </c>
      <c r="E321">
        <v>89.545974074468205</v>
      </c>
      <c r="F321">
        <v>97.029851377368701</v>
      </c>
      <c r="G321">
        <v>93.297476020136301</v>
      </c>
      <c r="H321">
        <v>98.961310557580802</v>
      </c>
      <c r="I321">
        <v>99.303352470779103</v>
      </c>
      <c r="J321">
        <v>103.54946978230799</v>
      </c>
      <c r="K321">
        <v>109.062836691534</v>
      </c>
      <c r="L321">
        <v>143.97473400843401</v>
      </c>
      <c r="M321">
        <v>147.107877654486</v>
      </c>
      <c r="N321">
        <v>160.64310886439</v>
      </c>
      <c r="O321">
        <v>146.079539578354</v>
      </c>
      <c r="P321">
        <v>127.329638799489</v>
      </c>
      <c r="Q321">
        <v>125.86379755366301</v>
      </c>
      <c r="R321">
        <v>144.15694337943</v>
      </c>
      <c r="S321">
        <v>126.409156398568</v>
      </c>
      <c r="T321">
        <v>114.29297375909201</v>
      </c>
      <c r="U321">
        <v>125.795209367704</v>
      </c>
      <c r="V321">
        <v>127.50271305458701</v>
      </c>
      <c r="W321">
        <v>123.92938368308999</v>
      </c>
      <c r="X321">
        <v>141.59490928634401</v>
      </c>
      <c r="Y321">
        <v>130.09623312187</v>
      </c>
      <c r="Z321">
        <v>143.527412362901</v>
      </c>
      <c r="AA321">
        <v>141.87910705645001</v>
      </c>
      <c r="AB321">
        <v>143.991902306859</v>
      </c>
      <c r="AC321">
        <v>142.513455174173</v>
      </c>
      <c r="AD321">
        <v>131.80532957346799</v>
      </c>
      <c r="AE321">
        <v>119.681841237605</v>
      </c>
      <c r="AF321">
        <v>120.010532956612</v>
      </c>
      <c r="AG321">
        <v>132.37557342412501</v>
      </c>
      <c r="AH321">
        <v>124.77880373551299</v>
      </c>
      <c r="AI321">
        <v>123.051777825497</v>
      </c>
      <c r="AJ321">
        <v>117.261649260157</v>
      </c>
      <c r="AK321">
        <v>110.87007640061699</v>
      </c>
      <c r="AL321">
        <v>118.796038564626</v>
      </c>
      <c r="AM321">
        <v>115.112648033978</v>
      </c>
      <c r="AN321">
        <v>114.01115493227999</v>
      </c>
      <c r="AO321">
        <v>109.385629566348</v>
      </c>
      <c r="AP321">
        <v>115.92915386510801</v>
      </c>
      <c r="AQ321">
        <v>108.839751370261</v>
      </c>
      <c r="AR321">
        <v>106.977746878951</v>
      </c>
      <c r="AS321">
        <v>104.35808485587501</v>
      </c>
      <c r="AT321">
        <v>104.017242378701</v>
      </c>
      <c r="AU321">
        <v>122.21011903798799</v>
      </c>
      <c r="AV321">
        <v>133.925057474852</v>
      </c>
      <c r="AW321">
        <f t="shared" si="9"/>
        <v>121.66904242383112</v>
      </c>
      <c r="AX321">
        <f t="shared" ref="AX321:AX384" si="10">AW321-($AW$641-$BE$641)</f>
        <v>77.096420261163587</v>
      </c>
      <c r="AY321">
        <v>73.603994801576306</v>
      </c>
    </row>
    <row r="322" spans="1:51" x14ac:dyDescent="0.35">
      <c r="A322">
        <v>321</v>
      </c>
      <c r="B322" s="1">
        <v>42306</v>
      </c>
      <c r="C322" t="s">
        <v>311</v>
      </c>
      <c r="D322">
        <v>72.161834955126807</v>
      </c>
      <c r="E322">
        <v>56.826104033619401</v>
      </c>
      <c r="F322">
        <v>65.909298998490101</v>
      </c>
      <c r="G322">
        <v>65.284245643877298</v>
      </c>
      <c r="H322">
        <v>66.413657303430298</v>
      </c>
      <c r="I322">
        <v>64.053871190363694</v>
      </c>
      <c r="J322">
        <v>63.134329706184403</v>
      </c>
      <c r="K322">
        <v>83.774985202269605</v>
      </c>
      <c r="L322">
        <v>109.66996672145601</v>
      </c>
      <c r="M322">
        <v>108.46092474703801</v>
      </c>
      <c r="N322">
        <v>126.08428494666001</v>
      </c>
      <c r="O322">
        <v>106.80711446407599</v>
      </c>
      <c r="P322">
        <v>88.313012574550299</v>
      </c>
      <c r="Q322">
        <v>96.610154149542495</v>
      </c>
      <c r="R322">
        <v>113.596554454968</v>
      </c>
      <c r="S322">
        <v>101.581204034707</v>
      </c>
      <c r="T322">
        <v>90.912854898015198</v>
      </c>
      <c r="U322">
        <v>90.282761682183505</v>
      </c>
      <c r="V322">
        <v>83.968709621082198</v>
      </c>
      <c r="W322">
        <v>77.552468612843796</v>
      </c>
      <c r="X322">
        <v>80.9671902720319</v>
      </c>
      <c r="Y322">
        <v>68.759497978800397</v>
      </c>
      <c r="Z322">
        <v>82.138161940011003</v>
      </c>
      <c r="AA322">
        <v>84.342618700012295</v>
      </c>
      <c r="AB322">
        <v>83.854657172820794</v>
      </c>
      <c r="AC322">
        <v>88.5474502988111</v>
      </c>
      <c r="AD322">
        <v>85.206470318286705</v>
      </c>
      <c r="AE322">
        <v>84.470419646583295</v>
      </c>
      <c r="AF322">
        <v>79.908295686496203</v>
      </c>
      <c r="AG322">
        <v>95.056366728950195</v>
      </c>
      <c r="AH322">
        <v>85.882653205216798</v>
      </c>
      <c r="AI322">
        <v>79.008073781373895</v>
      </c>
      <c r="AJ322">
        <v>83.898200069263794</v>
      </c>
      <c r="AK322">
        <v>71.847828032796997</v>
      </c>
      <c r="AL322">
        <v>85.203463364807703</v>
      </c>
      <c r="AM322">
        <v>88.627878674762698</v>
      </c>
      <c r="AN322">
        <v>90.704913406039097</v>
      </c>
      <c r="AO322">
        <v>86.120468310966302</v>
      </c>
      <c r="AP322">
        <v>93.302999506401093</v>
      </c>
      <c r="AQ322">
        <v>89.1830101049908</v>
      </c>
      <c r="AR322">
        <v>80.070460478407199</v>
      </c>
      <c r="AS322">
        <v>78.888126610477997</v>
      </c>
      <c r="AT322">
        <v>75.665456726808699</v>
      </c>
      <c r="AU322">
        <v>84.185893869247707</v>
      </c>
      <c r="AV322">
        <v>100.84414302233201</v>
      </c>
      <c r="AW322">
        <f t="shared" ref="AW322:AW385" si="11">AVERAGE(D322:AV322)</f>
        <v>85.290734129937348</v>
      </c>
      <c r="AX322">
        <f t="shared" si="10"/>
        <v>40.71811196726982</v>
      </c>
      <c r="AY322">
        <v>73.286777509372499</v>
      </c>
    </row>
    <row r="323" spans="1:51" x14ac:dyDescent="0.35">
      <c r="A323">
        <v>322</v>
      </c>
      <c r="B323" s="1">
        <v>42307</v>
      </c>
      <c r="C323" t="s">
        <v>312</v>
      </c>
      <c r="D323">
        <v>62.7746606545997</v>
      </c>
      <c r="E323">
        <v>52.786945963283102</v>
      </c>
      <c r="F323">
        <v>57.420203158331503</v>
      </c>
      <c r="G323">
        <v>60.608916809906603</v>
      </c>
      <c r="H323">
        <v>63.213886514540299</v>
      </c>
      <c r="I323">
        <v>59.314427193931103</v>
      </c>
      <c r="J323">
        <v>53.357117312649699</v>
      </c>
      <c r="K323">
        <v>66.840260525097605</v>
      </c>
      <c r="L323">
        <v>92.553520243105893</v>
      </c>
      <c r="M323">
        <v>99.638053030509596</v>
      </c>
      <c r="N323">
        <v>117.04250889100599</v>
      </c>
      <c r="O323">
        <v>97.641151096684993</v>
      </c>
      <c r="P323">
        <v>80.878907357645403</v>
      </c>
      <c r="Q323">
        <v>81.8677890077564</v>
      </c>
      <c r="R323">
        <v>94.924878999358398</v>
      </c>
      <c r="AC323">
        <v>81.960753024050007</v>
      </c>
      <c r="AD323">
        <v>74.223493555966996</v>
      </c>
      <c r="AE323">
        <v>75.229018741426799</v>
      </c>
      <c r="AF323">
        <v>66.307143772885993</v>
      </c>
      <c r="AG323">
        <v>83.446235352564301</v>
      </c>
      <c r="AH323">
        <v>71.229227044617403</v>
      </c>
      <c r="AI323">
        <v>70.642458626893799</v>
      </c>
      <c r="AJ323">
        <v>68.524703995439395</v>
      </c>
      <c r="AK323">
        <v>61.396717211551298</v>
      </c>
      <c r="AL323">
        <v>68.038780280107503</v>
      </c>
      <c r="AM323">
        <v>63.421342138177501</v>
      </c>
      <c r="AN323">
        <v>64.985447894593307</v>
      </c>
      <c r="AO323">
        <v>65.863028151796499</v>
      </c>
      <c r="AP323">
        <v>74.351713718485996</v>
      </c>
      <c r="AQ323">
        <v>75.901871040023906</v>
      </c>
      <c r="AW323">
        <f t="shared" si="11"/>
        <v>73.546172043566244</v>
      </c>
      <c r="AX323">
        <f t="shared" si="10"/>
        <v>28.973549880898716</v>
      </c>
      <c r="AY323">
        <v>72.850010898334304</v>
      </c>
    </row>
    <row r="324" spans="1:51" x14ac:dyDescent="0.35">
      <c r="A324">
        <v>323</v>
      </c>
      <c r="B324" s="1">
        <v>42321</v>
      </c>
      <c r="C324" t="s">
        <v>313</v>
      </c>
      <c r="D324">
        <v>107.39642776635</v>
      </c>
      <c r="E324">
        <v>99.557210339967497</v>
      </c>
      <c r="F324">
        <v>101.544019389732</v>
      </c>
      <c r="G324">
        <v>108.547312627899</v>
      </c>
      <c r="H324">
        <v>111.82091929942101</v>
      </c>
      <c r="I324">
        <v>104.991402027904</v>
      </c>
      <c r="J324">
        <v>104.666307248216</v>
      </c>
      <c r="K324">
        <v>116.794047755539</v>
      </c>
      <c r="L324">
        <v>139.20035859465099</v>
      </c>
      <c r="M324">
        <v>142.370919498722</v>
      </c>
      <c r="N324">
        <v>161.47971662005801</v>
      </c>
      <c r="O324">
        <v>144.829446252201</v>
      </c>
      <c r="P324">
        <v>126.35708815567</v>
      </c>
      <c r="Q324">
        <v>123.985212207215</v>
      </c>
      <c r="R324">
        <v>138.01446490916899</v>
      </c>
      <c r="S324">
        <v>123.540781055854</v>
      </c>
      <c r="T324">
        <v>113.31610917432501</v>
      </c>
      <c r="U324">
        <v>116.583713878023</v>
      </c>
      <c r="V324">
        <v>111.799934006226</v>
      </c>
      <c r="W324">
        <v>107.894192694637</v>
      </c>
      <c r="X324">
        <v>113.98535312396</v>
      </c>
      <c r="Y324">
        <v>102.42105181398399</v>
      </c>
      <c r="Z324">
        <v>112.786553985951</v>
      </c>
      <c r="AA324">
        <v>116.456559124902</v>
      </c>
      <c r="AB324">
        <v>114.804277641398</v>
      </c>
      <c r="AC324">
        <v>116.29582533498299</v>
      </c>
      <c r="AD324">
        <v>110.49064556067199</v>
      </c>
      <c r="AE324">
        <v>110.587575200326</v>
      </c>
      <c r="AF324">
        <v>104.975055147576</v>
      </c>
      <c r="AG324">
        <v>121.662385776286</v>
      </c>
      <c r="AH324">
        <v>113.70722197676101</v>
      </c>
      <c r="AI324">
        <v>110.996251173605</v>
      </c>
      <c r="AJ324">
        <v>105.05872802760901</v>
      </c>
      <c r="AK324">
        <v>96.542784696006095</v>
      </c>
      <c r="AL324">
        <v>103.44723882090101</v>
      </c>
      <c r="AM324">
        <v>96.838975340740006</v>
      </c>
      <c r="AN324">
        <v>94.004735756933897</v>
      </c>
      <c r="AO324">
        <v>96.452792209974106</v>
      </c>
      <c r="AP324">
        <v>102.664350432221</v>
      </c>
      <c r="AQ324">
        <v>100.952541319304</v>
      </c>
      <c r="AR324">
        <v>93.683427255403402</v>
      </c>
      <c r="AS324">
        <v>91.892220675762104</v>
      </c>
      <c r="AT324">
        <v>88.871117743830794</v>
      </c>
      <c r="AU324">
        <v>103.02519029923</v>
      </c>
      <c r="AV324">
        <v>110.881147856208</v>
      </c>
      <c r="AW324">
        <f t="shared" si="11"/>
        <v>111.95941310658461</v>
      </c>
      <c r="AX324">
        <f t="shared" si="10"/>
        <v>67.386790943917077</v>
      </c>
      <c r="AY324">
        <v>72.315447398140293</v>
      </c>
    </row>
    <row r="325" spans="1:51" x14ac:dyDescent="0.35">
      <c r="A325">
        <v>324</v>
      </c>
      <c r="B325" s="1">
        <v>42322</v>
      </c>
      <c r="C325" t="s">
        <v>311</v>
      </c>
      <c r="D325">
        <v>122.05166784538299</v>
      </c>
      <c r="E325">
        <v>114.45516401551799</v>
      </c>
      <c r="F325">
        <v>118.387355312819</v>
      </c>
      <c r="G325">
        <v>124.091583913281</v>
      </c>
      <c r="H325">
        <v>125.94487984202399</v>
      </c>
      <c r="I325">
        <v>121.76558746751</v>
      </c>
      <c r="J325">
        <v>124.112884439178</v>
      </c>
      <c r="K325">
        <v>137.94312872085999</v>
      </c>
      <c r="L325">
        <v>162.28286856698199</v>
      </c>
      <c r="M325">
        <v>158.86674630588001</v>
      </c>
      <c r="N325">
        <v>181.50336896488699</v>
      </c>
      <c r="O325">
        <v>158.10258295267201</v>
      </c>
      <c r="P325">
        <v>139.15473509340501</v>
      </c>
      <c r="Q325">
        <v>142.95892867482499</v>
      </c>
      <c r="R325">
        <v>153.82867447359899</v>
      </c>
      <c r="S325">
        <v>143.042406356425</v>
      </c>
      <c r="T325">
        <v>138.477994908733</v>
      </c>
      <c r="U325">
        <v>141.483913007052</v>
      </c>
      <c r="V325">
        <v>141.22784845596101</v>
      </c>
      <c r="W325">
        <v>139.91429949303901</v>
      </c>
      <c r="X325">
        <v>148.10033572610601</v>
      </c>
      <c r="Y325">
        <v>141.47661199758599</v>
      </c>
      <c r="Z325">
        <v>151.26851484112001</v>
      </c>
      <c r="AA325">
        <v>143.223729895964</v>
      </c>
      <c r="AB325">
        <v>141.32117507284099</v>
      </c>
      <c r="AC325">
        <v>142.802162936196</v>
      </c>
      <c r="AD325">
        <v>135.88909721644799</v>
      </c>
      <c r="AE325">
        <v>134.016103533669</v>
      </c>
      <c r="AF325">
        <v>133.82026264372601</v>
      </c>
      <c r="AG325">
        <v>153.13947390017401</v>
      </c>
      <c r="AH325">
        <v>144.56493554113999</v>
      </c>
      <c r="AI325">
        <v>142.60876616751401</v>
      </c>
      <c r="AJ325">
        <v>138.61941744413301</v>
      </c>
      <c r="AK325">
        <v>126.85346261483301</v>
      </c>
      <c r="AL325">
        <v>128.86249597824499</v>
      </c>
      <c r="AM325">
        <v>126.44282056327</v>
      </c>
      <c r="AN325">
        <v>136.43867688611201</v>
      </c>
      <c r="AO325">
        <v>138.143161488251</v>
      </c>
      <c r="AP325">
        <v>146.946891393963</v>
      </c>
      <c r="AQ325">
        <v>140.701148452746</v>
      </c>
      <c r="AR325">
        <v>137.96258184955701</v>
      </c>
      <c r="AS325">
        <v>133.76698967202699</v>
      </c>
      <c r="AT325">
        <v>128.73565235725201</v>
      </c>
      <c r="AU325">
        <v>143.008276537385</v>
      </c>
      <c r="AV325">
        <v>150.920366772454</v>
      </c>
      <c r="AW325">
        <f t="shared" si="11"/>
        <v>139.53843845094991</v>
      </c>
      <c r="AX325">
        <f t="shared" si="10"/>
        <v>94.965816288282383</v>
      </c>
      <c r="AY325">
        <v>72.032611415103204</v>
      </c>
    </row>
    <row r="326" spans="1:51" x14ac:dyDescent="0.35">
      <c r="A326">
        <v>325</v>
      </c>
      <c r="B326" s="1">
        <v>42323</v>
      </c>
      <c r="C326" t="s">
        <v>314</v>
      </c>
      <c r="N326">
        <v>121.300914270159</v>
      </c>
      <c r="O326">
        <v>102.569515851299</v>
      </c>
      <c r="P326">
        <v>90.237356285903999</v>
      </c>
      <c r="Q326">
        <v>89.061723455398393</v>
      </c>
      <c r="R326">
        <v>109.292294137241</v>
      </c>
      <c r="S326">
        <v>90.713248134747602</v>
      </c>
      <c r="T326">
        <v>79.303694736633204</v>
      </c>
      <c r="U326">
        <v>79.354067526221797</v>
      </c>
      <c r="V326">
        <v>76.889733706456596</v>
      </c>
      <c r="W326">
        <v>77.602945398079797</v>
      </c>
      <c r="X326">
        <v>81.390240300284106</v>
      </c>
      <c r="Y326">
        <v>67.467275034087294</v>
      </c>
      <c r="Z326">
        <v>79.5697245539439</v>
      </c>
      <c r="AA326">
        <v>79.313032317148995</v>
      </c>
      <c r="AB326">
        <v>81.977569599517494</v>
      </c>
      <c r="AC326">
        <v>80.594742569091494</v>
      </c>
      <c r="AN326">
        <v>77.387000176946799</v>
      </c>
      <c r="AO326">
        <v>82.031003874501295</v>
      </c>
      <c r="AP326">
        <v>97.012006444887007</v>
      </c>
      <c r="AQ326">
        <v>99.098870157846704</v>
      </c>
      <c r="AR326">
        <v>93.254278853513597</v>
      </c>
      <c r="AS326">
        <v>87.112281432027203</v>
      </c>
      <c r="AT326">
        <v>77.458689634228804</v>
      </c>
      <c r="AU326">
        <v>93.570325026753494</v>
      </c>
      <c r="AV326">
        <v>103.176135410165</v>
      </c>
      <c r="AW326">
        <f t="shared" si="11"/>
        <v>87.869546755483356</v>
      </c>
      <c r="AX326">
        <f t="shared" si="10"/>
        <v>43.296924592815827</v>
      </c>
      <c r="AY326">
        <v>72.126021398177798</v>
      </c>
    </row>
    <row r="327" spans="1:51" x14ac:dyDescent="0.35">
      <c r="A327">
        <v>326</v>
      </c>
      <c r="B327" s="1">
        <v>42328</v>
      </c>
      <c r="C327" t="s">
        <v>315</v>
      </c>
      <c r="D327">
        <v>109.094708567693</v>
      </c>
      <c r="E327">
        <v>102.209393851031</v>
      </c>
      <c r="F327">
        <v>107.874475500131</v>
      </c>
      <c r="G327">
        <v>110.205596421636</v>
      </c>
      <c r="H327">
        <v>112.040582156805</v>
      </c>
      <c r="I327">
        <v>105.44064207293501</v>
      </c>
      <c r="J327">
        <v>106.174450380384</v>
      </c>
      <c r="K327">
        <v>118.05537811619701</v>
      </c>
      <c r="L327">
        <v>138.248620480656</v>
      </c>
      <c r="M327">
        <v>141.470195078058</v>
      </c>
      <c r="N327">
        <v>161.45998864017099</v>
      </c>
      <c r="O327">
        <v>145.47056233087</v>
      </c>
      <c r="P327">
        <v>129.37848913373</v>
      </c>
      <c r="Q327">
        <v>126.906350375904</v>
      </c>
      <c r="R327">
        <v>141.07899360847401</v>
      </c>
      <c r="S327">
        <v>126.658513940456</v>
      </c>
      <c r="T327">
        <v>115.880223278939</v>
      </c>
      <c r="U327">
        <v>117.517300663469</v>
      </c>
      <c r="V327">
        <v>111.312208937872</v>
      </c>
      <c r="W327">
        <v>106.997967419969</v>
      </c>
      <c r="X327">
        <v>116.997766193175</v>
      </c>
      <c r="Y327">
        <v>104.717749125797</v>
      </c>
      <c r="Z327">
        <v>118.00027978898</v>
      </c>
      <c r="AA327">
        <v>113.816510134784</v>
      </c>
      <c r="AB327">
        <v>111.279301083886</v>
      </c>
      <c r="AC327">
        <v>112.52455570003499</v>
      </c>
      <c r="AD327">
        <v>106.56020104728501</v>
      </c>
      <c r="AE327">
        <v>107.307567840895</v>
      </c>
      <c r="AF327">
        <v>112.967681337405</v>
      </c>
      <c r="AG327">
        <v>131.96588166262501</v>
      </c>
      <c r="AH327">
        <v>125.283207501573</v>
      </c>
      <c r="AI327">
        <v>113.14997506019</v>
      </c>
      <c r="AJ327">
        <v>104.69500010180499</v>
      </c>
      <c r="AK327">
        <v>92.884160516294401</v>
      </c>
      <c r="AL327">
        <v>102.310271567504</v>
      </c>
      <c r="AM327">
        <v>93.8368364989648</v>
      </c>
      <c r="AN327">
        <v>89.838932609763802</v>
      </c>
      <c r="AO327">
        <v>99.357142664428906</v>
      </c>
      <c r="AP327">
        <v>100.947582402961</v>
      </c>
      <c r="AQ327">
        <v>104.311031462008</v>
      </c>
      <c r="AR327">
        <v>106.534777540154</v>
      </c>
      <c r="AS327">
        <v>106.120982059868</v>
      </c>
      <c r="AT327">
        <v>88.118832020808696</v>
      </c>
      <c r="AU327">
        <v>101.097960674625</v>
      </c>
      <c r="AV327">
        <v>114.34600864788599</v>
      </c>
      <c r="AW327">
        <f t="shared" si="11"/>
        <v>113.60988524886848</v>
      </c>
      <c r="AX327">
        <f t="shared" si="10"/>
        <v>69.037263086200952</v>
      </c>
      <c r="AY327">
        <v>70.982338478272894</v>
      </c>
    </row>
    <row r="328" spans="1:51" x14ac:dyDescent="0.35">
      <c r="A328">
        <v>327</v>
      </c>
      <c r="B328" s="1">
        <v>42331</v>
      </c>
      <c r="C328" t="s">
        <v>316</v>
      </c>
      <c r="D328">
        <v>117.086112497828</v>
      </c>
      <c r="E328">
        <v>110.38344749212</v>
      </c>
      <c r="F328">
        <v>133.587409228018</v>
      </c>
      <c r="G328">
        <v>127.490845879951</v>
      </c>
      <c r="H328">
        <v>125.621390526122</v>
      </c>
      <c r="I328">
        <v>136.57885386319501</v>
      </c>
      <c r="J328">
        <v>128.565540983609</v>
      </c>
      <c r="K328">
        <v>144.188481388057</v>
      </c>
      <c r="L328">
        <v>164.05389205963601</v>
      </c>
      <c r="M328">
        <v>162.42598602802099</v>
      </c>
      <c r="N328">
        <v>186.48929758102901</v>
      </c>
      <c r="O328">
        <v>180.254842052821</v>
      </c>
      <c r="P328">
        <v>151.864009668579</v>
      </c>
      <c r="Q328">
        <v>145.449921680796</v>
      </c>
      <c r="R328">
        <v>146.881238514335</v>
      </c>
      <c r="S328">
        <v>154.29819739186499</v>
      </c>
      <c r="T328">
        <v>138.043575215402</v>
      </c>
      <c r="U328">
        <v>148.227180341402</v>
      </c>
      <c r="V328">
        <v>148.091036599077</v>
      </c>
      <c r="W328">
        <v>145.851312133557</v>
      </c>
      <c r="X328">
        <v>144.26414675016801</v>
      </c>
      <c r="Y328">
        <v>134.03883526879599</v>
      </c>
      <c r="Z328">
        <v>144.59111298462099</v>
      </c>
      <c r="AA328">
        <v>139.60731774595499</v>
      </c>
      <c r="AB328">
        <v>135.37859859310601</v>
      </c>
      <c r="AC328">
        <v>135.50050351109701</v>
      </c>
      <c r="AD328">
        <v>143.26027089554901</v>
      </c>
      <c r="AE328">
        <v>141.119025315166</v>
      </c>
      <c r="AF328">
        <v>131.409813701302</v>
      </c>
      <c r="AG328">
        <v>143.383726525306</v>
      </c>
      <c r="AH328">
        <v>130.15507127215901</v>
      </c>
      <c r="AI328">
        <v>121.908758756675</v>
      </c>
      <c r="AJ328">
        <v>113.806322170054</v>
      </c>
      <c r="AK328">
        <v>108.275796147566</v>
      </c>
      <c r="AL328">
        <v>114.347264451946</v>
      </c>
      <c r="AM328">
        <v>100.278663999792</v>
      </c>
      <c r="AN328">
        <v>99.885648548129396</v>
      </c>
      <c r="AO328">
        <v>111.93495220192</v>
      </c>
      <c r="AP328">
        <v>122.63894092439899</v>
      </c>
      <c r="AQ328">
        <v>116.912751751413</v>
      </c>
      <c r="AR328">
        <v>113.669012219856</v>
      </c>
      <c r="AS328">
        <v>110.357771111453</v>
      </c>
      <c r="AT328">
        <v>102.091125163551</v>
      </c>
      <c r="AU328">
        <v>117.671955145109</v>
      </c>
      <c r="AV328">
        <v>127.301833326246</v>
      </c>
      <c r="AW328">
        <f t="shared" si="11"/>
        <v>133.31603976903901</v>
      </c>
      <c r="AX328">
        <f t="shared" si="10"/>
        <v>88.74341760637148</v>
      </c>
      <c r="AY328">
        <v>71.016447834375597</v>
      </c>
    </row>
    <row r="329" spans="1:51" x14ac:dyDescent="0.35">
      <c r="A329">
        <v>328</v>
      </c>
      <c r="B329" s="1">
        <v>42331</v>
      </c>
      <c r="C329" t="s">
        <v>317</v>
      </c>
      <c r="D329">
        <v>122.325337476453</v>
      </c>
      <c r="E329">
        <v>108.59822671088899</v>
      </c>
      <c r="F329">
        <v>127.44655259294601</v>
      </c>
      <c r="G329">
        <v>122.477011074318</v>
      </c>
      <c r="H329">
        <v>122.222177249499</v>
      </c>
      <c r="I329">
        <v>123.952646547209</v>
      </c>
      <c r="J329">
        <v>124.86417701550801</v>
      </c>
      <c r="K329">
        <v>131.96932130239401</v>
      </c>
      <c r="L329">
        <v>150.42921212065701</v>
      </c>
      <c r="M329">
        <v>154.86792660858899</v>
      </c>
      <c r="N329">
        <v>178.67655977639799</v>
      </c>
      <c r="O329">
        <v>166.26631564371399</v>
      </c>
      <c r="P329">
        <v>149.15559524667799</v>
      </c>
      <c r="Q329">
        <v>136.41921002946</v>
      </c>
      <c r="R329">
        <v>138.36924176559</v>
      </c>
      <c r="S329">
        <v>139.15752494472699</v>
      </c>
      <c r="T329">
        <v>129.96697025811599</v>
      </c>
      <c r="U329">
        <v>136.811797612059</v>
      </c>
      <c r="V329">
        <v>132.58115042179</v>
      </c>
      <c r="W329">
        <v>129.581744894954</v>
      </c>
      <c r="X329">
        <v>136.28106233197201</v>
      </c>
      <c r="Y329">
        <v>121.09787063993301</v>
      </c>
      <c r="Z329">
        <v>132.09530192974299</v>
      </c>
      <c r="AA329">
        <v>127.71782583461599</v>
      </c>
      <c r="AB329">
        <v>127.769612080488</v>
      </c>
      <c r="AC329">
        <v>123.64694608365799</v>
      </c>
      <c r="AD329">
        <v>127.987760858771</v>
      </c>
      <c r="AE329">
        <v>135.39101215421999</v>
      </c>
      <c r="AF329">
        <v>128.17893753848099</v>
      </c>
      <c r="AG329">
        <v>141.13274647746701</v>
      </c>
      <c r="AH329">
        <v>124.824234369384</v>
      </c>
      <c r="AI329">
        <v>119.79872492283801</v>
      </c>
      <c r="AJ329">
        <v>110.61677274760901</v>
      </c>
      <c r="AK329">
        <v>99.254668019826894</v>
      </c>
      <c r="AL329">
        <v>110.44942137882001</v>
      </c>
      <c r="AM329">
        <v>96.861295915551693</v>
      </c>
      <c r="AN329">
        <v>93.285593530029402</v>
      </c>
      <c r="AO329">
        <v>104.777728772776</v>
      </c>
      <c r="AP329">
        <v>112.670518015646</v>
      </c>
      <c r="AQ329">
        <v>109.022405753573</v>
      </c>
      <c r="AR329">
        <v>106.611076516162</v>
      </c>
      <c r="AS329">
        <v>103.285994291347</v>
      </c>
      <c r="AT329">
        <v>95.068771618652605</v>
      </c>
      <c r="AU329">
        <v>109.057872017835</v>
      </c>
      <c r="AV329">
        <v>117.39924781904401</v>
      </c>
      <c r="AW329">
        <f t="shared" si="11"/>
        <v>125.34271335356425</v>
      </c>
      <c r="AX329">
        <f t="shared" si="10"/>
        <v>80.770091190896721</v>
      </c>
      <c r="AY329">
        <v>70.824742251982002</v>
      </c>
    </row>
    <row r="330" spans="1:51" x14ac:dyDescent="0.35">
      <c r="A330">
        <v>329</v>
      </c>
      <c r="B330" s="1">
        <v>42341</v>
      </c>
      <c r="C330" t="s">
        <v>318</v>
      </c>
      <c r="D330">
        <v>111.25127787984999</v>
      </c>
      <c r="E330">
        <v>107.247281961939</v>
      </c>
      <c r="F330">
        <v>122.047932493803</v>
      </c>
      <c r="G330">
        <v>121.013643942054</v>
      </c>
      <c r="H330">
        <v>121.67618033074</v>
      </c>
      <c r="I330">
        <v>120.682230221504</v>
      </c>
      <c r="J330">
        <v>120.93344613683701</v>
      </c>
      <c r="K330">
        <v>129.00662923582101</v>
      </c>
      <c r="L330">
        <v>147.41370997266401</v>
      </c>
      <c r="M330">
        <v>148.56344668530201</v>
      </c>
      <c r="N330">
        <v>171.56296155252801</v>
      </c>
      <c r="O330">
        <v>154.76580232064401</v>
      </c>
      <c r="P330">
        <v>136.01769942428501</v>
      </c>
      <c r="Q330">
        <v>132.488809499269</v>
      </c>
      <c r="R330">
        <v>151.04940410376</v>
      </c>
      <c r="S330">
        <v>141.79555466030399</v>
      </c>
      <c r="T330">
        <v>128.422683838897</v>
      </c>
      <c r="U330">
        <v>125.67411877702</v>
      </c>
      <c r="V330">
        <v>123.586116573762</v>
      </c>
      <c r="W330">
        <v>122.241842920781</v>
      </c>
      <c r="X330">
        <v>120.695150987829</v>
      </c>
      <c r="Y330">
        <v>109.35369437363001</v>
      </c>
      <c r="Z330">
        <v>118.36803770662701</v>
      </c>
      <c r="AA330">
        <v>120.346398296654</v>
      </c>
      <c r="AB330">
        <v>142.303292768136</v>
      </c>
      <c r="AC330">
        <v>142.785525141764</v>
      </c>
      <c r="AD330">
        <v>132.09116187345899</v>
      </c>
      <c r="AE330">
        <v>129.28508102730399</v>
      </c>
      <c r="AF330">
        <v>127.50151579881501</v>
      </c>
      <c r="AG330">
        <v>143.300266621124</v>
      </c>
      <c r="AH330">
        <v>131.94977219707701</v>
      </c>
      <c r="AI330">
        <v>121.08161478645501</v>
      </c>
      <c r="AJ330">
        <v>113.23457517963099</v>
      </c>
      <c r="AK330">
        <v>101.52963091455</v>
      </c>
      <c r="AL330">
        <v>101.798135741801</v>
      </c>
      <c r="AM330">
        <v>92.409880281158806</v>
      </c>
      <c r="AN330">
        <v>98.680227414159205</v>
      </c>
      <c r="AO330">
        <v>105.92609419425401</v>
      </c>
      <c r="AP330">
        <v>116.032746751933</v>
      </c>
      <c r="AQ330">
        <v>119.396547035845</v>
      </c>
      <c r="AR330">
        <v>112.803051669819</v>
      </c>
      <c r="AS330">
        <v>110.437964362664</v>
      </c>
      <c r="AT330">
        <v>104.65598642381499</v>
      </c>
      <c r="AU330">
        <v>116.10596159225599</v>
      </c>
      <c r="AV330">
        <v>127.161026394112</v>
      </c>
      <c r="AW330">
        <f t="shared" si="11"/>
        <v>124.37053582370304</v>
      </c>
      <c r="AX330">
        <f t="shared" si="10"/>
        <v>79.797913661035508</v>
      </c>
      <c r="AY330">
        <v>70.797349476034498</v>
      </c>
    </row>
    <row r="331" spans="1:51" x14ac:dyDescent="0.35">
      <c r="A331">
        <v>330</v>
      </c>
      <c r="B331" s="1">
        <v>42346</v>
      </c>
      <c r="C331" t="s">
        <v>319</v>
      </c>
      <c r="D331">
        <v>179.23581665589299</v>
      </c>
      <c r="E331">
        <v>184.58486946553001</v>
      </c>
      <c r="F331">
        <v>185.60733776553201</v>
      </c>
      <c r="O331">
        <v>205.475016070278</v>
      </c>
      <c r="P331">
        <v>184.71067810395999</v>
      </c>
      <c r="Q331">
        <v>187.082211756775</v>
      </c>
      <c r="R331">
        <v>205.18887311357099</v>
      </c>
      <c r="S331">
        <v>192.13374157546201</v>
      </c>
      <c r="T331">
        <v>175.52306173967099</v>
      </c>
      <c r="U331">
        <v>177.80903259562299</v>
      </c>
      <c r="V331">
        <v>174.938922786517</v>
      </c>
      <c r="W331">
        <v>177.345895351021</v>
      </c>
      <c r="X331">
        <v>173.27686953755</v>
      </c>
      <c r="Y331">
        <v>157.62395923165101</v>
      </c>
      <c r="Z331">
        <v>180.54223464527701</v>
      </c>
      <c r="AA331">
        <v>177.578643006249</v>
      </c>
      <c r="AB331">
        <v>187.38650231819</v>
      </c>
      <c r="AC331">
        <v>189.65988004548501</v>
      </c>
      <c r="AD331">
        <v>179.096498365093</v>
      </c>
      <c r="AE331">
        <v>175.84595098016899</v>
      </c>
      <c r="AN331">
        <v>141.82881572914599</v>
      </c>
      <c r="AO331">
        <v>169.19225319633901</v>
      </c>
      <c r="AP331">
        <v>160.411417783616</v>
      </c>
      <c r="AQ331">
        <v>161.61056094776399</v>
      </c>
      <c r="AR331">
        <v>151.389324620731</v>
      </c>
      <c r="AS331">
        <v>145.335759782552</v>
      </c>
      <c r="AT331">
        <v>142.955328179823</v>
      </c>
      <c r="AU331">
        <v>157.005471468243</v>
      </c>
      <c r="AV331">
        <v>163.56733781452601</v>
      </c>
      <c r="AW331">
        <f t="shared" si="11"/>
        <v>173.92904360800813</v>
      </c>
      <c r="AX331">
        <f t="shared" si="10"/>
        <v>129.3564214453406</v>
      </c>
      <c r="AY331">
        <v>71.731579574543602</v>
      </c>
    </row>
    <row r="332" spans="1:51" x14ac:dyDescent="0.35">
      <c r="A332">
        <v>331</v>
      </c>
      <c r="B332" s="1">
        <v>42358</v>
      </c>
      <c r="C332" t="s">
        <v>320</v>
      </c>
      <c r="D332">
        <v>168.15216775607999</v>
      </c>
      <c r="E332">
        <v>157.371345243441</v>
      </c>
      <c r="F332">
        <v>164.41364721911</v>
      </c>
      <c r="G332">
        <v>168.606188833998</v>
      </c>
      <c r="H332">
        <v>162.635710512429</v>
      </c>
      <c r="I332">
        <v>165.276626379421</v>
      </c>
      <c r="J332">
        <v>161.022181506095</v>
      </c>
      <c r="K332">
        <v>164.92860385403199</v>
      </c>
      <c r="L332">
        <v>184.49273502516601</v>
      </c>
      <c r="M332">
        <v>182.83533679676199</v>
      </c>
      <c r="N332">
        <v>200.13049887248201</v>
      </c>
      <c r="O332">
        <v>190.03834859611999</v>
      </c>
      <c r="P332">
        <v>177.481603697374</v>
      </c>
      <c r="Q332">
        <v>171.713887122036</v>
      </c>
      <c r="R332">
        <v>192.210634014498</v>
      </c>
      <c r="S332">
        <v>181.373126107947</v>
      </c>
      <c r="T332">
        <v>166.39481254276799</v>
      </c>
      <c r="U332">
        <v>164.50054692556401</v>
      </c>
      <c r="V332">
        <v>165.24422318189801</v>
      </c>
      <c r="W332">
        <v>164.47011257232501</v>
      </c>
      <c r="X332">
        <v>161.095088279935</v>
      </c>
      <c r="Y332">
        <v>147.055385768718</v>
      </c>
      <c r="Z332">
        <v>159.06500797046201</v>
      </c>
      <c r="AA332">
        <v>154.22984043487401</v>
      </c>
      <c r="AB332">
        <v>151.57727062068599</v>
      </c>
      <c r="AC332">
        <v>150.01615332871901</v>
      </c>
      <c r="AD332">
        <v>146.84461574620201</v>
      </c>
      <c r="AE332">
        <v>143.8796858963</v>
      </c>
      <c r="AF332">
        <v>147.19602540852699</v>
      </c>
      <c r="AG332">
        <v>162.06293330912101</v>
      </c>
      <c r="AH332">
        <v>150.372760533795</v>
      </c>
      <c r="AI332">
        <v>142.02223850345601</v>
      </c>
      <c r="AJ332">
        <v>129.257802166245</v>
      </c>
      <c r="AK332">
        <v>118.994252315548</v>
      </c>
      <c r="AL332">
        <v>130.17930908217801</v>
      </c>
      <c r="AM332">
        <v>123.417397470897</v>
      </c>
      <c r="AN332">
        <v>120.21808612674999</v>
      </c>
      <c r="AO332">
        <v>120.589063671075</v>
      </c>
      <c r="AP332">
        <v>136.97621243973401</v>
      </c>
      <c r="AQ332">
        <v>135.731762850595</v>
      </c>
      <c r="AR332">
        <v>130.951980903112</v>
      </c>
      <c r="AS332">
        <v>123.029940799109</v>
      </c>
      <c r="AT332">
        <v>120.95379516827499</v>
      </c>
      <c r="AU332">
        <v>134.39009757203101</v>
      </c>
      <c r="AV332">
        <v>137.23331909402501</v>
      </c>
      <c r="AW332">
        <f t="shared" si="11"/>
        <v>154.01405249377586</v>
      </c>
      <c r="AX332">
        <f t="shared" si="10"/>
        <v>109.44143033110834</v>
      </c>
      <c r="AY332">
        <v>71.811537981833794</v>
      </c>
    </row>
    <row r="333" spans="1:51" x14ac:dyDescent="0.35">
      <c r="A333">
        <v>332</v>
      </c>
      <c r="B333" s="1">
        <v>42371</v>
      </c>
      <c r="C333" t="s">
        <v>321</v>
      </c>
      <c r="G333">
        <v>106.35561512973899</v>
      </c>
      <c r="H333">
        <v>105.435646132355</v>
      </c>
      <c r="I333">
        <v>104.012202376677</v>
      </c>
      <c r="J333">
        <v>100.709988485816</v>
      </c>
      <c r="K333">
        <v>109.55766216505</v>
      </c>
      <c r="L333">
        <v>129.66008165724301</v>
      </c>
      <c r="M333">
        <v>134.60825520177599</v>
      </c>
      <c r="N333">
        <v>160.70405467736401</v>
      </c>
      <c r="O333">
        <v>138.00874326630901</v>
      </c>
      <c r="P333">
        <v>120.881463630456</v>
      </c>
      <c r="Q333">
        <v>118.619023483362</v>
      </c>
      <c r="R333">
        <v>135.65443452739899</v>
      </c>
      <c r="S333">
        <v>126.697098449957</v>
      </c>
      <c r="T333">
        <v>117.067407641958</v>
      </c>
      <c r="U333">
        <v>112.015174169988</v>
      </c>
      <c r="V333">
        <v>116.786206827454</v>
      </c>
      <c r="W333">
        <v>121.01946287363999</v>
      </c>
      <c r="AG333">
        <v>143.230715542372</v>
      </c>
      <c r="AH333">
        <v>130.29828214474699</v>
      </c>
      <c r="AI333">
        <v>127.82062568369101</v>
      </c>
      <c r="AJ333">
        <v>117.875459326723</v>
      </c>
      <c r="AK333">
        <v>110.969427708087</v>
      </c>
      <c r="AL333">
        <v>118.838018368801</v>
      </c>
      <c r="AM333">
        <v>110.47417620957501</v>
      </c>
      <c r="AN333">
        <v>114.88045932153901</v>
      </c>
      <c r="AO333">
        <v>116.445570415231</v>
      </c>
      <c r="AP333">
        <v>117.812948348901</v>
      </c>
      <c r="AQ333">
        <v>117.07459524830099</v>
      </c>
      <c r="AR333">
        <v>110.484870705444</v>
      </c>
      <c r="AS333">
        <v>111.09895655689201</v>
      </c>
      <c r="AT333">
        <v>102.320563537468</v>
      </c>
      <c r="AU333">
        <v>123.689323664521</v>
      </c>
      <c r="AV333">
        <v>134.721490890806</v>
      </c>
      <c r="AW333">
        <f t="shared" si="11"/>
        <v>120.17660619301947</v>
      </c>
      <c r="AX333">
        <f t="shared" si="10"/>
        <v>75.603984030351938</v>
      </c>
      <c r="AY333">
        <v>71.8049533136939</v>
      </c>
    </row>
    <row r="334" spans="1:51" x14ac:dyDescent="0.35">
      <c r="A334">
        <v>333</v>
      </c>
      <c r="B334" s="1">
        <v>42371</v>
      </c>
      <c r="C334" t="s">
        <v>322</v>
      </c>
      <c r="D334">
        <v>116.76447297525399</v>
      </c>
      <c r="E334">
        <v>111.566124808667</v>
      </c>
      <c r="F334">
        <v>122.012368694979</v>
      </c>
      <c r="G334">
        <v>121.544966948609</v>
      </c>
      <c r="H334">
        <v>121.350928339741</v>
      </c>
      <c r="I334">
        <v>117.751027843817</v>
      </c>
      <c r="J334">
        <v>114.498586525352</v>
      </c>
      <c r="K334">
        <v>121.60407068353</v>
      </c>
      <c r="L334">
        <v>143.10298472727499</v>
      </c>
      <c r="M334">
        <v>148.11752209543999</v>
      </c>
      <c r="N334">
        <v>172.32728349573301</v>
      </c>
      <c r="O334">
        <v>151.36978027908401</v>
      </c>
      <c r="P334">
        <v>131.63046131866199</v>
      </c>
      <c r="Q334">
        <v>128.70397468595499</v>
      </c>
      <c r="R334">
        <v>146.47406526531901</v>
      </c>
      <c r="S334">
        <v>137.895602281327</v>
      </c>
      <c r="T334">
        <v>123.045273628925</v>
      </c>
      <c r="U334">
        <v>121.683993759977</v>
      </c>
      <c r="V334">
        <v>124.2736288797</v>
      </c>
      <c r="W334">
        <v>136.10763788512</v>
      </c>
      <c r="X334">
        <v>136.04630010306099</v>
      </c>
      <c r="Y334">
        <v>134.98965027784399</v>
      </c>
      <c r="Z334">
        <v>141.56389755473401</v>
      </c>
      <c r="AA334">
        <v>139.05175268966099</v>
      </c>
      <c r="AB334">
        <v>137.02284004433699</v>
      </c>
      <c r="AC334">
        <v>144.05968677270201</v>
      </c>
      <c r="AD334">
        <v>139.628906947242</v>
      </c>
      <c r="AE334">
        <v>135.06107389975199</v>
      </c>
      <c r="AF334">
        <v>131.101975787583</v>
      </c>
      <c r="AG334">
        <v>144.22488270237699</v>
      </c>
      <c r="AH334">
        <v>131.11550742754201</v>
      </c>
      <c r="AI334">
        <v>123.850899269001</v>
      </c>
      <c r="AJ334">
        <v>115.90956043155499</v>
      </c>
      <c r="AK334">
        <v>109.321553663285</v>
      </c>
      <c r="AL334">
        <v>115.962661309841</v>
      </c>
      <c r="AM334">
        <v>113.019366511104</v>
      </c>
      <c r="AN334">
        <v>113.59854935166901</v>
      </c>
      <c r="AO334">
        <v>115.050862879829</v>
      </c>
      <c r="AP334">
        <v>124.399802940924</v>
      </c>
      <c r="AQ334">
        <v>121.921226607438</v>
      </c>
      <c r="AR334">
        <v>119.460827113764</v>
      </c>
      <c r="AS334">
        <v>107.16909864101</v>
      </c>
      <c r="AT334">
        <v>95.2102187348694</v>
      </c>
      <c r="AU334">
        <v>121.85057463255001</v>
      </c>
      <c r="AV334">
        <v>126.252447226635</v>
      </c>
      <c r="AW334">
        <f t="shared" si="11"/>
        <v>127.7481973031728</v>
      </c>
      <c r="AX334">
        <f t="shared" si="10"/>
        <v>83.175575140505273</v>
      </c>
      <c r="AY334">
        <v>71.995652973069397</v>
      </c>
    </row>
    <row r="335" spans="1:51" x14ac:dyDescent="0.35">
      <c r="A335">
        <v>334</v>
      </c>
      <c r="B335" s="1">
        <v>42381</v>
      </c>
      <c r="C335" t="s">
        <v>323</v>
      </c>
      <c r="D335">
        <v>100.200311487739</v>
      </c>
      <c r="E335">
        <v>92.184077560368294</v>
      </c>
      <c r="F335">
        <v>99.322417595496205</v>
      </c>
      <c r="G335">
        <v>100.162483353699</v>
      </c>
      <c r="H335">
        <v>102.067884776642</v>
      </c>
      <c r="I335">
        <v>98.422025785028296</v>
      </c>
      <c r="J335">
        <v>94.478319996463298</v>
      </c>
      <c r="K335">
        <v>99.857944697842299</v>
      </c>
      <c r="L335">
        <v>121.84071185888401</v>
      </c>
      <c r="M335">
        <v>128.94855782778899</v>
      </c>
      <c r="N335">
        <v>146.42679365474501</v>
      </c>
      <c r="O335">
        <v>125.61543854448</v>
      </c>
      <c r="P335">
        <v>109.580728613517</v>
      </c>
      <c r="Q335">
        <v>111.674939366186</v>
      </c>
      <c r="R335">
        <v>131.38845077266799</v>
      </c>
      <c r="S335">
        <v>125.347334552714</v>
      </c>
      <c r="T335">
        <v>123.192548149863</v>
      </c>
      <c r="U335">
        <v>123.961044140498</v>
      </c>
      <c r="V335">
        <v>122.094170820603</v>
      </c>
      <c r="W335">
        <v>121.70088703719</v>
      </c>
      <c r="X335">
        <v>120.131847501134</v>
      </c>
      <c r="Y335">
        <v>108.13302008749</v>
      </c>
      <c r="Z335">
        <v>116.199928178609</v>
      </c>
      <c r="AA335">
        <v>116.10610426538</v>
      </c>
      <c r="AB335">
        <v>114.64560028253899</v>
      </c>
      <c r="AC335">
        <v>117.89539471567601</v>
      </c>
      <c r="AD335">
        <v>113.224721466796</v>
      </c>
      <c r="AE335">
        <v>114.20684584994299</v>
      </c>
      <c r="AF335">
        <v>109.85240172822201</v>
      </c>
      <c r="AG335">
        <v>121.245341679061</v>
      </c>
      <c r="AH335">
        <v>108.328088166768</v>
      </c>
      <c r="AI335">
        <v>102.21246825432</v>
      </c>
      <c r="AJ335">
        <v>97.728859063516595</v>
      </c>
      <c r="AK335">
        <v>84.7125167963991</v>
      </c>
      <c r="AL335">
        <v>94.710578231882494</v>
      </c>
      <c r="AM335">
        <v>88.437358205006404</v>
      </c>
      <c r="AN335">
        <v>89.958244866106</v>
      </c>
      <c r="AO335">
        <v>91.220011671007597</v>
      </c>
      <c r="AP335">
        <v>99.192805436139906</v>
      </c>
      <c r="AQ335">
        <v>100.167871782801</v>
      </c>
      <c r="AR335">
        <v>99.194068622197804</v>
      </c>
      <c r="AS335">
        <v>92.951481244248498</v>
      </c>
      <c r="AT335">
        <v>81.534887002992505</v>
      </c>
      <c r="AU335">
        <v>97.0638214365067</v>
      </c>
      <c r="AV335">
        <v>103.04034854455701</v>
      </c>
      <c r="AW335">
        <f t="shared" si="11"/>
        <v>108.01248190381587</v>
      </c>
      <c r="AX335">
        <f t="shared" si="10"/>
        <v>63.439859741148339</v>
      </c>
      <c r="AY335">
        <v>71.811554056832094</v>
      </c>
    </row>
    <row r="336" spans="1:51" x14ac:dyDescent="0.35">
      <c r="A336">
        <v>335</v>
      </c>
      <c r="B336" s="1">
        <v>42387</v>
      </c>
      <c r="C336" t="s">
        <v>324</v>
      </c>
      <c r="H336">
        <v>165.683036936831</v>
      </c>
      <c r="I336">
        <v>156.20995032637501</v>
      </c>
      <c r="J336">
        <v>146.75095979378401</v>
      </c>
      <c r="K336">
        <v>152.295891132793</v>
      </c>
      <c r="L336">
        <v>173.66608756800099</v>
      </c>
      <c r="M336">
        <v>168.65467049196499</v>
      </c>
      <c r="N336">
        <v>180.77035939611599</v>
      </c>
      <c r="O336">
        <v>179.603164987714</v>
      </c>
      <c r="P336">
        <v>151.38782627488001</v>
      </c>
      <c r="Q336">
        <v>150.964215654491</v>
      </c>
      <c r="R336">
        <v>169.03726174490501</v>
      </c>
      <c r="S336">
        <v>151.64045422815201</v>
      </c>
      <c r="T336">
        <v>140.80894497680001</v>
      </c>
      <c r="U336">
        <v>150.51065118860899</v>
      </c>
      <c r="V336">
        <v>147.905116112038</v>
      </c>
      <c r="W336">
        <v>154.25506139807999</v>
      </c>
      <c r="AH336">
        <v>145.17194054813899</v>
      </c>
      <c r="AI336">
        <v>142.57590186588101</v>
      </c>
      <c r="AJ336">
        <v>139.359248614839</v>
      </c>
      <c r="AK336">
        <v>134.196797039122</v>
      </c>
      <c r="AL336">
        <v>141.058594097248</v>
      </c>
      <c r="AM336">
        <v>139.747376771718</v>
      </c>
      <c r="AN336">
        <v>138.68267614474601</v>
      </c>
      <c r="AO336">
        <v>131.80718208354801</v>
      </c>
      <c r="AP336">
        <v>131.914036549732</v>
      </c>
      <c r="AQ336">
        <v>133.60552636319301</v>
      </c>
      <c r="AR336">
        <v>132.264527595608</v>
      </c>
      <c r="AS336">
        <v>124.716600747352</v>
      </c>
      <c r="AT336">
        <v>112.811842741891</v>
      </c>
      <c r="AU336">
        <v>128.97105382898599</v>
      </c>
      <c r="AV336">
        <v>142.249538123066</v>
      </c>
      <c r="AW336">
        <f t="shared" si="11"/>
        <v>147.07343533311618</v>
      </c>
      <c r="AX336">
        <f t="shared" si="10"/>
        <v>102.50081317044865</v>
      </c>
      <c r="AY336">
        <v>72.339526736356504</v>
      </c>
    </row>
    <row r="337" spans="1:51" x14ac:dyDescent="0.35">
      <c r="A337">
        <v>336</v>
      </c>
      <c r="B337" s="1">
        <v>42402</v>
      </c>
      <c r="C337" t="s">
        <v>325</v>
      </c>
      <c r="D337">
        <v>165.13426730653899</v>
      </c>
      <c r="E337">
        <v>159.78477893260299</v>
      </c>
      <c r="F337">
        <v>162.34835259026701</v>
      </c>
      <c r="G337">
        <v>161.352292172549</v>
      </c>
      <c r="H337">
        <v>154.05279673333399</v>
      </c>
      <c r="I337">
        <v>146.64647686396</v>
      </c>
      <c r="J337">
        <v>142.66563925164101</v>
      </c>
      <c r="K337">
        <v>140.488366648859</v>
      </c>
      <c r="L337">
        <v>156.04260921366799</v>
      </c>
      <c r="M337">
        <v>155.92662862512401</v>
      </c>
      <c r="N337">
        <v>188.230238858202</v>
      </c>
      <c r="O337">
        <v>185.073331194085</v>
      </c>
      <c r="P337">
        <v>161.061596990488</v>
      </c>
      <c r="Q337">
        <v>163.811823790582</v>
      </c>
      <c r="R337">
        <v>186.98763387334</v>
      </c>
      <c r="S337">
        <v>174.29603366262799</v>
      </c>
      <c r="T337">
        <v>161.22022888671</v>
      </c>
      <c r="U337">
        <v>160.39658130215599</v>
      </c>
      <c r="V337">
        <v>165.95022774454699</v>
      </c>
      <c r="W337">
        <v>165.734783294571</v>
      </c>
      <c r="X337">
        <v>159.932048526133</v>
      </c>
      <c r="Y337">
        <v>144.67011682144201</v>
      </c>
      <c r="Z337">
        <v>156.50219727602001</v>
      </c>
      <c r="AA337">
        <v>157.89910631769001</v>
      </c>
      <c r="AB337">
        <v>155.75662467167899</v>
      </c>
      <c r="AC337">
        <v>161.00363402114499</v>
      </c>
      <c r="AD337">
        <v>160.181869154628</v>
      </c>
      <c r="AE337">
        <v>158.651804337134</v>
      </c>
      <c r="AF337">
        <v>148.76165820244699</v>
      </c>
      <c r="AG337">
        <v>163.90625878087599</v>
      </c>
      <c r="AH337">
        <v>156.06707802556099</v>
      </c>
      <c r="AI337">
        <v>152.249536186803</v>
      </c>
      <c r="AJ337">
        <v>147.10264836013599</v>
      </c>
      <c r="AK337">
        <v>141.74518099027301</v>
      </c>
      <c r="AL337">
        <v>152.20245914614</v>
      </c>
      <c r="AM337">
        <v>147.536205896387</v>
      </c>
      <c r="AN337">
        <v>144.14945241440401</v>
      </c>
      <c r="AO337">
        <v>146.68262690490101</v>
      </c>
      <c r="AP337">
        <v>155.23300233814399</v>
      </c>
      <c r="AQ337">
        <v>148.70290113223001</v>
      </c>
      <c r="AR337">
        <v>143.11376114409401</v>
      </c>
      <c r="AS337">
        <v>138.68681382149799</v>
      </c>
      <c r="AT337">
        <v>135.23743140989501</v>
      </c>
      <c r="AU337">
        <v>151.48794116224801</v>
      </c>
      <c r="AV337">
        <v>158.481355895485</v>
      </c>
      <c r="AW337">
        <f t="shared" si="11"/>
        <v>156.51440890829437</v>
      </c>
      <c r="AX337">
        <f t="shared" si="10"/>
        <v>111.94178674562684</v>
      </c>
      <c r="AY337">
        <v>72.2764569787618</v>
      </c>
    </row>
    <row r="338" spans="1:51" x14ac:dyDescent="0.35">
      <c r="A338">
        <v>337</v>
      </c>
      <c r="B338" s="1">
        <v>42418</v>
      </c>
      <c r="C338" t="s">
        <v>326</v>
      </c>
      <c r="D338">
        <v>135.534524347738</v>
      </c>
      <c r="E338">
        <v>125.605363607691</v>
      </c>
      <c r="F338">
        <v>138.99766790925099</v>
      </c>
      <c r="G338">
        <v>130.59123281973999</v>
      </c>
      <c r="H338">
        <v>125.440995868746</v>
      </c>
      <c r="I338">
        <v>128.21054121148001</v>
      </c>
      <c r="J338">
        <v>144.81863518356599</v>
      </c>
      <c r="K338">
        <v>154.177782214823</v>
      </c>
      <c r="L338">
        <v>172.789047645415</v>
      </c>
      <c r="M338">
        <v>175.36311505174399</v>
      </c>
      <c r="N338">
        <v>190.27991379515899</v>
      </c>
      <c r="O338">
        <v>182.64751559455499</v>
      </c>
      <c r="P338">
        <v>158.685727584387</v>
      </c>
      <c r="Q338">
        <v>155.27331370418401</v>
      </c>
      <c r="R338">
        <v>172.132425793012</v>
      </c>
      <c r="S338">
        <v>157.34187705438899</v>
      </c>
      <c r="T338">
        <v>149.890550702816</v>
      </c>
      <c r="U338">
        <v>154.64605443248701</v>
      </c>
      <c r="V338">
        <v>150.69409569517899</v>
      </c>
      <c r="W338">
        <v>151.11093725868301</v>
      </c>
      <c r="X338">
        <v>153.01643332985401</v>
      </c>
      <c r="Y338">
        <v>142.213913304664</v>
      </c>
      <c r="Z338">
        <v>156.152985288661</v>
      </c>
      <c r="AA338">
        <v>142.13359861459699</v>
      </c>
      <c r="AB338">
        <v>133.83508867090799</v>
      </c>
      <c r="AC338">
        <v>136.40246722847201</v>
      </c>
      <c r="AD338">
        <v>139.46382612744799</v>
      </c>
      <c r="AE338">
        <v>141.15426170186899</v>
      </c>
      <c r="AF338">
        <v>142.09456837578099</v>
      </c>
      <c r="AG338">
        <v>154.67087381076601</v>
      </c>
      <c r="AH338">
        <v>141.87763531004001</v>
      </c>
      <c r="AI338">
        <v>139.56113918747999</v>
      </c>
      <c r="AJ338">
        <v>139.88772792907901</v>
      </c>
      <c r="AK338">
        <v>131.05360597150801</v>
      </c>
      <c r="AL338">
        <v>142.54528972569301</v>
      </c>
      <c r="AM338">
        <v>134.66884649820099</v>
      </c>
      <c r="AN338">
        <v>136.16795332426099</v>
      </c>
      <c r="AO338">
        <v>133.77393440997801</v>
      </c>
      <c r="AP338">
        <v>153.47062408256301</v>
      </c>
      <c r="AQ338">
        <v>144.662065927117</v>
      </c>
      <c r="AR338">
        <v>139.12635769871201</v>
      </c>
      <c r="AS338">
        <v>133.40148810116901</v>
      </c>
      <c r="AT338">
        <v>125.43325967763199</v>
      </c>
      <c r="AU338">
        <v>138.42789038714099</v>
      </c>
      <c r="AV338">
        <v>149.75736642692999</v>
      </c>
      <c r="AW338">
        <f t="shared" si="11"/>
        <v>146.20410041301264</v>
      </c>
      <c r="AX338">
        <f t="shared" si="10"/>
        <v>101.63147825034511</v>
      </c>
      <c r="AY338">
        <v>72.049993196179699</v>
      </c>
    </row>
    <row r="339" spans="1:51" x14ac:dyDescent="0.35">
      <c r="A339">
        <v>338</v>
      </c>
      <c r="B339" s="1">
        <v>42418</v>
      </c>
      <c r="C339" t="s">
        <v>327</v>
      </c>
      <c r="D339">
        <v>146.556367551449</v>
      </c>
      <c r="E339">
        <v>140.91768428263001</v>
      </c>
      <c r="F339">
        <v>149.77887806907799</v>
      </c>
      <c r="G339">
        <v>145.93046645376299</v>
      </c>
      <c r="H339">
        <v>131.39767838786901</v>
      </c>
      <c r="I339">
        <v>133.07588369656</v>
      </c>
      <c r="J339">
        <v>146.86031638269401</v>
      </c>
      <c r="K339">
        <v>158.18157101350801</v>
      </c>
      <c r="L339">
        <v>179.63166801058799</v>
      </c>
      <c r="M339">
        <v>180.284665662381</v>
      </c>
      <c r="N339">
        <v>196.06785746838699</v>
      </c>
      <c r="O339">
        <v>181.27990731216801</v>
      </c>
      <c r="P339">
        <v>166.507303417636</v>
      </c>
      <c r="Q339">
        <v>155.93835683197301</v>
      </c>
      <c r="R339">
        <v>174.98255243631701</v>
      </c>
      <c r="S339">
        <v>160.06283713278</v>
      </c>
      <c r="T339">
        <v>149.92002989257301</v>
      </c>
      <c r="U339">
        <v>154.702738150904</v>
      </c>
      <c r="V339">
        <v>153.359275639331</v>
      </c>
      <c r="W339">
        <v>151.020296325278</v>
      </c>
      <c r="X339">
        <v>146.341815248735</v>
      </c>
      <c r="Y339">
        <v>141.216541688402</v>
      </c>
      <c r="Z339">
        <v>155.99564833488299</v>
      </c>
      <c r="AA339">
        <v>148.52312677520001</v>
      </c>
      <c r="AB339">
        <v>136.81341725577701</v>
      </c>
      <c r="AC339">
        <v>138.28676018568299</v>
      </c>
      <c r="AD339">
        <v>140.966295516667</v>
      </c>
      <c r="AE339">
        <v>139.72187970354199</v>
      </c>
      <c r="AF339">
        <v>142.20187024956701</v>
      </c>
      <c r="AG339">
        <v>152.45329401448001</v>
      </c>
      <c r="AH339">
        <v>140.625164651739</v>
      </c>
      <c r="AI339">
        <v>139.49312108718499</v>
      </c>
      <c r="AJ339">
        <v>138.094795285423</v>
      </c>
      <c r="AK339">
        <v>124.558619258535</v>
      </c>
      <c r="AL339">
        <v>137.12827821575601</v>
      </c>
      <c r="AM339">
        <v>133.990119237166</v>
      </c>
      <c r="AN339">
        <v>130.94059082948201</v>
      </c>
      <c r="AO339">
        <v>125.66347555560699</v>
      </c>
      <c r="AP339">
        <v>142.61613555839801</v>
      </c>
      <c r="AQ339">
        <v>138.20015649081299</v>
      </c>
      <c r="AR339">
        <v>136.635582723195</v>
      </c>
      <c r="AS339">
        <v>131.837767312723</v>
      </c>
      <c r="AT339">
        <v>122.154158289466</v>
      </c>
      <c r="AU339">
        <v>135.55631806092001</v>
      </c>
      <c r="AV339">
        <v>149.22865841293799</v>
      </c>
      <c r="AW339">
        <f t="shared" si="11"/>
        <v>147.23777609022554</v>
      </c>
      <c r="AX339">
        <f t="shared" si="10"/>
        <v>102.66515392755801</v>
      </c>
      <c r="AY339">
        <v>71.9870432648529</v>
      </c>
    </row>
    <row r="340" spans="1:51" x14ac:dyDescent="0.35">
      <c r="A340">
        <v>339</v>
      </c>
      <c r="B340" s="1">
        <v>42426</v>
      </c>
      <c r="C340" t="s">
        <v>328</v>
      </c>
      <c r="D340">
        <v>61.127156389460701</v>
      </c>
      <c r="E340">
        <v>60.123459505100698</v>
      </c>
      <c r="F340">
        <v>76.725993355761702</v>
      </c>
      <c r="G340">
        <v>57.248470220911202</v>
      </c>
      <c r="H340">
        <v>86.147004446401695</v>
      </c>
      <c r="I340">
        <v>83.490286854410797</v>
      </c>
      <c r="J340">
        <v>78.310247234380299</v>
      </c>
      <c r="K340">
        <v>88.3807392905222</v>
      </c>
      <c r="L340">
        <v>105.774723784703</v>
      </c>
      <c r="M340">
        <v>108.802021768248</v>
      </c>
      <c r="N340">
        <v>127.71430675706</v>
      </c>
      <c r="O340">
        <v>112.885375973856</v>
      </c>
      <c r="P340">
        <v>92.3943370992599</v>
      </c>
      <c r="Z340">
        <v>115.015020928588</v>
      </c>
      <c r="AA340">
        <v>110.118271564572</v>
      </c>
      <c r="AB340">
        <v>107.899688320178</v>
      </c>
      <c r="AC340">
        <v>118.319830302379</v>
      </c>
      <c r="AD340">
        <v>114.30513559525301</v>
      </c>
      <c r="AE340">
        <v>115.969804202639</v>
      </c>
      <c r="AF340">
        <v>115.886194610236</v>
      </c>
      <c r="AG340">
        <v>130.83365272559601</v>
      </c>
      <c r="AH340">
        <v>118.667566055362</v>
      </c>
      <c r="AI340">
        <v>120.13798666153799</v>
      </c>
      <c r="AJ340">
        <v>111.758376122849</v>
      </c>
      <c r="AK340">
        <v>100.596950572899</v>
      </c>
      <c r="AL340">
        <v>111.77146382765299</v>
      </c>
      <c r="AM340">
        <v>101.787345614179</v>
      </c>
      <c r="AN340">
        <v>98.321356283101906</v>
      </c>
      <c r="AO340">
        <v>104.632643722399</v>
      </c>
      <c r="AP340">
        <v>139.09323783795401</v>
      </c>
      <c r="AW340">
        <f t="shared" si="11"/>
        <v>102.47462158758172</v>
      </c>
      <c r="AX340">
        <f t="shared" si="10"/>
        <v>57.901999424914194</v>
      </c>
      <c r="AY340">
        <v>71.663022104667306</v>
      </c>
    </row>
    <row r="341" spans="1:51" x14ac:dyDescent="0.35">
      <c r="A341">
        <v>340</v>
      </c>
      <c r="B341" s="1">
        <v>42427</v>
      </c>
      <c r="C341" t="s">
        <v>329</v>
      </c>
      <c r="D341">
        <v>68.638656633370999</v>
      </c>
      <c r="E341">
        <v>62.653968065757397</v>
      </c>
      <c r="F341">
        <v>70.890561907861297</v>
      </c>
      <c r="G341">
        <v>70.799488764859504</v>
      </c>
      <c r="H341">
        <v>81.066977175631706</v>
      </c>
      <c r="I341">
        <v>85.718108067455901</v>
      </c>
      <c r="J341">
        <v>86.748178620119305</v>
      </c>
      <c r="K341">
        <v>101.920076493143</v>
      </c>
      <c r="L341">
        <v>118.039097475197</v>
      </c>
      <c r="M341">
        <v>118.97499067907199</v>
      </c>
      <c r="N341">
        <v>139.48511900134201</v>
      </c>
      <c r="O341">
        <v>126.133749214277</v>
      </c>
      <c r="P341">
        <v>102.336552186033</v>
      </c>
      <c r="Q341">
        <v>106.147869065496</v>
      </c>
      <c r="R341">
        <v>126.984038408968</v>
      </c>
      <c r="S341">
        <v>111.358911054864</v>
      </c>
      <c r="T341">
        <v>95.306049914437196</v>
      </c>
      <c r="U341">
        <v>98.104827112801402</v>
      </c>
      <c r="V341">
        <v>102.262438570266</v>
      </c>
      <c r="W341">
        <v>105.19759633581999</v>
      </c>
      <c r="X341">
        <v>108.74290109938499</v>
      </c>
      <c r="Y341">
        <v>91.3498553137578</v>
      </c>
      <c r="Z341">
        <v>102.155055313205</v>
      </c>
      <c r="AA341">
        <v>91.242702558146803</v>
      </c>
      <c r="AB341">
        <v>91.535222122162693</v>
      </c>
      <c r="AC341">
        <v>95.654360099612902</v>
      </c>
      <c r="AD341">
        <v>96.394536013921496</v>
      </c>
      <c r="AE341">
        <v>94.735710149914794</v>
      </c>
      <c r="AF341">
        <v>90.127726560395701</v>
      </c>
      <c r="AG341">
        <v>101.96414133819199</v>
      </c>
      <c r="AH341">
        <v>89.170610278771704</v>
      </c>
      <c r="AI341">
        <v>89.223427754156106</v>
      </c>
      <c r="AJ341">
        <v>88.839635026700705</v>
      </c>
      <c r="AK341">
        <v>71.147007437366995</v>
      </c>
      <c r="AL341">
        <v>82.704402130627599</v>
      </c>
      <c r="AM341">
        <v>75.236023102798299</v>
      </c>
      <c r="AN341">
        <v>72.924631756439496</v>
      </c>
      <c r="AO341">
        <v>89.425332654461002</v>
      </c>
      <c r="AP341">
        <v>92.157487152465805</v>
      </c>
      <c r="AQ341">
        <v>90.935318218162095</v>
      </c>
      <c r="AR341">
        <v>90.5742858384383</v>
      </c>
      <c r="AS341">
        <v>83.411829486118506</v>
      </c>
      <c r="AT341">
        <v>69.912816266146194</v>
      </c>
      <c r="AU341">
        <v>79.763583362983198</v>
      </c>
      <c r="AV341">
        <v>95.668809427294704</v>
      </c>
      <c r="AW341">
        <f t="shared" si="11"/>
        <v>93.416992560186614</v>
      </c>
      <c r="AX341">
        <f t="shared" si="10"/>
        <v>48.844370397519086</v>
      </c>
      <c r="AY341">
        <v>72.299759848093004</v>
      </c>
    </row>
    <row r="342" spans="1:51" x14ac:dyDescent="0.35">
      <c r="A342">
        <v>341</v>
      </c>
      <c r="B342" s="1">
        <v>42451</v>
      </c>
      <c r="C342" t="s">
        <v>330</v>
      </c>
      <c r="D342">
        <v>106.77732689821801</v>
      </c>
      <c r="E342">
        <v>99.214440896572</v>
      </c>
      <c r="F342">
        <v>105.465145184695</v>
      </c>
      <c r="G342">
        <v>104.965258320619</v>
      </c>
      <c r="H342">
        <v>99.765242723251006</v>
      </c>
      <c r="I342">
        <v>92.921239964295694</v>
      </c>
      <c r="J342">
        <v>90.075076437687699</v>
      </c>
      <c r="K342">
        <v>103.799142747085</v>
      </c>
      <c r="L342">
        <v>119.392598602768</v>
      </c>
      <c r="M342">
        <v>117.086760747837</v>
      </c>
      <c r="N342">
        <v>129.878003115436</v>
      </c>
      <c r="Y342">
        <v>84.595529764240297</v>
      </c>
      <c r="Z342">
        <v>97.179663966360494</v>
      </c>
      <c r="AA342">
        <v>109.77928847754001</v>
      </c>
      <c r="AB342">
        <v>110.570090721239</v>
      </c>
      <c r="AC342">
        <v>113.66982678629699</v>
      </c>
      <c r="AD342">
        <v>102.001520689687</v>
      </c>
      <c r="AE342">
        <v>98.976894262544903</v>
      </c>
      <c r="AF342">
        <v>97.572223806311399</v>
      </c>
      <c r="AG342">
        <v>99.4513934827783</v>
      </c>
      <c r="AH342">
        <v>83.213679571914795</v>
      </c>
      <c r="AI342">
        <v>82.011741669564003</v>
      </c>
      <c r="AJ342">
        <v>94.485489928352393</v>
      </c>
      <c r="AK342">
        <v>89.984635717556401</v>
      </c>
      <c r="AL342">
        <v>110.14116415733599</v>
      </c>
      <c r="AM342">
        <v>100.67680947549201</v>
      </c>
      <c r="AN342">
        <v>97.147853082671602</v>
      </c>
      <c r="AW342">
        <f t="shared" si="11"/>
        <v>101.51103856290185</v>
      </c>
      <c r="AX342">
        <f t="shared" si="10"/>
        <v>56.938416400234317</v>
      </c>
      <c r="AY342">
        <v>72.836159172064498</v>
      </c>
    </row>
    <row r="343" spans="1:51" x14ac:dyDescent="0.35">
      <c r="A343">
        <v>342</v>
      </c>
      <c r="B343" s="1">
        <v>42458</v>
      </c>
      <c r="C343" t="s">
        <v>331</v>
      </c>
      <c r="G343">
        <v>108.33425781418801</v>
      </c>
      <c r="H343">
        <v>104.18332844399301</v>
      </c>
      <c r="I343">
        <v>95.948782249981306</v>
      </c>
      <c r="J343">
        <v>94.096876558531804</v>
      </c>
      <c r="K343">
        <v>104.681093198792</v>
      </c>
      <c r="L343">
        <v>122.97400883207899</v>
      </c>
      <c r="M343">
        <v>118.303937806657</v>
      </c>
      <c r="N343">
        <v>134.05117590558501</v>
      </c>
      <c r="O343">
        <v>138.36035962967</v>
      </c>
      <c r="P343">
        <v>111.885142985608</v>
      </c>
      <c r="Q343">
        <v>108.75434718160599</v>
      </c>
      <c r="R343">
        <v>126.78824616376301</v>
      </c>
      <c r="S343">
        <v>109.134626722118</v>
      </c>
      <c r="T343">
        <v>96.8476850680333</v>
      </c>
      <c r="U343">
        <v>104.18269883977401</v>
      </c>
      <c r="V343">
        <v>106.178518371381</v>
      </c>
      <c r="W343">
        <v>105.71591584645201</v>
      </c>
      <c r="AF343">
        <v>90.251041898481603</v>
      </c>
      <c r="AG343">
        <v>110.16024879199</v>
      </c>
      <c r="AH343">
        <v>97.212152471169105</v>
      </c>
      <c r="AI343">
        <v>94.377435118392995</v>
      </c>
      <c r="AJ343">
        <v>95.904442354588895</v>
      </c>
      <c r="AK343">
        <v>92.935737458959196</v>
      </c>
      <c r="AL343">
        <v>105.14521368355101</v>
      </c>
      <c r="AM343">
        <v>106.49928952266799</v>
      </c>
      <c r="AN343">
        <v>111.60738902865801</v>
      </c>
      <c r="AO343">
        <v>108.499295721238</v>
      </c>
      <c r="AP343">
        <v>99.2426993470648</v>
      </c>
      <c r="AQ343">
        <v>97.357234552045398</v>
      </c>
      <c r="AR343">
        <v>101.178277050769</v>
      </c>
      <c r="AS343">
        <v>100.839440935939</v>
      </c>
      <c r="AT343">
        <v>86.194058369042807</v>
      </c>
      <c r="AU343">
        <v>102.672880184514</v>
      </c>
      <c r="AV343">
        <v>118.46215138012001</v>
      </c>
      <c r="AW343">
        <f t="shared" si="11"/>
        <v>106.14588204374716</v>
      </c>
      <c r="AX343">
        <f t="shared" si="10"/>
        <v>61.573259881079636</v>
      </c>
      <c r="AY343">
        <v>72.769992014739998</v>
      </c>
    </row>
    <row r="344" spans="1:51" x14ac:dyDescent="0.35">
      <c r="A344">
        <v>343</v>
      </c>
      <c r="B344" s="1">
        <v>42459</v>
      </c>
      <c r="C344" t="s">
        <v>332</v>
      </c>
      <c r="D344">
        <v>108.320808909959</v>
      </c>
      <c r="E344">
        <v>100.163402858111</v>
      </c>
      <c r="F344">
        <v>104.24584403745</v>
      </c>
      <c r="G344">
        <v>100.82669148975801</v>
      </c>
      <c r="H344">
        <v>103.143221909744</v>
      </c>
      <c r="I344">
        <v>95.044927990346295</v>
      </c>
      <c r="J344">
        <v>92.7405068979361</v>
      </c>
      <c r="K344">
        <v>105.430426386796</v>
      </c>
      <c r="L344">
        <v>121.28252715385101</v>
      </c>
      <c r="M344">
        <v>118.94874657554899</v>
      </c>
      <c r="N344">
        <v>134.07939296494999</v>
      </c>
      <c r="O344">
        <v>128.689725329411</v>
      </c>
      <c r="P344">
        <v>104.825571440937</v>
      </c>
      <c r="Q344">
        <v>102.892435680329</v>
      </c>
      <c r="R344">
        <v>118.368645644785</v>
      </c>
      <c r="S344">
        <v>100.025415108354</v>
      </c>
      <c r="T344">
        <v>88.918367612113698</v>
      </c>
      <c r="U344">
        <v>93.736325575722802</v>
      </c>
      <c r="V344">
        <v>94.403572733473496</v>
      </c>
      <c r="W344">
        <v>95.083666651364297</v>
      </c>
      <c r="X344">
        <v>92.210451186438604</v>
      </c>
      <c r="Y344">
        <v>81.050188723538398</v>
      </c>
      <c r="Z344">
        <v>104.088274680333</v>
      </c>
      <c r="AA344">
        <v>100.91552435793599</v>
      </c>
      <c r="AB344">
        <v>108.733257878939</v>
      </c>
      <c r="AC344">
        <v>103.702205393621</v>
      </c>
      <c r="AD344">
        <v>94.535194790246393</v>
      </c>
      <c r="AE344">
        <v>92.087236859449504</v>
      </c>
      <c r="AF344">
        <v>90.600945289363494</v>
      </c>
      <c r="AG344">
        <v>101.930438633839</v>
      </c>
      <c r="AH344">
        <v>92.386943937037501</v>
      </c>
      <c r="AI344">
        <v>87.341181711264298</v>
      </c>
      <c r="AJ344">
        <v>94.145037994802806</v>
      </c>
      <c r="AK344">
        <v>101.580281407706</v>
      </c>
      <c r="AL344">
        <v>103.69694031912501</v>
      </c>
      <c r="AM344">
        <v>108.80093044733999</v>
      </c>
      <c r="AN344">
        <v>107.367851228436</v>
      </c>
      <c r="AO344">
        <v>101.80366195750899</v>
      </c>
      <c r="AP344">
        <v>90.205528579263898</v>
      </c>
      <c r="AQ344">
        <v>83.216749155882198</v>
      </c>
      <c r="AR344">
        <v>100.56504018680501</v>
      </c>
      <c r="AS344">
        <v>98.352880223478294</v>
      </c>
      <c r="AT344">
        <v>82.917567481097805</v>
      </c>
      <c r="AU344">
        <v>95.030779521308403</v>
      </c>
      <c r="AV344">
        <v>111.89714066504099</v>
      </c>
      <c r="AW344">
        <f t="shared" si="11"/>
        <v>100.89627679023872</v>
      </c>
      <c r="AX344">
        <f t="shared" si="10"/>
        <v>56.323654627571187</v>
      </c>
      <c r="AY344">
        <v>72.736820476155003</v>
      </c>
    </row>
    <row r="345" spans="1:51" x14ac:dyDescent="0.35">
      <c r="A345">
        <v>344</v>
      </c>
      <c r="B345" s="1">
        <v>42466</v>
      </c>
      <c r="C345" t="s">
        <v>301</v>
      </c>
      <c r="D345">
        <v>126.467238773048</v>
      </c>
      <c r="E345">
        <v>117.84377336261601</v>
      </c>
      <c r="F345">
        <v>137.583342390773</v>
      </c>
      <c r="G345">
        <v>146.650708326813</v>
      </c>
      <c r="H345">
        <v>143.895517378938</v>
      </c>
      <c r="I345">
        <v>129.73115834794001</v>
      </c>
      <c r="J345">
        <v>130.92900885039401</v>
      </c>
      <c r="K345">
        <v>137.63977002862299</v>
      </c>
      <c r="L345">
        <v>151.138565017491</v>
      </c>
      <c r="M345">
        <v>148.84492926028699</v>
      </c>
      <c r="N345">
        <v>166.085558289587</v>
      </c>
      <c r="O345">
        <v>161.71031334014901</v>
      </c>
      <c r="P345">
        <v>143.116868118046</v>
      </c>
      <c r="Q345">
        <v>128.34688147491499</v>
      </c>
      <c r="R345">
        <v>144.40635062811401</v>
      </c>
      <c r="S345">
        <v>133.76989639902399</v>
      </c>
      <c r="T345">
        <v>133.33220773950401</v>
      </c>
      <c r="U345">
        <v>134.96144448404999</v>
      </c>
      <c r="V345">
        <v>129.166371171782</v>
      </c>
      <c r="W345">
        <v>131.31229725850901</v>
      </c>
      <c r="X345">
        <v>138.680424237789</v>
      </c>
      <c r="Y345">
        <v>133.762299810142</v>
      </c>
      <c r="Z345">
        <v>152.53949209784901</v>
      </c>
      <c r="AA345">
        <v>153.26014148278401</v>
      </c>
      <c r="AB345">
        <v>138.69166345828901</v>
      </c>
      <c r="AC345">
        <v>115.45377346893</v>
      </c>
      <c r="AD345">
        <v>110.93333007493599</v>
      </c>
      <c r="AE345">
        <v>123.305679389793</v>
      </c>
      <c r="AF345">
        <v>132.71782038519001</v>
      </c>
      <c r="AG345">
        <v>143.46949528804299</v>
      </c>
      <c r="AH345">
        <v>154.047068434713</v>
      </c>
      <c r="AI345">
        <v>150.03071722753899</v>
      </c>
      <c r="AJ345">
        <v>125.89737584311401</v>
      </c>
      <c r="AK345">
        <v>102.640180155799</v>
      </c>
      <c r="AL345">
        <v>107.379174961459</v>
      </c>
      <c r="AM345">
        <v>129.51412220959901</v>
      </c>
      <c r="AN345">
        <v>133.72427857088201</v>
      </c>
      <c r="AO345">
        <v>140.85295409862101</v>
      </c>
      <c r="AP345">
        <v>139.97615697119599</v>
      </c>
      <c r="AQ345">
        <v>125.33078003016399</v>
      </c>
      <c r="AR345">
        <v>141.26215246528699</v>
      </c>
      <c r="AS345">
        <v>128.413706815746</v>
      </c>
      <c r="AT345">
        <v>111.58886052499901</v>
      </c>
      <c r="AU345">
        <v>129.01332755650901</v>
      </c>
      <c r="AV345">
        <v>139.60362820124601</v>
      </c>
      <c r="AW345">
        <f t="shared" si="11"/>
        <v>135.08935120891604</v>
      </c>
      <c r="AX345">
        <f t="shared" si="10"/>
        <v>90.516729046248514</v>
      </c>
      <c r="AY345">
        <v>72.4018532827928</v>
      </c>
    </row>
    <row r="346" spans="1:51" x14ac:dyDescent="0.35">
      <c r="A346">
        <v>345</v>
      </c>
      <c r="B346" s="1">
        <v>42471</v>
      </c>
      <c r="C346" t="s">
        <v>333</v>
      </c>
      <c r="D346">
        <v>99.664471894549195</v>
      </c>
      <c r="E346">
        <v>93.816210560757298</v>
      </c>
      <c r="F346">
        <v>108.998260315378</v>
      </c>
      <c r="G346">
        <v>122.03867547851701</v>
      </c>
      <c r="H346">
        <v>117.56021983534799</v>
      </c>
      <c r="I346">
        <v>104.131272897278</v>
      </c>
      <c r="J346">
        <v>99.856786736159094</v>
      </c>
      <c r="K346">
        <v>104.718850539888</v>
      </c>
      <c r="L346">
        <v>119.715041642415</v>
      </c>
      <c r="M346">
        <v>121.590207172368</v>
      </c>
      <c r="N346">
        <v>137.26655101893999</v>
      </c>
      <c r="O346">
        <v>116.66966607567301</v>
      </c>
      <c r="P346">
        <v>100.89446256937001</v>
      </c>
      <c r="Q346">
        <v>94.654362789344901</v>
      </c>
      <c r="R346">
        <v>109.2133264312</v>
      </c>
      <c r="S346">
        <v>101.4001954487</v>
      </c>
      <c r="T346">
        <v>92.427034239173594</v>
      </c>
      <c r="U346">
        <v>96.086906792072398</v>
      </c>
      <c r="V346">
        <v>97.660623499316799</v>
      </c>
      <c r="W346">
        <v>106.63972828399601</v>
      </c>
      <c r="X346">
        <v>105.169023059385</v>
      </c>
      <c r="Y346">
        <v>95.879736435690205</v>
      </c>
      <c r="Z346">
        <v>109.629550163096</v>
      </c>
      <c r="AA346">
        <v>109.746831646822</v>
      </c>
      <c r="AB346">
        <v>107.009898535308</v>
      </c>
      <c r="AC346">
        <v>93.683193623690599</v>
      </c>
      <c r="AD346">
        <v>78.857493322045599</v>
      </c>
      <c r="AE346">
        <v>78.260922000796597</v>
      </c>
      <c r="AF346">
        <v>87.264241062686494</v>
      </c>
      <c r="AG346">
        <v>106.840271096021</v>
      </c>
      <c r="AH346">
        <v>102.98980158552</v>
      </c>
      <c r="AI346">
        <v>97.0609049325043</v>
      </c>
      <c r="AJ346">
        <v>81.399615171814403</v>
      </c>
      <c r="AK346">
        <v>56.091889184319001</v>
      </c>
      <c r="AL346">
        <v>65.478360924800896</v>
      </c>
      <c r="AM346">
        <v>75.725342914482695</v>
      </c>
      <c r="AN346">
        <v>88.408785495668994</v>
      </c>
      <c r="AO346">
        <v>92.549980869906506</v>
      </c>
      <c r="AP346">
        <v>90.222864422727596</v>
      </c>
      <c r="AQ346">
        <v>73.883674219343604</v>
      </c>
      <c r="AR346">
        <v>78.851510530871707</v>
      </c>
      <c r="AS346">
        <v>76.898180670397593</v>
      </c>
      <c r="AT346">
        <v>65.557015056379498</v>
      </c>
      <c r="AU346">
        <v>82.220680122829805</v>
      </c>
      <c r="AV346">
        <v>90.775839295764698</v>
      </c>
      <c r="AW346">
        <f t="shared" si="11"/>
        <v>96.343521345851471</v>
      </c>
      <c r="AX346">
        <f t="shared" si="10"/>
        <v>51.770899183183943</v>
      </c>
      <c r="AY346">
        <v>73.110717823378906</v>
      </c>
    </row>
    <row r="347" spans="1:51" x14ac:dyDescent="0.35">
      <c r="A347">
        <v>346</v>
      </c>
      <c r="B347" s="1">
        <v>42474</v>
      </c>
      <c r="C347" t="s">
        <v>334</v>
      </c>
      <c r="D347">
        <v>85.134291776998296</v>
      </c>
      <c r="E347">
        <v>80.000211502317896</v>
      </c>
      <c r="F347">
        <v>99.232381438389893</v>
      </c>
      <c r="G347">
        <v>111.413754691002</v>
      </c>
      <c r="H347">
        <v>104.798384776014</v>
      </c>
      <c r="I347">
        <v>95.073523055413304</v>
      </c>
      <c r="J347">
        <v>100.745429117942</v>
      </c>
      <c r="K347">
        <v>108.712171787044</v>
      </c>
      <c r="L347">
        <v>115.950988983944</v>
      </c>
      <c r="M347">
        <v>112.821304460875</v>
      </c>
      <c r="N347">
        <v>132.154172949893</v>
      </c>
      <c r="O347">
        <v>119.199869475523</v>
      </c>
      <c r="P347">
        <v>94.7215273591016</v>
      </c>
      <c r="Q347">
        <v>88.580736052439704</v>
      </c>
      <c r="R347">
        <v>104.231871655283</v>
      </c>
      <c r="S347">
        <v>97.329479594307301</v>
      </c>
      <c r="AC347">
        <v>91.614138984385406</v>
      </c>
      <c r="AD347">
        <v>77.260437685213304</v>
      </c>
      <c r="AE347">
        <v>79.507874600792206</v>
      </c>
      <c r="AF347">
        <v>88.150134434482098</v>
      </c>
      <c r="AG347">
        <v>107.97351727547</v>
      </c>
      <c r="AH347">
        <v>110.45133533650301</v>
      </c>
      <c r="AI347">
        <v>101.61806604710701</v>
      </c>
      <c r="AJ347">
        <v>89.325354024513203</v>
      </c>
      <c r="AK347">
        <v>62.690750255585201</v>
      </c>
      <c r="AL347">
        <v>75.649627266986698</v>
      </c>
      <c r="AM347">
        <v>84.330400998446393</v>
      </c>
      <c r="AN347">
        <v>96.444923316537299</v>
      </c>
      <c r="AO347">
        <v>100.386728678426</v>
      </c>
      <c r="AP347">
        <v>95.137838087458903</v>
      </c>
      <c r="AQ347">
        <v>87.613555905097897</v>
      </c>
      <c r="AR347">
        <v>93.701150428151294</v>
      </c>
      <c r="AS347">
        <v>91.133585510436106</v>
      </c>
      <c r="AW347">
        <f t="shared" si="11"/>
        <v>96.457258106426664</v>
      </c>
      <c r="AX347">
        <f t="shared" si="10"/>
        <v>51.884635943759136</v>
      </c>
      <c r="AY347">
        <v>73.260219206404898</v>
      </c>
    </row>
    <row r="348" spans="1:51" x14ac:dyDescent="0.35">
      <c r="A348">
        <v>347</v>
      </c>
      <c r="B348" s="1">
        <v>42475</v>
      </c>
      <c r="C348" t="s">
        <v>335</v>
      </c>
      <c r="D348">
        <v>87.728790892673203</v>
      </c>
      <c r="E348">
        <v>82.031718459118807</v>
      </c>
      <c r="F348">
        <v>96.689749927655001</v>
      </c>
      <c r="G348">
        <v>99.709303814664295</v>
      </c>
      <c r="H348">
        <v>92.238349308758401</v>
      </c>
      <c r="I348">
        <v>85.073326971263995</v>
      </c>
      <c r="J348">
        <v>85.187320531618198</v>
      </c>
      <c r="K348">
        <v>95.184163362801598</v>
      </c>
      <c r="L348">
        <v>106.372499806435</v>
      </c>
      <c r="M348">
        <v>102.383889185656</v>
      </c>
      <c r="N348">
        <v>120.16221144761499</v>
      </c>
      <c r="O348">
        <v>111.79705831837001</v>
      </c>
      <c r="P348">
        <v>90.094174875794295</v>
      </c>
      <c r="Q348">
        <v>82.9988835595924</v>
      </c>
      <c r="R348">
        <v>98.132726320275793</v>
      </c>
      <c r="S348">
        <v>92.184088079077895</v>
      </c>
      <c r="T348">
        <v>90.648471042777004</v>
      </c>
      <c r="U348">
        <v>96.890538592194204</v>
      </c>
      <c r="V348">
        <v>106.228650857752</v>
      </c>
      <c r="W348">
        <v>104.854225622431</v>
      </c>
      <c r="X348">
        <v>101.681536586085</v>
      </c>
      <c r="Y348">
        <v>94.865424281878305</v>
      </c>
      <c r="Z348">
        <v>110.378343413575</v>
      </c>
      <c r="AA348">
        <v>107.624257164337</v>
      </c>
      <c r="AB348">
        <v>107.21435265411699</v>
      </c>
      <c r="AC348">
        <v>91.241087652790299</v>
      </c>
      <c r="AD348">
        <v>66.250107221703104</v>
      </c>
      <c r="AE348">
        <v>80.732058780069906</v>
      </c>
      <c r="AF348">
        <v>86.7450985438944</v>
      </c>
      <c r="AG348">
        <v>102.662091822211</v>
      </c>
      <c r="AH348">
        <v>106.885954178158</v>
      </c>
      <c r="AI348">
        <v>97.751541479594394</v>
      </c>
      <c r="AJ348">
        <v>79.938310063962305</v>
      </c>
      <c r="AK348">
        <v>61.318557096322401</v>
      </c>
      <c r="AL348">
        <v>65.560686612167601</v>
      </c>
      <c r="AM348">
        <v>77.166361715960505</v>
      </c>
      <c r="AN348">
        <v>92.518095808716495</v>
      </c>
      <c r="AO348">
        <v>95.908708639329006</v>
      </c>
      <c r="AP348">
        <v>86.0687550922258</v>
      </c>
      <c r="AQ348">
        <v>78.268424129762906</v>
      </c>
      <c r="AR348">
        <v>85.921187195551795</v>
      </c>
      <c r="AS348">
        <v>83.695530949755295</v>
      </c>
      <c r="AT348">
        <v>71.587013536788206</v>
      </c>
      <c r="AU348">
        <v>83.718998256393306</v>
      </c>
      <c r="AV348">
        <v>90.142401878017196</v>
      </c>
      <c r="AW348">
        <f t="shared" si="11"/>
        <v>91.831889460664243</v>
      </c>
      <c r="AX348">
        <f t="shared" si="10"/>
        <v>47.259267297996715</v>
      </c>
      <c r="AY348">
        <v>74.376961089604407</v>
      </c>
    </row>
    <row r="349" spans="1:51" x14ac:dyDescent="0.35">
      <c r="A349">
        <v>348</v>
      </c>
      <c r="B349" s="1">
        <v>42478</v>
      </c>
      <c r="C349" t="s">
        <v>336</v>
      </c>
      <c r="D349">
        <v>126.357015232408</v>
      </c>
      <c r="E349">
        <v>116.48362100283801</v>
      </c>
      <c r="F349">
        <v>122.58731603673699</v>
      </c>
      <c r="G349">
        <v>120.202413752707</v>
      </c>
      <c r="H349">
        <v>115.35510911734001</v>
      </c>
      <c r="I349">
        <v>105.878216984852</v>
      </c>
      <c r="J349">
        <v>115.07066231187299</v>
      </c>
      <c r="K349">
        <v>125.83451715432599</v>
      </c>
      <c r="L349">
        <v>138.040088268201</v>
      </c>
      <c r="M349">
        <v>131.88605514147201</v>
      </c>
      <c r="N349">
        <v>146.696892377018</v>
      </c>
      <c r="O349">
        <v>141.277016021663</v>
      </c>
      <c r="P349">
        <v>130.15498454557601</v>
      </c>
      <c r="Q349">
        <v>128.14035423949599</v>
      </c>
      <c r="R349">
        <v>136.385772106085</v>
      </c>
      <c r="S349">
        <v>115.96631984824801</v>
      </c>
      <c r="T349">
        <v>111.757239593035</v>
      </c>
      <c r="U349">
        <v>123.466337640069</v>
      </c>
      <c r="V349">
        <v>122.359440801983</v>
      </c>
      <c r="W349">
        <v>120.843678168819</v>
      </c>
      <c r="X349">
        <v>120.238205282644</v>
      </c>
      <c r="Y349">
        <v>110.75200775787501</v>
      </c>
      <c r="Z349">
        <v>127.99139588990801</v>
      </c>
      <c r="AA349">
        <v>126.31585255001301</v>
      </c>
      <c r="AB349">
        <v>124.45784799299901</v>
      </c>
      <c r="AC349">
        <v>113.851735736854</v>
      </c>
      <c r="AD349">
        <v>89.7381918204659</v>
      </c>
      <c r="AE349">
        <v>90.236220021593496</v>
      </c>
      <c r="AF349">
        <v>99.8311804820638</v>
      </c>
      <c r="AG349">
        <v>128.06381150893</v>
      </c>
      <c r="AH349">
        <v>124.05566044694601</v>
      </c>
      <c r="AI349">
        <v>115.213640838494</v>
      </c>
      <c r="AJ349">
        <v>97.583374551719004</v>
      </c>
      <c r="AK349">
        <v>75.715267630654196</v>
      </c>
      <c r="AL349">
        <v>79.578356601165495</v>
      </c>
      <c r="AM349">
        <v>87.081846914066006</v>
      </c>
      <c r="AN349">
        <v>101.275722461597</v>
      </c>
      <c r="AO349">
        <v>103.399174870701</v>
      </c>
      <c r="AP349">
        <v>101.285038825819</v>
      </c>
      <c r="AQ349">
        <v>95.4101371863227</v>
      </c>
      <c r="AR349">
        <v>101.752404502727</v>
      </c>
      <c r="AS349">
        <v>99.194979636915704</v>
      </c>
      <c r="AT349">
        <v>89.566126360911994</v>
      </c>
      <c r="AU349">
        <v>98.202057984649301</v>
      </c>
      <c r="AV349">
        <v>98.506539569107005</v>
      </c>
      <c r="AW349">
        <f t="shared" si="11"/>
        <v>113.20088506155307</v>
      </c>
      <c r="AX349">
        <f t="shared" si="10"/>
        <v>68.628262898885538</v>
      </c>
      <c r="AY349">
        <v>74.178567342213</v>
      </c>
    </row>
    <row r="350" spans="1:51" x14ac:dyDescent="0.35">
      <c r="A350">
        <v>349</v>
      </c>
      <c r="B350" s="1">
        <v>42506</v>
      </c>
      <c r="C350" t="s">
        <v>337</v>
      </c>
      <c r="D350">
        <v>123.363951031002</v>
      </c>
      <c r="E350">
        <v>122.044541641724</v>
      </c>
      <c r="F350">
        <v>120.494151474655</v>
      </c>
      <c r="G350">
        <v>126.229939603441</v>
      </c>
      <c r="P350">
        <v>113.75790948722801</v>
      </c>
      <c r="Q350">
        <v>108.761939749069</v>
      </c>
      <c r="R350">
        <v>133.729449771399</v>
      </c>
      <c r="S350">
        <v>126.12841240899699</v>
      </c>
      <c r="T350">
        <v>118.55861553247701</v>
      </c>
      <c r="U350">
        <v>123.807986269759</v>
      </c>
      <c r="V350">
        <v>128.45573353762001</v>
      </c>
      <c r="W350">
        <v>132.50514780114599</v>
      </c>
      <c r="X350">
        <v>138.92652442621201</v>
      </c>
      <c r="Y350">
        <v>125.301204703997</v>
      </c>
      <c r="Z350">
        <v>131.71792679695599</v>
      </c>
      <c r="AA350">
        <v>128.774105132534</v>
      </c>
      <c r="AB350">
        <v>126.799073464454</v>
      </c>
      <c r="AC350">
        <v>128.01734392652401</v>
      </c>
      <c r="AD350">
        <v>125.08769629930801</v>
      </c>
      <c r="AE350">
        <v>124.94558423987</v>
      </c>
      <c r="AF350">
        <v>120.557137160636</v>
      </c>
      <c r="AO350">
        <v>125.163482746757</v>
      </c>
      <c r="AP350">
        <v>126.05185222841401</v>
      </c>
      <c r="AQ350">
        <v>123.500949031537</v>
      </c>
      <c r="AR350">
        <v>115.974260589788</v>
      </c>
      <c r="AS350">
        <v>114.170408391191</v>
      </c>
      <c r="AT350">
        <v>111.867147839165</v>
      </c>
      <c r="AU350">
        <v>126.502040335042</v>
      </c>
      <c r="AV350">
        <v>133.95204787766801</v>
      </c>
      <c r="AW350">
        <f t="shared" si="11"/>
        <v>124.31539874133001</v>
      </c>
      <c r="AX350">
        <f t="shared" si="10"/>
        <v>79.742776578662486</v>
      </c>
      <c r="AY350">
        <v>74.782367669452</v>
      </c>
    </row>
    <row r="351" spans="1:51" x14ac:dyDescent="0.35">
      <c r="A351">
        <v>350</v>
      </c>
      <c r="B351" s="1">
        <v>42515</v>
      </c>
      <c r="C351" t="s">
        <v>338</v>
      </c>
      <c r="D351">
        <v>91.016710924328294</v>
      </c>
      <c r="E351">
        <v>89.976251752399705</v>
      </c>
      <c r="F351">
        <v>103.53726933147</v>
      </c>
      <c r="G351">
        <v>101.353073739411</v>
      </c>
      <c r="H351">
        <v>95.364160511819094</v>
      </c>
      <c r="I351">
        <v>85.274617567257295</v>
      </c>
      <c r="J351">
        <v>84.0270252076525</v>
      </c>
      <c r="K351">
        <v>85.896035715080501</v>
      </c>
      <c r="L351">
        <v>107.012267977825</v>
      </c>
      <c r="M351">
        <v>103.436148021427</v>
      </c>
      <c r="N351">
        <v>119.49904664632901</v>
      </c>
      <c r="O351">
        <v>105.05063570457</v>
      </c>
      <c r="P351">
        <v>85.545462474390305</v>
      </c>
      <c r="Q351">
        <v>78.649530514104697</v>
      </c>
      <c r="R351">
        <v>87.797593787204704</v>
      </c>
      <c r="AC351">
        <v>94.094578377368293</v>
      </c>
      <c r="AD351">
        <v>96.072090295868094</v>
      </c>
      <c r="AE351">
        <v>97.686089867499902</v>
      </c>
      <c r="AF351">
        <v>97.470407037539204</v>
      </c>
      <c r="AG351">
        <v>106.491769349718</v>
      </c>
      <c r="AH351">
        <v>95.672685989465506</v>
      </c>
      <c r="AI351">
        <v>92.981277620611806</v>
      </c>
      <c r="AJ351">
        <v>91.355167325220407</v>
      </c>
      <c r="AK351">
        <v>96.2387148342779</v>
      </c>
      <c r="AL351">
        <v>98.075400443422893</v>
      </c>
      <c r="AM351">
        <v>87.702975972639194</v>
      </c>
      <c r="AN351">
        <v>90.616145735291596</v>
      </c>
      <c r="AO351">
        <v>97.677772777680005</v>
      </c>
      <c r="AP351">
        <v>106.534844673973</v>
      </c>
      <c r="AQ351">
        <v>101.474071581442</v>
      </c>
      <c r="AR351">
        <v>91.815439916098299</v>
      </c>
      <c r="AW351">
        <f t="shared" si="11"/>
        <v>95.657911666883393</v>
      </c>
      <c r="AX351">
        <f t="shared" si="10"/>
        <v>51.085289504215865</v>
      </c>
      <c r="AY351">
        <v>74.4623056694452</v>
      </c>
    </row>
    <row r="352" spans="1:51" x14ac:dyDescent="0.35">
      <c r="A352">
        <v>351</v>
      </c>
      <c r="B352" s="1">
        <v>42518</v>
      </c>
      <c r="C352" t="s">
        <v>339</v>
      </c>
      <c r="D352">
        <v>126.676001353936</v>
      </c>
      <c r="E352">
        <v>123.66900058560699</v>
      </c>
      <c r="F352">
        <v>130.785996115138</v>
      </c>
      <c r="G352">
        <v>129.638434143251</v>
      </c>
      <c r="H352">
        <v>125.642019826237</v>
      </c>
      <c r="I352">
        <v>112.09172559752</v>
      </c>
      <c r="J352">
        <v>108.045442435927</v>
      </c>
      <c r="K352">
        <v>113.351159064784</v>
      </c>
      <c r="L352">
        <v>128.61106125551501</v>
      </c>
      <c r="M352">
        <v>127.823487114953</v>
      </c>
      <c r="N352">
        <v>144.73346769558</v>
      </c>
      <c r="O352">
        <v>132.00632961447201</v>
      </c>
      <c r="P352">
        <v>113.046985144536</v>
      </c>
      <c r="Q352">
        <v>107.24738595797101</v>
      </c>
      <c r="R352">
        <v>124.506192051517</v>
      </c>
      <c r="S352">
        <v>114.212568408116</v>
      </c>
      <c r="T352">
        <v>113.253897957512</v>
      </c>
      <c r="U352">
        <v>127.29921056005399</v>
      </c>
      <c r="V352">
        <v>132.51646423393001</v>
      </c>
      <c r="W352">
        <v>130.79278250732301</v>
      </c>
      <c r="X352">
        <v>126.851062331265</v>
      </c>
      <c r="Y352">
        <v>108.303730687233</v>
      </c>
      <c r="Z352">
        <v>121.41620867934201</v>
      </c>
      <c r="AA352">
        <v>112.66165773521701</v>
      </c>
      <c r="AB352">
        <v>111.61734788159499</v>
      </c>
      <c r="AC352">
        <v>112.12715743013101</v>
      </c>
      <c r="AD352">
        <v>105.372413122968</v>
      </c>
      <c r="AE352">
        <v>105.18345221663201</v>
      </c>
      <c r="AF352">
        <v>108.541161718708</v>
      </c>
      <c r="AG352">
        <v>121.50884366739599</v>
      </c>
      <c r="AH352">
        <v>106.984029616962</v>
      </c>
      <c r="AI352">
        <v>107.20290182223</v>
      </c>
      <c r="AJ352">
        <v>112.262746969143</v>
      </c>
      <c r="AK352">
        <v>105.308453879827</v>
      </c>
      <c r="AL352">
        <v>108.754538534327</v>
      </c>
      <c r="AM352">
        <v>97.451996571374593</v>
      </c>
      <c r="AN352">
        <v>96.744510488720195</v>
      </c>
      <c r="AO352">
        <v>98.573335961249896</v>
      </c>
      <c r="AP352">
        <v>118.01362153811201</v>
      </c>
      <c r="AQ352">
        <v>119.651208065964</v>
      </c>
      <c r="AR352">
        <v>112.664537863738</v>
      </c>
      <c r="AS352">
        <v>101.324858970772</v>
      </c>
      <c r="AT352">
        <v>94.007233926535804</v>
      </c>
      <c r="AU352">
        <v>111.85827355483799</v>
      </c>
      <c r="AV352">
        <v>122.982528008405</v>
      </c>
      <c r="AW352">
        <f t="shared" si="11"/>
        <v>115.85149828592363</v>
      </c>
      <c r="AX352">
        <f t="shared" si="10"/>
        <v>71.278876123256097</v>
      </c>
      <c r="AY352">
        <v>75.175837107337003</v>
      </c>
    </row>
    <row r="353" spans="1:51" x14ac:dyDescent="0.35">
      <c r="A353">
        <v>352</v>
      </c>
      <c r="B353" s="1">
        <v>42531</v>
      </c>
      <c r="C353" t="s">
        <v>340</v>
      </c>
      <c r="K353">
        <v>84.600433232613199</v>
      </c>
      <c r="L353">
        <v>103.835727115219</v>
      </c>
      <c r="M353">
        <v>101.363141149181</v>
      </c>
      <c r="N353">
        <v>118.797118238179</v>
      </c>
      <c r="O353">
        <v>105.021211967128</v>
      </c>
      <c r="P353">
        <v>89.412474815620001</v>
      </c>
      <c r="Q353">
        <v>84.386285763133699</v>
      </c>
      <c r="R353">
        <v>116.005965520944</v>
      </c>
      <c r="S353">
        <v>109.542591031558</v>
      </c>
      <c r="T353">
        <v>94.815490593501593</v>
      </c>
      <c r="U353">
        <v>106.303588639593</v>
      </c>
      <c r="V353">
        <v>109.69207582360499</v>
      </c>
      <c r="W353">
        <v>109.79190891839799</v>
      </c>
      <c r="X353">
        <v>108.783173346346</v>
      </c>
      <c r="Y353">
        <v>93.814080608789894</v>
      </c>
      <c r="Z353">
        <v>107.607744202422</v>
      </c>
      <c r="AA353">
        <v>103.14424486205201</v>
      </c>
      <c r="AL353">
        <v>109.31830921878699</v>
      </c>
      <c r="AM353">
        <v>93.395232033325698</v>
      </c>
      <c r="AN353">
        <v>98.3334704650307</v>
      </c>
      <c r="AO353">
        <v>100.18894470428801</v>
      </c>
      <c r="AP353">
        <v>111.798623040542</v>
      </c>
      <c r="AQ353">
        <v>105.516757340928</v>
      </c>
      <c r="AR353">
        <v>101.726540065645</v>
      </c>
      <c r="AS353">
        <v>97.5882326124662</v>
      </c>
      <c r="AT353">
        <v>88.484425862077302</v>
      </c>
      <c r="AU353">
        <v>108.738615383595</v>
      </c>
      <c r="AV353">
        <v>113.157620384015</v>
      </c>
      <c r="AW353">
        <f t="shared" si="11"/>
        <v>102.68442953353512</v>
      </c>
      <c r="AX353">
        <f t="shared" si="10"/>
        <v>58.111807370867595</v>
      </c>
      <c r="AY353">
        <v>75.547063880001502</v>
      </c>
    </row>
    <row r="354" spans="1:51" x14ac:dyDescent="0.35">
      <c r="A354">
        <v>353</v>
      </c>
      <c r="B354" s="1">
        <v>42531</v>
      </c>
      <c r="C354" t="s">
        <v>341</v>
      </c>
      <c r="D354">
        <v>123.803239364371</v>
      </c>
      <c r="E354">
        <v>113.921143196077</v>
      </c>
      <c r="F354">
        <v>120.377806248314</v>
      </c>
      <c r="G354">
        <v>128.040539240903</v>
      </c>
      <c r="H354">
        <v>121.15719554893199</v>
      </c>
      <c r="I354">
        <v>110.836652217786</v>
      </c>
      <c r="J354">
        <v>102.557637263819</v>
      </c>
      <c r="K354">
        <v>108.844413674691</v>
      </c>
      <c r="L354">
        <v>127.675385081806</v>
      </c>
      <c r="M354">
        <v>123.924494084679</v>
      </c>
      <c r="N354">
        <v>139.579841197994</v>
      </c>
      <c r="O354">
        <v>129.963635145469</v>
      </c>
      <c r="P354">
        <v>110.258804591271</v>
      </c>
      <c r="Q354">
        <v>109.52975785815499</v>
      </c>
      <c r="R354">
        <v>131.518671962925</v>
      </c>
      <c r="S354">
        <v>123.24879325273901</v>
      </c>
      <c r="T354">
        <v>115.295182474849</v>
      </c>
      <c r="U354">
        <v>116.207724899182</v>
      </c>
      <c r="V354">
        <v>113.102966413218</v>
      </c>
      <c r="W354">
        <v>112.394283331222</v>
      </c>
      <c r="X354">
        <v>114.83616163028201</v>
      </c>
      <c r="Y354">
        <v>117.100019145015</v>
      </c>
      <c r="Z354">
        <v>124.14678205858399</v>
      </c>
      <c r="AA354">
        <v>109.94460093777801</v>
      </c>
      <c r="AB354">
        <v>128.57328057641399</v>
      </c>
      <c r="AC354">
        <v>136.94695605804901</v>
      </c>
      <c r="AD354">
        <v>108.41935898928701</v>
      </c>
      <c r="AE354">
        <v>103.185017574003</v>
      </c>
      <c r="AF354">
        <v>124.638512015559</v>
      </c>
      <c r="AG354">
        <v>120.143114400785</v>
      </c>
      <c r="AH354">
        <v>99.291257689756193</v>
      </c>
      <c r="AI354">
        <v>104.75129313085</v>
      </c>
      <c r="AJ354">
        <v>101.93661446810501</v>
      </c>
      <c r="AK354">
        <v>92.935180832927102</v>
      </c>
      <c r="AL354">
        <v>102.406396665304</v>
      </c>
      <c r="AM354">
        <v>88.970698539656496</v>
      </c>
      <c r="AN354">
        <v>91.311926573223602</v>
      </c>
      <c r="AO354">
        <v>104.46658492034101</v>
      </c>
      <c r="AP354">
        <v>134.815815536325</v>
      </c>
      <c r="AQ354">
        <v>121.37973378421999</v>
      </c>
      <c r="AR354">
        <v>122.65635151420101</v>
      </c>
      <c r="AS354">
        <v>115.831550012072</v>
      </c>
      <c r="AT354">
        <v>111.201257736198</v>
      </c>
      <c r="AU354">
        <v>121.10146016339399</v>
      </c>
      <c r="AV354">
        <v>125.83819660765801</v>
      </c>
      <c r="AW354">
        <f t="shared" si="11"/>
        <v>115.75702863574199</v>
      </c>
      <c r="AX354">
        <f t="shared" si="10"/>
        <v>71.184406473074461</v>
      </c>
      <c r="AY354">
        <v>74.796763798562296</v>
      </c>
    </row>
    <row r="355" spans="1:51" x14ac:dyDescent="0.35">
      <c r="A355">
        <v>354</v>
      </c>
      <c r="B355" s="1">
        <v>42538</v>
      </c>
      <c r="C355" t="s">
        <v>342</v>
      </c>
      <c r="D355">
        <v>141.922413408289</v>
      </c>
      <c r="E355">
        <v>133.621016939973</v>
      </c>
      <c r="F355">
        <v>140.03641780323801</v>
      </c>
      <c r="G355">
        <v>143.378874430704</v>
      </c>
      <c r="H355">
        <v>141.09881121612801</v>
      </c>
      <c r="I355">
        <v>132.64954219709401</v>
      </c>
      <c r="J355">
        <v>125.309254840836</v>
      </c>
      <c r="K355">
        <v>129.55588187227801</v>
      </c>
      <c r="L355">
        <v>144.945373254641</v>
      </c>
      <c r="M355">
        <v>141.53726756772301</v>
      </c>
      <c r="N355">
        <v>155.72107735229099</v>
      </c>
      <c r="O355">
        <v>145.84051810325201</v>
      </c>
      <c r="P355">
        <v>127.65656983996899</v>
      </c>
      <c r="Q355">
        <v>123.96213182903099</v>
      </c>
      <c r="R355">
        <v>147.37236772483499</v>
      </c>
      <c r="S355">
        <v>138.75435217082699</v>
      </c>
      <c r="AW355">
        <f t="shared" si="11"/>
        <v>138.33511690944434</v>
      </c>
      <c r="AX355">
        <f t="shared" si="10"/>
        <v>93.76249474677681</v>
      </c>
      <c r="AY355">
        <v>74.982191610490204</v>
      </c>
    </row>
    <row r="356" spans="1:51" x14ac:dyDescent="0.35">
      <c r="A356">
        <v>355</v>
      </c>
      <c r="B356" s="1">
        <v>42539</v>
      </c>
      <c r="C356" t="s">
        <v>215</v>
      </c>
      <c r="D356">
        <v>112.08355780054301</v>
      </c>
      <c r="E356">
        <v>101.413045669155</v>
      </c>
      <c r="F356">
        <v>111.184477636799</v>
      </c>
      <c r="G356">
        <v>110.28419542825399</v>
      </c>
      <c r="H356">
        <v>109.30796542575899</v>
      </c>
      <c r="I356">
        <v>100.32950826689</v>
      </c>
      <c r="J356">
        <v>98.904376181878007</v>
      </c>
      <c r="K356">
        <v>104.111001927812</v>
      </c>
      <c r="L356">
        <v>115.542920007246</v>
      </c>
      <c r="M356">
        <v>111.60637289839801</v>
      </c>
      <c r="N356">
        <v>126.032366699476</v>
      </c>
      <c r="O356">
        <v>122.434465590858</v>
      </c>
      <c r="P356">
        <v>102.910415657165</v>
      </c>
      <c r="Q356">
        <v>104.01867946985401</v>
      </c>
      <c r="R356">
        <v>127.244045009912</v>
      </c>
      <c r="S356">
        <v>116.938687975679</v>
      </c>
      <c r="T356">
        <v>105.7611918544</v>
      </c>
      <c r="U356">
        <v>114.900151386498</v>
      </c>
      <c r="V356">
        <v>113.06223740899701</v>
      </c>
      <c r="W356">
        <v>112.57506135035401</v>
      </c>
      <c r="X356">
        <v>111.68690268946099</v>
      </c>
      <c r="Y356">
        <v>100.09960853569299</v>
      </c>
      <c r="Z356">
        <v>114.398797619972</v>
      </c>
      <c r="AA356">
        <v>110.827903461771</v>
      </c>
      <c r="AB356">
        <v>106.19220553015801</v>
      </c>
      <c r="AC356">
        <v>109.95839619411301</v>
      </c>
      <c r="AD356">
        <v>112.44810671545</v>
      </c>
      <c r="AE356">
        <v>115.615839104576</v>
      </c>
      <c r="AF356">
        <v>115.45218318259801</v>
      </c>
      <c r="AG356">
        <v>123.90552297438801</v>
      </c>
      <c r="AH356">
        <v>107.584888807498</v>
      </c>
      <c r="AI356">
        <v>110.924359565725</v>
      </c>
      <c r="AJ356">
        <v>106.775787447708</v>
      </c>
      <c r="AK356">
        <v>103.35166336131</v>
      </c>
      <c r="AL356">
        <v>106.382039852528</v>
      </c>
      <c r="AM356">
        <v>99.788515525179207</v>
      </c>
      <c r="AN356">
        <v>101.909593977749</v>
      </c>
      <c r="AO356">
        <v>102.277751929776</v>
      </c>
      <c r="AP356">
        <v>109.368019477253</v>
      </c>
      <c r="AQ356">
        <v>108.662872488969</v>
      </c>
      <c r="AR356">
        <v>102.60743937911001</v>
      </c>
      <c r="AS356">
        <v>99.081523578073003</v>
      </c>
      <c r="AT356">
        <v>98.718797690486696</v>
      </c>
      <c r="AU356">
        <v>120.159603305456</v>
      </c>
      <c r="AV356">
        <v>127.589471357763</v>
      </c>
      <c r="AW356">
        <f t="shared" si="11"/>
        <v>109.92027816441532</v>
      </c>
      <c r="AX356">
        <f t="shared" si="10"/>
        <v>65.347656001747794</v>
      </c>
      <c r="AY356">
        <v>75.057478043146006</v>
      </c>
    </row>
    <row r="357" spans="1:51" x14ac:dyDescent="0.35">
      <c r="A357">
        <v>356</v>
      </c>
      <c r="B357" s="1">
        <v>42558</v>
      </c>
      <c r="C357" t="s">
        <v>343</v>
      </c>
      <c r="D357">
        <v>128.70989041381799</v>
      </c>
      <c r="E357">
        <v>124.503967476028</v>
      </c>
      <c r="F357">
        <v>132.566795737467</v>
      </c>
      <c r="G357">
        <v>133.316070910468</v>
      </c>
      <c r="H357">
        <v>132.50357179855499</v>
      </c>
      <c r="I357">
        <v>126.26143914897099</v>
      </c>
      <c r="J357">
        <v>117.35985356489201</v>
      </c>
      <c r="K357">
        <v>121.574965792068</v>
      </c>
      <c r="L357">
        <v>135.58974162482599</v>
      </c>
      <c r="M357">
        <v>131.62507221089899</v>
      </c>
      <c r="N357">
        <v>146.538272683869</v>
      </c>
      <c r="O357">
        <v>133.85572832664101</v>
      </c>
      <c r="P357">
        <v>115.53974194105299</v>
      </c>
      <c r="Q357">
        <v>115.138063423595</v>
      </c>
      <c r="R357">
        <v>142.880882670082</v>
      </c>
      <c r="S357">
        <v>137.317710763978</v>
      </c>
      <c r="T357">
        <v>121.17970846240399</v>
      </c>
      <c r="U357">
        <v>124.373056608583</v>
      </c>
      <c r="V357">
        <v>120.814054944899</v>
      </c>
      <c r="W357">
        <v>119.93882070607</v>
      </c>
      <c r="X357">
        <v>123.211367047637</v>
      </c>
      <c r="Y357">
        <v>107.52175387665</v>
      </c>
      <c r="Z357">
        <v>124.05288440267501</v>
      </c>
      <c r="AA357">
        <v>124.334624504007</v>
      </c>
      <c r="AB357">
        <v>114.33606071161699</v>
      </c>
      <c r="AC357">
        <v>119.385926755463</v>
      </c>
      <c r="AD357">
        <v>124.512708999341</v>
      </c>
      <c r="AE357">
        <v>124.237999282028</v>
      </c>
      <c r="AF357">
        <v>123.714649779418</v>
      </c>
      <c r="AG357">
        <v>136.81106373265499</v>
      </c>
      <c r="AH357">
        <v>118.69154669327</v>
      </c>
      <c r="AI357">
        <v>113.227694369413</v>
      </c>
      <c r="AJ357">
        <v>110.47855983724</v>
      </c>
      <c r="AK357">
        <v>105.92750405984999</v>
      </c>
      <c r="AL357">
        <v>111.53911168697201</v>
      </c>
      <c r="AM357">
        <v>111.185139733821</v>
      </c>
      <c r="AN357">
        <v>110.50806229715801</v>
      </c>
      <c r="AO357">
        <v>111.957144498452</v>
      </c>
      <c r="AP357">
        <v>112.34757562716</v>
      </c>
      <c r="AQ357">
        <v>106.68405546275</v>
      </c>
      <c r="AR357">
        <v>110.55049752127999</v>
      </c>
      <c r="AS357">
        <v>109.625765136957</v>
      </c>
      <c r="AT357">
        <v>102.025061675396</v>
      </c>
      <c r="AU357">
        <v>116.665966220361</v>
      </c>
      <c r="AV357">
        <v>125.699908942254</v>
      </c>
      <c r="AW357">
        <f t="shared" si="11"/>
        <v>121.35155649028869</v>
      </c>
      <c r="AX357">
        <f t="shared" si="10"/>
        <v>76.778934327621158</v>
      </c>
      <c r="AY357">
        <v>73.880502060728901</v>
      </c>
    </row>
    <row r="358" spans="1:51" x14ac:dyDescent="0.35">
      <c r="A358">
        <v>357</v>
      </c>
      <c r="B358" s="1">
        <v>42563</v>
      </c>
      <c r="C358" t="s">
        <v>344</v>
      </c>
      <c r="J358">
        <v>97.459149082489702</v>
      </c>
      <c r="K358">
        <v>98.322340886415006</v>
      </c>
      <c r="L358">
        <v>112.29747596195899</v>
      </c>
      <c r="M358">
        <v>111.119033126376</v>
      </c>
      <c r="N358">
        <v>128.14253970387401</v>
      </c>
      <c r="O358">
        <v>114.13285424854701</v>
      </c>
      <c r="P358">
        <v>96.612672867111399</v>
      </c>
      <c r="Q358">
        <v>104.664501609236</v>
      </c>
      <c r="R358">
        <v>129.00769136755099</v>
      </c>
      <c r="S358">
        <v>113.78735190485899</v>
      </c>
      <c r="T358">
        <v>103.001264695982</v>
      </c>
      <c r="U358">
        <v>116.99597410375</v>
      </c>
      <c r="V358">
        <v>113.854613783215</v>
      </c>
      <c r="W358">
        <v>112.947424131685</v>
      </c>
      <c r="X358">
        <v>111.28659310305299</v>
      </c>
      <c r="AJ358">
        <v>111.088031420311</v>
      </c>
      <c r="AK358">
        <v>102.512734512435</v>
      </c>
      <c r="AL358">
        <v>106.64250448150899</v>
      </c>
      <c r="AM358">
        <v>98.8786074904027</v>
      </c>
      <c r="AN358">
        <v>102.091134135159</v>
      </c>
      <c r="AO358">
        <v>103.29662701335999</v>
      </c>
      <c r="AP358">
        <v>102.85708883395201</v>
      </c>
      <c r="AQ358">
        <v>102.624925110069</v>
      </c>
      <c r="AR358">
        <v>103.057820779792</v>
      </c>
      <c r="AS358">
        <v>100.580720050328</v>
      </c>
      <c r="AT358">
        <v>93.462363186270196</v>
      </c>
      <c r="AU358">
        <v>112.087317210392</v>
      </c>
      <c r="AV358">
        <v>123.061394239473</v>
      </c>
      <c r="AW358">
        <f t="shared" si="11"/>
        <v>108.06688389426985</v>
      </c>
      <c r="AX358">
        <f t="shared" si="10"/>
        <v>63.494261731602322</v>
      </c>
      <c r="AY358">
        <v>73.310115258832397</v>
      </c>
    </row>
    <row r="359" spans="1:51" x14ac:dyDescent="0.35">
      <c r="A359">
        <v>358</v>
      </c>
      <c r="B359" s="1">
        <v>42578</v>
      </c>
      <c r="C359" t="s">
        <v>345</v>
      </c>
      <c r="D359">
        <v>113.62461972176401</v>
      </c>
      <c r="E359">
        <v>108.450517469953</v>
      </c>
      <c r="F359">
        <v>123.21342019722</v>
      </c>
      <c r="G359">
        <v>128.022227873058</v>
      </c>
      <c r="H359">
        <v>126.603851211331</v>
      </c>
      <c r="I359">
        <v>118.969105264791</v>
      </c>
      <c r="J359">
        <v>103.792194447604</v>
      </c>
      <c r="K359">
        <v>110.0062845523</v>
      </c>
      <c r="L359">
        <v>126.159646310272</v>
      </c>
      <c r="M359">
        <v>125.271889105257</v>
      </c>
      <c r="N359">
        <v>141.95976216565199</v>
      </c>
      <c r="O359">
        <v>127.796745269013</v>
      </c>
      <c r="P359">
        <v>108.802515177082</v>
      </c>
      <c r="Q359">
        <v>116.412893284273</v>
      </c>
      <c r="R359">
        <v>138.29070384949799</v>
      </c>
      <c r="S359">
        <v>133.44801043683799</v>
      </c>
      <c r="T359">
        <v>117.43658412582</v>
      </c>
      <c r="U359">
        <v>122.51693601911801</v>
      </c>
      <c r="V359">
        <v>117.592633442414</v>
      </c>
      <c r="W359">
        <v>123.51234989237</v>
      </c>
      <c r="X359">
        <v>122.179820963157</v>
      </c>
      <c r="Y359">
        <v>107.486626882983</v>
      </c>
      <c r="Z359">
        <v>125.382379081368</v>
      </c>
      <c r="AA359">
        <v>121.989690632644</v>
      </c>
      <c r="AB359">
        <v>114.73477319753999</v>
      </c>
      <c r="AC359">
        <v>123.259569294247</v>
      </c>
      <c r="AD359">
        <v>125.051699893595</v>
      </c>
      <c r="AE359">
        <v>124.554032980955</v>
      </c>
      <c r="AF359">
        <v>124.6277329095</v>
      </c>
      <c r="AG359">
        <v>137.16658219653999</v>
      </c>
      <c r="AH359">
        <v>127.213748319204</v>
      </c>
      <c r="AI359">
        <v>121.599148203322</v>
      </c>
      <c r="AJ359">
        <v>114.322496149603</v>
      </c>
      <c r="AK359">
        <v>106.703550806976</v>
      </c>
      <c r="AL359">
        <v>116.09561373417201</v>
      </c>
      <c r="AM359">
        <v>116.212136361796</v>
      </c>
      <c r="AN359">
        <v>114.031461450636</v>
      </c>
      <c r="AO359">
        <v>114.897704593942</v>
      </c>
      <c r="AP359">
        <v>117.110981236724</v>
      </c>
      <c r="AQ359">
        <v>118.441518376791</v>
      </c>
      <c r="AR359">
        <v>120.570940200392</v>
      </c>
      <c r="AS359">
        <v>116.266844424757</v>
      </c>
      <c r="AT359">
        <v>112.008516054083</v>
      </c>
      <c r="AU359">
        <v>128.257566833894</v>
      </c>
      <c r="AV359">
        <v>137.02943385148399</v>
      </c>
      <c r="AW359">
        <f t="shared" si="11"/>
        <v>120.86838796546516</v>
      </c>
      <c r="AX359">
        <f t="shared" si="10"/>
        <v>76.295765802797632</v>
      </c>
      <c r="AY359">
        <v>73.475682525696101</v>
      </c>
    </row>
    <row r="360" spans="1:51" x14ac:dyDescent="0.35">
      <c r="A360">
        <v>359</v>
      </c>
      <c r="B360" s="1">
        <v>42578</v>
      </c>
      <c r="C360" t="s">
        <v>346</v>
      </c>
      <c r="D360">
        <v>136.59734372002299</v>
      </c>
      <c r="E360">
        <v>128.142567673348</v>
      </c>
      <c r="F360">
        <v>141.55528829178701</v>
      </c>
      <c r="G360">
        <v>143.468182157515</v>
      </c>
      <c r="H360">
        <v>144.11092856437199</v>
      </c>
      <c r="I360">
        <v>130.18426417986501</v>
      </c>
      <c r="J360">
        <v>117.62607946763799</v>
      </c>
      <c r="K360">
        <v>128.122293792905</v>
      </c>
      <c r="L360">
        <v>144.837995634257</v>
      </c>
      <c r="M360">
        <v>142.24898650148199</v>
      </c>
      <c r="N360">
        <v>158.523939093</v>
      </c>
      <c r="O360">
        <v>143.654830929122</v>
      </c>
      <c r="P360">
        <v>125.382707187142</v>
      </c>
      <c r="Q360">
        <v>124.01756358983999</v>
      </c>
      <c r="R360">
        <v>150.926435686659</v>
      </c>
      <c r="S360">
        <v>140.82710775382199</v>
      </c>
      <c r="T360">
        <v>131.95489769715701</v>
      </c>
      <c r="U360">
        <v>135.396804503732</v>
      </c>
      <c r="V360">
        <v>130.73069775548601</v>
      </c>
      <c r="W360">
        <v>133.16680822279</v>
      </c>
      <c r="X360">
        <v>134.75079453602299</v>
      </c>
      <c r="Y360">
        <v>117.631975257596</v>
      </c>
      <c r="Z360">
        <v>131.81863636287599</v>
      </c>
      <c r="AA360">
        <v>128.300617393529</v>
      </c>
      <c r="AB360">
        <v>122.15054862095</v>
      </c>
      <c r="AC360">
        <v>129.716118241961</v>
      </c>
      <c r="AD360">
        <v>128.83831946042699</v>
      </c>
      <c r="AE360">
        <v>130.07438381679501</v>
      </c>
      <c r="AF360">
        <v>130.31093477269701</v>
      </c>
      <c r="AG360">
        <v>143.46794635788399</v>
      </c>
      <c r="AH360">
        <v>130.00023086188301</v>
      </c>
      <c r="AI360">
        <v>125.33673106118999</v>
      </c>
      <c r="AJ360">
        <v>120.622951474724</v>
      </c>
      <c r="AK360">
        <v>113.33503373806001</v>
      </c>
      <c r="AL360">
        <v>118.486580078424</v>
      </c>
      <c r="AM360">
        <v>113.26132537636801</v>
      </c>
      <c r="AN360">
        <v>115.57738988531599</v>
      </c>
      <c r="AO360">
        <v>118.039658354284</v>
      </c>
      <c r="AP360">
        <v>123.562091395308</v>
      </c>
      <c r="AQ360">
        <v>121.90167431142299</v>
      </c>
      <c r="AR360">
        <v>118.448069122607</v>
      </c>
      <c r="AS360">
        <v>116.75989712319701</v>
      </c>
      <c r="AT360">
        <v>111.336160121701</v>
      </c>
      <c r="AU360">
        <v>124.086623466006</v>
      </c>
      <c r="AV360">
        <v>133.568817277486</v>
      </c>
      <c r="AW360">
        <f t="shared" si="11"/>
        <v>129.61909401934795</v>
      </c>
      <c r="AX360">
        <f t="shared" si="10"/>
        <v>85.046471856680427</v>
      </c>
      <c r="AY360">
        <v>73.970087609055199</v>
      </c>
    </row>
    <row r="361" spans="1:51" x14ac:dyDescent="0.35">
      <c r="A361">
        <v>360</v>
      </c>
      <c r="B361" s="1">
        <v>42579</v>
      </c>
      <c r="C361" t="s">
        <v>347</v>
      </c>
      <c r="N361">
        <v>133.01959345360399</v>
      </c>
      <c r="O361">
        <v>120.67524395187399</v>
      </c>
      <c r="P361">
        <v>105.240497059397</v>
      </c>
      <c r="Q361">
        <v>106.636953934141</v>
      </c>
      <c r="R361">
        <v>130.449807395752</v>
      </c>
      <c r="S361">
        <v>121.476489038853</v>
      </c>
      <c r="T361">
        <v>112.978885867044</v>
      </c>
      <c r="U361">
        <v>119.41359146478</v>
      </c>
      <c r="V361">
        <v>112.991690663057</v>
      </c>
      <c r="W361">
        <v>117.62116415109099</v>
      </c>
      <c r="X361">
        <v>117.681449773273</v>
      </c>
      <c r="Y361">
        <v>100.99917266496099</v>
      </c>
      <c r="Z361">
        <v>116.637929696003</v>
      </c>
      <c r="AA361">
        <v>112.395261279652</v>
      </c>
      <c r="AB361">
        <v>107.594900666756</v>
      </c>
      <c r="AC361">
        <v>120.30613417059899</v>
      </c>
      <c r="AN361">
        <v>110.72361510606</v>
      </c>
      <c r="AO361">
        <v>112.042738268715</v>
      </c>
      <c r="AP361">
        <v>113.51240875132</v>
      </c>
      <c r="AQ361">
        <v>112.40068229319201</v>
      </c>
      <c r="AR361">
        <v>117.528874779737</v>
      </c>
      <c r="AS361">
        <v>116.824827219678</v>
      </c>
      <c r="AT361">
        <v>111.07713351305701</v>
      </c>
      <c r="AU361">
        <v>127.98526692491799</v>
      </c>
      <c r="AV361">
        <v>133.79419764280701</v>
      </c>
      <c r="AW361">
        <f t="shared" si="11"/>
        <v>116.48034038921286</v>
      </c>
      <c r="AX361">
        <f t="shared" si="10"/>
        <v>71.907718226545327</v>
      </c>
      <c r="AY361">
        <v>74.340021529663304</v>
      </c>
    </row>
    <row r="362" spans="1:51" x14ac:dyDescent="0.35">
      <c r="A362">
        <v>361</v>
      </c>
      <c r="B362" s="1">
        <v>42586</v>
      </c>
      <c r="C362" t="s">
        <v>348</v>
      </c>
      <c r="D362">
        <v>94.283801126105899</v>
      </c>
      <c r="E362">
        <v>84.492521468863998</v>
      </c>
      <c r="F362">
        <v>94.994283520889198</v>
      </c>
      <c r="G362">
        <v>93.868497033759198</v>
      </c>
      <c r="H362">
        <v>98.821167158144604</v>
      </c>
      <c r="I362">
        <v>92.645389484757004</v>
      </c>
      <c r="J362">
        <v>84.1485627912014</v>
      </c>
      <c r="S362">
        <v>92.994826143619704</v>
      </c>
      <c r="T362">
        <v>82.412071104398706</v>
      </c>
      <c r="U362">
        <v>86.024632057476694</v>
      </c>
      <c r="V362">
        <v>89.431307167109196</v>
      </c>
      <c r="W362">
        <v>94.7908627192068</v>
      </c>
      <c r="X362">
        <v>92.879592257707799</v>
      </c>
      <c r="Y362">
        <v>80.143641105576407</v>
      </c>
      <c r="Z362">
        <v>93.562212062582802</v>
      </c>
      <c r="AA362">
        <v>91.401525186064404</v>
      </c>
      <c r="AB362">
        <v>96.508653028571104</v>
      </c>
      <c r="AC362">
        <v>104.194916490867</v>
      </c>
      <c r="AD362">
        <v>102.271618487715</v>
      </c>
      <c r="AE362">
        <v>99.944928897109705</v>
      </c>
      <c r="AF362">
        <v>100.187823184404</v>
      </c>
      <c r="AG362">
        <v>111.88931160498799</v>
      </c>
      <c r="AH362">
        <v>102.20069193954301</v>
      </c>
      <c r="AI362">
        <v>97.338721102527401</v>
      </c>
      <c r="AJ362">
        <v>93.858734070513805</v>
      </c>
      <c r="AS362">
        <v>91.086092494811794</v>
      </c>
      <c r="AT362">
        <v>81.421834084990394</v>
      </c>
      <c r="AU362">
        <v>95.244881721464196</v>
      </c>
      <c r="AV362">
        <v>107.054990982945</v>
      </c>
      <c r="AW362">
        <f t="shared" si="11"/>
        <v>94.141313464755655</v>
      </c>
      <c r="AX362">
        <f t="shared" si="10"/>
        <v>49.568691302088126</v>
      </c>
      <c r="AY362">
        <v>73.271570168070696</v>
      </c>
    </row>
    <row r="363" spans="1:51" x14ac:dyDescent="0.35">
      <c r="A363">
        <v>362</v>
      </c>
      <c r="B363" s="1">
        <v>42587</v>
      </c>
      <c r="C363" t="s">
        <v>71</v>
      </c>
      <c r="D363">
        <v>97.587041760080695</v>
      </c>
      <c r="E363">
        <v>92.048252618773503</v>
      </c>
      <c r="F363">
        <v>94.019921671812796</v>
      </c>
      <c r="G363">
        <v>97.405575918449799</v>
      </c>
      <c r="H363">
        <v>100.25883369455499</v>
      </c>
      <c r="I363">
        <v>93.569754177491006</v>
      </c>
      <c r="J363">
        <v>83.793755478276907</v>
      </c>
      <c r="K363">
        <v>88.696112110671905</v>
      </c>
      <c r="L363">
        <v>103.07054461112099</v>
      </c>
      <c r="M363">
        <v>102.99721265127</v>
      </c>
      <c r="N363">
        <v>114.40690932946799</v>
      </c>
      <c r="O363">
        <v>103.771884663447</v>
      </c>
      <c r="P363">
        <v>87.5240379727814</v>
      </c>
      <c r="Q363">
        <v>89.365853394061006</v>
      </c>
      <c r="R363">
        <v>114.498813966398</v>
      </c>
      <c r="S363">
        <v>101.81715873263001</v>
      </c>
      <c r="T363">
        <v>88.973235862842898</v>
      </c>
      <c r="U363">
        <v>95.858244819913907</v>
      </c>
      <c r="V363">
        <v>96.244074500553197</v>
      </c>
      <c r="W363">
        <v>99.920979214807403</v>
      </c>
      <c r="X363">
        <v>99.476577723072197</v>
      </c>
      <c r="Y363">
        <v>85.566668845900395</v>
      </c>
      <c r="Z363">
        <v>98.408203059204396</v>
      </c>
      <c r="AA363">
        <v>96.324220947950494</v>
      </c>
      <c r="AB363">
        <v>97.310363109731497</v>
      </c>
      <c r="AC363">
        <v>105.17766242464801</v>
      </c>
      <c r="AD363">
        <v>104.28552905098</v>
      </c>
      <c r="AE363">
        <v>103.24691075342901</v>
      </c>
      <c r="AF363">
        <v>101.385963268647</v>
      </c>
      <c r="AG363">
        <v>114.32781986227801</v>
      </c>
      <c r="AH363">
        <v>105.003053704401</v>
      </c>
      <c r="AI363">
        <v>100.932074363111</v>
      </c>
      <c r="AJ363">
        <v>94.738016816892994</v>
      </c>
      <c r="AK363">
        <v>88.495611147690795</v>
      </c>
      <c r="AL363">
        <v>100.809032524532</v>
      </c>
      <c r="AM363">
        <v>91.686848549071001</v>
      </c>
      <c r="AN363">
        <v>93.286783615654898</v>
      </c>
      <c r="AO363">
        <v>98.979964121490298</v>
      </c>
      <c r="AP363">
        <v>97.981725899468302</v>
      </c>
      <c r="AQ363">
        <v>98.198793359196799</v>
      </c>
      <c r="AR363">
        <v>94.034551168780496</v>
      </c>
      <c r="AS363">
        <v>93.464473040029304</v>
      </c>
      <c r="AT363">
        <v>86.825557205971094</v>
      </c>
      <c r="AU363">
        <v>98.792952784110895</v>
      </c>
      <c r="AV363">
        <v>111.26210117517699</v>
      </c>
      <c r="AW363">
        <f t="shared" si="11"/>
        <v>97.907325681573866</v>
      </c>
      <c r="AX363">
        <f t="shared" si="10"/>
        <v>53.334703518906338</v>
      </c>
      <c r="AY363">
        <v>72.790976976225593</v>
      </c>
    </row>
    <row r="364" spans="1:51" x14ac:dyDescent="0.35">
      <c r="A364">
        <v>363</v>
      </c>
      <c r="B364" s="1">
        <v>42591</v>
      </c>
      <c r="C364" t="s">
        <v>349</v>
      </c>
      <c r="D364">
        <v>133.53238788413901</v>
      </c>
      <c r="E364">
        <v>127.89365648216</v>
      </c>
      <c r="F364">
        <v>130.03481711772</v>
      </c>
      <c r="G364">
        <v>132.98662262264</v>
      </c>
      <c r="H364">
        <v>131.9017839357</v>
      </c>
      <c r="I364">
        <v>122.46617766253</v>
      </c>
      <c r="J364">
        <v>115.22913286196901</v>
      </c>
      <c r="K364">
        <v>117.00017401097</v>
      </c>
      <c r="L364">
        <v>140.759554723099</v>
      </c>
      <c r="M364">
        <v>145.37985989635899</v>
      </c>
      <c r="N364">
        <v>164.68020208364899</v>
      </c>
      <c r="O364">
        <v>131.72824841938899</v>
      </c>
      <c r="P364">
        <v>113.331544916862</v>
      </c>
      <c r="Q364">
        <v>119.41379873206</v>
      </c>
      <c r="R364">
        <v>140.30064965110299</v>
      </c>
      <c r="S364">
        <v>127.659283058377</v>
      </c>
      <c r="T364">
        <v>116.114110344445</v>
      </c>
      <c r="U364">
        <v>124.406244807343</v>
      </c>
      <c r="V364">
        <v>120.087049978568</v>
      </c>
      <c r="W364">
        <v>124.05124694471</v>
      </c>
      <c r="X364">
        <v>127.804328654972</v>
      </c>
      <c r="Y364">
        <v>109.943033668179</v>
      </c>
      <c r="Z364">
        <v>123.61318668635199</v>
      </c>
      <c r="AA364">
        <v>121.883854127782</v>
      </c>
      <c r="AB364">
        <v>118.46430879410801</v>
      </c>
      <c r="AC364">
        <v>126.318963349173</v>
      </c>
      <c r="AD364">
        <v>125.016635398239</v>
      </c>
      <c r="AE364">
        <v>119.54331179879399</v>
      </c>
      <c r="AF364">
        <v>121.056049845868</v>
      </c>
      <c r="AG364">
        <v>138.33329074925101</v>
      </c>
      <c r="AH364">
        <v>126.08413152689</v>
      </c>
      <c r="AI364">
        <v>122.21307614184801</v>
      </c>
      <c r="AJ364">
        <v>118.996372660711</v>
      </c>
      <c r="AK364">
        <v>107.391990956131</v>
      </c>
      <c r="AL364">
        <v>115.15274913277101</v>
      </c>
      <c r="AM364">
        <v>111.693496772633</v>
      </c>
      <c r="AN364">
        <v>117.438320214949</v>
      </c>
      <c r="AO364">
        <v>114.745820557128</v>
      </c>
      <c r="AP364">
        <v>115.10680735269101</v>
      </c>
      <c r="AQ364">
        <v>115.847047708102</v>
      </c>
      <c r="AR364">
        <v>114.312303732611</v>
      </c>
      <c r="AS364">
        <v>108.91063880689801</v>
      </c>
      <c r="AT364">
        <v>100.425875509995</v>
      </c>
      <c r="AU364">
        <v>114.45009847219301</v>
      </c>
      <c r="AV364">
        <v>124.983956557919</v>
      </c>
      <c r="AW364">
        <f t="shared" si="11"/>
        <v>123.08191545133288</v>
      </c>
      <c r="AX364">
        <f t="shared" si="10"/>
        <v>78.509293288665347</v>
      </c>
      <c r="AY364">
        <v>72.501464763726204</v>
      </c>
    </row>
    <row r="365" spans="1:51" x14ac:dyDescent="0.35">
      <c r="A365">
        <v>364</v>
      </c>
      <c r="B365" s="1">
        <v>42594</v>
      </c>
      <c r="C365" t="s">
        <v>325</v>
      </c>
      <c r="D365">
        <v>135.74517186517099</v>
      </c>
      <c r="E365">
        <v>127.303537993316</v>
      </c>
      <c r="F365">
        <v>135.79630846827001</v>
      </c>
      <c r="G365">
        <v>139.86459949373699</v>
      </c>
      <c r="H365">
        <v>141.193524529851</v>
      </c>
      <c r="I365">
        <v>125.973115473965</v>
      </c>
      <c r="J365">
        <v>121.465107974429</v>
      </c>
      <c r="K365">
        <v>128.59882071284099</v>
      </c>
      <c r="L365">
        <v>144.04136885900601</v>
      </c>
      <c r="M365">
        <v>137.51202712385901</v>
      </c>
      <c r="N365">
        <v>149.528465824487</v>
      </c>
      <c r="O365">
        <v>147.724236806351</v>
      </c>
      <c r="P365">
        <v>130.422436659249</v>
      </c>
      <c r="Q365">
        <v>128.805228154036</v>
      </c>
      <c r="R365">
        <v>147.063984946006</v>
      </c>
      <c r="S365">
        <v>140.071277509818</v>
      </c>
      <c r="T365">
        <v>131.71865016709299</v>
      </c>
      <c r="U365">
        <v>134.71511865396499</v>
      </c>
      <c r="V365">
        <v>132.13144187423401</v>
      </c>
      <c r="W365">
        <v>133.30993011123999</v>
      </c>
      <c r="X365">
        <v>134.729207758336</v>
      </c>
      <c r="Y365">
        <v>123.293445825757</v>
      </c>
      <c r="Z365">
        <v>134.62239574100201</v>
      </c>
      <c r="AA365">
        <v>130.450654642481</v>
      </c>
      <c r="AB365">
        <v>134.84148594453001</v>
      </c>
      <c r="AC365">
        <v>138.96235652995799</v>
      </c>
      <c r="AD365">
        <v>136.00204050922099</v>
      </c>
      <c r="AE365">
        <v>138.61167003291499</v>
      </c>
      <c r="AF365">
        <v>137.33021519788201</v>
      </c>
      <c r="AG365">
        <v>155.90429905832599</v>
      </c>
      <c r="AH365">
        <v>145.27274763527001</v>
      </c>
      <c r="AI365">
        <v>138.71000543803299</v>
      </c>
      <c r="AJ365">
        <v>137.42239188853799</v>
      </c>
      <c r="AK365">
        <v>126.97753481871101</v>
      </c>
      <c r="AL365">
        <v>135.58271922334399</v>
      </c>
      <c r="AM365">
        <v>129.471649388408</v>
      </c>
      <c r="AN365">
        <v>131.938586961943</v>
      </c>
      <c r="AO365">
        <v>136.23065500012001</v>
      </c>
      <c r="AP365">
        <v>141.28876465554799</v>
      </c>
      <c r="AQ365">
        <v>137.82199191024799</v>
      </c>
      <c r="AR365">
        <v>137.14337930308699</v>
      </c>
      <c r="AS365">
        <v>132.87020738327101</v>
      </c>
      <c r="AT365">
        <v>126.768408953337</v>
      </c>
      <c r="AU365">
        <v>140.85713587046001</v>
      </c>
      <c r="AV365">
        <v>148.281865178251</v>
      </c>
      <c r="AW365">
        <f t="shared" si="11"/>
        <v>136.09711484555336</v>
      </c>
      <c r="AX365">
        <f t="shared" si="10"/>
        <v>91.524492682885835</v>
      </c>
      <c r="AY365">
        <v>71.597515390226903</v>
      </c>
    </row>
    <row r="366" spans="1:51" x14ac:dyDescent="0.35">
      <c r="A366">
        <v>365</v>
      </c>
      <c r="B366" s="1">
        <v>42595</v>
      </c>
      <c r="C366" t="s">
        <v>350</v>
      </c>
      <c r="D366">
        <v>130.69670095071501</v>
      </c>
      <c r="E366">
        <v>121.11983859127101</v>
      </c>
      <c r="F366">
        <v>132.77908256704899</v>
      </c>
      <c r="G366">
        <v>137.78352436782399</v>
      </c>
      <c r="H366">
        <v>128.614205255613</v>
      </c>
      <c r="I366">
        <v>114.004599834309</v>
      </c>
      <c r="J366">
        <v>111.249781656929</v>
      </c>
      <c r="K366">
        <v>117.024778844558</v>
      </c>
      <c r="L366">
        <v>132.36531571561699</v>
      </c>
      <c r="M366">
        <v>130.183075651319</v>
      </c>
      <c r="N366">
        <v>140.368418357119</v>
      </c>
      <c r="O366">
        <v>131.60001038235001</v>
      </c>
      <c r="P366">
        <v>121.68944571067701</v>
      </c>
      <c r="Q366">
        <v>113.163270954163</v>
      </c>
      <c r="AB366">
        <v>131.91200115830301</v>
      </c>
      <c r="AC366">
        <v>132.558912781099</v>
      </c>
      <c r="AD366">
        <v>133.009972375551</v>
      </c>
      <c r="AE366">
        <v>136.18689502680999</v>
      </c>
      <c r="AF366">
        <v>132.756609982778</v>
      </c>
      <c r="AG366">
        <v>146.148745371628</v>
      </c>
      <c r="AH366">
        <v>140.32196334093899</v>
      </c>
      <c r="AI366">
        <v>133.54137257497499</v>
      </c>
      <c r="AJ366">
        <v>130.62757723973101</v>
      </c>
      <c r="AK366">
        <v>118.362239903636</v>
      </c>
      <c r="AL366">
        <v>127.833100258835</v>
      </c>
      <c r="AM366">
        <v>126.639326390717</v>
      </c>
      <c r="AN366">
        <v>124.898034657057</v>
      </c>
      <c r="AO366">
        <v>128.42775278911</v>
      </c>
      <c r="AP366">
        <v>138.99323049217799</v>
      </c>
      <c r="AW366">
        <f t="shared" si="11"/>
        <v>129.13309597182277</v>
      </c>
      <c r="AX366">
        <f t="shared" si="10"/>
        <v>84.560473809155241</v>
      </c>
      <c r="AY366">
        <v>72.189785800148499</v>
      </c>
    </row>
    <row r="367" spans="1:51" x14ac:dyDescent="0.35">
      <c r="A367">
        <v>366</v>
      </c>
      <c r="B367" s="1">
        <v>42601</v>
      </c>
      <c r="C367" t="s">
        <v>351</v>
      </c>
      <c r="D367">
        <v>134.60895434872401</v>
      </c>
      <c r="E367">
        <v>130.65636792746599</v>
      </c>
      <c r="F367">
        <v>137.79805220848601</v>
      </c>
      <c r="G367">
        <v>140.17053870740401</v>
      </c>
      <c r="H367">
        <v>139.05102303976</v>
      </c>
      <c r="I367">
        <v>126.97451554730399</v>
      </c>
      <c r="J367">
        <v>119.403716002319</v>
      </c>
      <c r="K367">
        <v>121.364069674094</v>
      </c>
      <c r="L367">
        <v>139.93238310989199</v>
      </c>
      <c r="M367">
        <v>137.53639215234099</v>
      </c>
      <c r="N367">
        <v>150.601974389319</v>
      </c>
      <c r="O367">
        <v>140.20844527153099</v>
      </c>
      <c r="P367">
        <v>120.904901848948</v>
      </c>
      <c r="Q367">
        <v>120.669542814439</v>
      </c>
      <c r="R367">
        <v>142.935141165277</v>
      </c>
      <c r="S367">
        <v>132.645820283391</v>
      </c>
      <c r="T367">
        <v>124.926390200585</v>
      </c>
      <c r="U367">
        <v>131.75185176549601</v>
      </c>
      <c r="V367">
        <v>128.02799043581601</v>
      </c>
      <c r="W367">
        <v>126.044309499273</v>
      </c>
      <c r="X367">
        <v>127.842950878663</v>
      </c>
      <c r="Y367">
        <v>115.634853625273</v>
      </c>
      <c r="Z367">
        <v>126.534597994362</v>
      </c>
      <c r="AA367">
        <v>127.01995233706999</v>
      </c>
      <c r="AB367">
        <v>126.454606898268</v>
      </c>
      <c r="AC367">
        <v>128.29185617943901</v>
      </c>
      <c r="AD367">
        <v>125.899803719331</v>
      </c>
      <c r="AE367">
        <v>128.89958396760099</v>
      </c>
      <c r="AF367">
        <v>127.27341187442801</v>
      </c>
      <c r="AG367">
        <v>140.609544525541</v>
      </c>
      <c r="AH367">
        <v>130.950655298134</v>
      </c>
      <c r="AI367">
        <v>127.26769887193601</v>
      </c>
      <c r="AJ367">
        <v>123.454866259973</v>
      </c>
      <c r="AK367">
        <v>111.96370566688201</v>
      </c>
      <c r="AL367">
        <v>119.705386760642</v>
      </c>
      <c r="AM367">
        <v>113.582085763403</v>
      </c>
      <c r="AN367">
        <v>114.8413099161</v>
      </c>
      <c r="AO367">
        <v>112.771264997342</v>
      </c>
      <c r="AP367">
        <v>118.232548228051</v>
      </c>
      <c r="AQ367">
        <v>121.502178842082</v>
      </c>
      <c r="AR367">
        <v>115.33033396112501</v>
      </c>
      <c r="AS367">
        <v>109.91216557559601</v>
      </c>
      <c r="AT367">
        <v>107.195319215079</v>
      </c>
      <c r="AU367">
        <v>123.624087015925</v>
      </c>
      <c r="AV367">
        <v>131.42962253069899</v>
      </c>
      <c r="AW367">
        <f t="shared" si="11"/>
        <v>126.72081713988462</v>
      </c>
      <c r="AX367">
        <f t="shared" si="10"/>
        <v>82.148194977217088</v>
      </c>
      <c r="AY367">
        <v>72.303227895884106</v>
      </c>
    </row>
    <row r="368" spans="1:51" x14ac:dyDescent="0.35">
      <c r="A368">
        <v>367</v>
      </c>
      <c r="B368" s="1">
        <v>42602</v>
      </c>
      <c r="C368" t="s">
        <v>352</v>
      </c>
      <c r="J368">
        <v>84.132839426757201</v>
      </c>
      <c r="K368">
        <v>88.605007863577299</v>
      </c>
      <c r="L368">
        <v>103.033982762631</v>
      </c>
      <c r="M368">
        <v>104.550648304232</v>
      </c>
      <c r="N368">
        <v>119.374174918378</v>
      </c>
      <c r="O368">
        <v>104.59655011359099</v>
      </c>
      <c r="P368">
        <v>84.849972476187006</v>
      </c>
      <c r="Q368">
        <v>86.4206344440653</v>
      </c>
      <c r="R368">
        <v>111.56110442598001</v>
      </c>
      <c r="S368">
        <v>104.19562897557999</v>
      </c>
      <c r="T368">
        <v>94.9196506764155</v>
      </c>
      <c r="U368">
        <v>103.329290549986</v>
      </c>
      <c r="V368">
        <v>105.99363855044599</v>
      </c>
      <c r="W368">
        <v>105.57969401572301</v>
      </c>
      <c r="X368">
        <v>108.616170834031</v>
      </c>
      <c r="Y368">
        <v>96.837459657942802</v>
      </c>
      <c r="Z368">
        <v>106.259248819161</v>
      </c>
      <c r="AA368">
        <v>111.655885529659</v>
      </c>
      <c r="AI368">
        <v>105.364425939383</v>
      </c>
      <c r="AJ368">
        <v>103.02458904296</v>
      </c>
      <c r="AK368">
        <v>90.858350573781394</v>
      </c>
      <c r="AL368">
        <v>98.446558318857498</v>
      </c>
      <c r="AM368">
        <v>92.571318065157499</v>
      </c>
      <c r="AN368">
        <v>97.050849284315703</v>
      </c>
      <c r="AO368">
        <v>98.344748313068095</v>
      </c>
      <c r="AP368">
        <v>106.41743108551501</v>
      </c>
      <c r="AQ368">
        <v>105.38941284692901</v>
      </c>
      <c r="AR368">
        <v>107.782761886655</v>
      </c>
      <c r="AS368">
        <v>100.113498588947</v>
      </c>
      <c r="AT368">
        <v>96.481513431763304</v>
      </c>
      <c r="AU368">
        <v>109.56329729055101</v>
      </c>
      <c r="AV368">
        <v>122.055372635986</v>
      </c>
      <c r="AW368">
        <f t="shared" si="11"/>
        <v>101.81174092650663</v>
      </c>
      <c r="AX368">
        <f t="shared" si="10"/>
        <v>57.239118763839102</v>
      </c>
      <c r="AY368">
        <v>72.852185024524005</v>
      </c>
    </row>
    <row r="369" spans="1:51" x14ac:dyDescent="0.35">
      <c r="A369">
        <v>368</v>
      </c>
      <c r="B369" s="1">
        <v>42603</v>
      </c>
      <c r="C369" t="s">
        <v>353</v>
      </c>
      <c r="D369">
        <v>96.2026023597505</v>
      </c>
      <c r="E369">
        <v>88.834806523376102</v>
      </c>
      <c r="F369">
        <v>102.10477654784199</v>
      </c>
      <c r="G369">
        <v>101.542737505533</v>
      </c>
      <c r="H369">
        <v>99.748319352117207</v>
      </c>
      <c r="I369">
        <v>94.048841699196103</v>
      </c>
      <c r="J369">
        <v>88.863976547960803</v>
      </c>
      <c r="K369">
        <v>88.7572697562386</v>
      </c>
      <c r="L369">
        <v>104.610390096207</v>
      </c>
      <c r="M369">
        <v>105.08274152328499</v>
      </c>
      <c r="N369">
        <v>120.03191182710999</v>
      </c>
      <c r="O369">
        <v>105.515688146412</v>
      </c>
      <c r="P369">
        <v>86.086724409775599</v>
      </c>
      <c r="Q369">
        <v>82.824670580941799</v>
      </c>
      <c r="R369">
        <v>99.501198946464498</v>
      </c>
      <c r="S369">
        <v>90.125864087646903</v>
      </c>
      <c r="T369">
        <v>88.702794122716995</v>
      </c>
      <c r="U369">
        <v>93.133826854147401</v>
      </c>
      <c r="V369">
        <v>92.747342369598798</v>
      </c>
      <c r="W369">
        <v>96.491908838412201</v>
      </c>
      <c r="X369">
        <v>99.924128782004701</v>
      </c>
      <c r="Y369">
        <v>86.646691889181596</v>
      </c>
      <c r="Z369">
        <v>102.502685739095</v>
      </c>
      <c r="AA369">
        <v>100.388818787169</v>
      </c>
      <c r="AB369">
        <v>100.736109231299</v>
      </c>
      <c r="AC369">
        <v>104.281711398787</v>
      </c>
      <c r="AD369">
        <v>99.328520595356494</v>
      </c>
      <c r="AE369">
        <v>98.3141606275843</v>
      </c>
      <c r="AF369">
        <v>96.729791276155396</v>
      </c>
      <c r="AG369">
        <v>110.03702604886401</v>
      </c>
      <c r="AH369">
        <v>103.390316646708</v>
      </c>
      <c r="AI369">
        <v>100.26607914702799</v>
      </c>
      <c r="AJ369">
        <v>95.770910478663396</v>
      </c>
      <c r="AK369">
        <v>92.421265491168199</v>
      </c>
      <c r="AL369">
        <v>101.307931786688</v>
      </c>
      <c r="AM369">
        <v>94.187500337913605</v>
      </c>
      <c r="AN369">
        <v>92.275917179627896</v>
      </c>
      <c r="AO369">
        <v>91.724430956890103</v>
      </c>
      <c r="AP369">
        <v>99.5506620956902</v>
      </c>
      <c r="AQ369">
        <v>96.086712796917695</v>
      </c>
      <c r="AR369">
        <v>99.165823731363801</v>
      </c>
      <c r="AS369">
        <v>89.937031941025793</v>
      </c>
      <c r="AT369">
        <v>85.146355992393595</v>
      </c>
      <c r="AU369">
        <v>99.286098295915906</v>
      </c>
      <c r="AV369">
        <v>110.826866496261</v>
      </c>
      <c r="AW369">
        <f t="shared" si="11"/>
        <v>97.226487552099655</v>
      </c>
      <c r="AX369">
        <f t="shared" si="10"/>
        <v>52.653865389432127</v>
      </c>
      <c r="AY369">
        <v>73.729922577329404</v>
      </c>
    </row>
    <row r="370" spans="1:51" x14ac:dyDescent="0.35">
      <c r="A370">
        <v>369</v>
      </c>
      <c r="B370" s="1">
        <v>42610</v>
      </c>
      <c r="C370" t="s">
        <v>354</v>
      </c>
      <c r="D370">
        <v>145.036493757534</v>
      </c>
      <c r="E370">
        <v>142.99099975525601</v>
      </c>
      <c r="F370">
        <v>149.204713235002</v>
      </c>
      <c r="G370">
        <v>143.090725879123</v>
      </c>
      <c r="H370">
        <v>140.88473354448001</v>
      </c>
      <c r="I370">
        <v>136.39721869611299</v>
      </c>
      <c r="J370">
        <v>133.09729019538599</v>
      </c>
      <c r="K370">
        <v>135.687416528802</v>
      </c>
      <c r="L370">
        <v>154.71316742356899</v>
      </c>
      <c r="M370">
        <v>152.396996977486</v>
      </c>
      <c r="N370">
        <v>162.99802065036701</v>
      </c>
      <c r="O370">
        <v>154.37082326847201</v>
      </c>
      <c r="P370">
        <v>135.68240926172899</v>
      </c>
      <c r="Q370">
        <v>132.83980743903101</v>
      </c>
      <c r="R370">
        <v>152.44707749652599</v>
      </c>
      <c r="AH370">
        <v>153.17385284851301</v>
      </c>
      <c r="AI370">
        <v>147.87383382975901</v>
      </c>
      <c r="AJ370">
        <v>147.551839564255</v>
      </c>
      <c r="AK370">
        <v>137.94051135648499</v>
      </c>
      <c r="AL370">
        <v>148.53833777522399</v>
      </c>
      <c r="AM370">
        <v>139.47518064899199</v>
      </c>
      <c r="AN370">
        <v>141.62926940454199</v>
      </c>
      <c r="AO370">
        <v>141.224972186885</v>
      </c>
      <c r="AP370">
        <v>150.51680279925199</v>
      </c>
      <c r="AQ370">
        <v>145.493526991544</v>
      </c>
      <c r="AR370">
        <v>138.866132679787</v>
      </c>
      <c r="AS370">
        <v>134.47435275733201</v>
      </c>
      <c r="AT370">
        <v>128.5241223813</v>
      </c>
      <c r="AU370">
        <v>146.705725754615</v>
      </c>
      <c r="AV370">
        <v>156.64134969957999</v>
      </c>
      <c r="AW370">
        <f t="shared" si="11"/>
        <v>144.34892349289805</v>
      </c>
      <c r="AX370">
        <f t="shared" si="10"/>
        <v>99.776301330230524</v>
      </c>
      <c r="AY370">
        <v>74.599844142875398</v>
      </c>
    </row>
    <row r="371" spans="1:51" x14ac:dyDescent="0.35">
      <c r="A371">
        <v>370</v>
      </c>
      <c r="B371" s="1">
        <v>42611</v>
      </c>
      <c r="C371" t="s">
        <v>355</v>
      </c>
      <c r="J371">
        <v>118.60301757179199</v>
      </c>
      <c r="K371">
        <v>121.31241870005501</v>
      </c>
      <c r="L371">
        <v>139.01885546336399</v>
      </c>
      <c r="M371">
        <v>137.08092207813101</v>
      </c>
      <c r="N371">
        <v>150.792475649474</v>
      </c>
      <c r="O371">
        <v>143.78744497777799</v>
      </c>
      <c r="P371">
        <v>126.291727224613</v>
      </c>
      <c r="Q371">
        <v>125.98305728323299</v>
      </c>
      <c r="R371">
        <v>141.95939616191001</v>
      </c>
      <c r="S371">
        <v>127.38334611973001</v>
      </c>
      <c r="T371">
        <v>126.518614467658</v>
      </c>
      <c r="U371">
        <v>129.524576046183</v>
      </c>
      <c r="V371">
        <v>126.90586642334399</v>
      </c>
      <c r="W371">
        <v>123.467443494235</v>
      </c>
      <c r="X371">
        <v>124.20227441788801</v>
      </c>
      <c r="Y371">
        <v>114.39146664796201</v>
      </c>
      <c r="Z371">
        <v>132.46989663765601</v>
      </c>
      <c r="AJ371">
        <v>136.51105269627001</v>
      </c>
      <c r="AK371">
        <v>126.94064845709499</v>
      </c>
      <c r="AL371">
        <v>133.191283847634</v>
      </c>
      <c r="AM371">
        <v>125.12749482609</v>
      </c>
      <c r="AN371">
        <v>128.22906001924699</v>
      </c>
      <c r="AO371">
        <v>129.130759094453</v>
      </c>
      <c r="AP371">
        <v>138.908662291247</v>
      </c>
      <c r="AQ371">
        <v>132.635450436253</v>
      </c>
      <c r="AR371">
        <v>120.88121711797299</v>
      </c>
      <c r="AS371">
        <v>116.142569276724</v>
      </c>
      <c r="AT371">
        <v>109.974585503566</v>
      </c>
      <c r="AU371">
        <v>127.932983659157</v>
      </c>
      <c r="AV371">
        <v>139.0247806632</v>
      </c>
      <c r="AW371">
        <f t="shared" si="11"/>
        <v>129.14411157513047</v>
      </c>
      <c r="AX371">
        <f t="shared" si="10"/>
        <v>84.571489412462938</v>
      </c>
      <c r="AY371">
        <v>74.3623809931577</v>
      </c>
    </row>
    <row r="372" spans="1:51" x14ac:dyDescent="0.35">
      <c r="A372">
        <v>371</v>
      </c>
      <c r="B372" s="1">
        <v>42611</v>
      </c>
      <c r="C372" t="s">
        <v>356</v>
      </c>
      <c r="D372">
        <v>151.42723248522401</v>
      </c>
      <c r="E372">
        <v>147.24895714281999</v>
      </c>
      <c r="F372">
        <v>154.23280327205001</v>
      </c>
      <c r="G372">
        <v>151.17237530738799</v>
      </c>
      <c r="H372">
        <v>147.624657115112</v>
      </c>
      <c r="I372">
        <v>139.225714162999</v>
      </c>
      <c r="J372">
        <v>137.85975447826601</v>
      </c>
      <c r="K372">
        <v>138.58289085633899</v>
      </c>
      <c r="L372">
        <v>152.89757595856699</v>
      </c>
      <c r="M372">
        <v>153.109687174264</v>
      </c>
      <c r="N372">
        <v>165.09496707815401</v>
      </c>
      <c r="O372">
        <v>151.22115054423901</v>
      </c>
      <c r="P372">
        <v>135.62927910648699</v>
      </c>
      <c r="Q372">
        <v>139.12636087179999</v>
      </c>
      <c r="R372">
        <v>156.43051899461199</v>
      </c>
      <c r="S372">
        <v>144.678882799576</v>
      </c>
      <c r="T372">
        <v>137.81524670539901</v>
      </c>
      <c r="U372">
        <v>143.452460467142</v>
      </c>
      <c r="V372">
        <v>141.26118816066199</v>
      </c>
      <c r="W372">
        <v>140.59633447191399</v>
      </c>
      <c r="X372">
        <v>142.84338201691199</v>
      </c>
      <c r="Y372">
        <v>127.995419262447</v>
      </c>
      <c r="Z372">
        <v>139.42122959393001</v>
      </c>
      <c r="AA372">
        <v>142.91274653244599</v>
      </c>
      <c r="AB372">
        <v>140.74910260842</v>
      </c>
      <c r="AC372">
        <v>141.98007446434599</v>
      </c>
      <c r="AD372">
        <v>140.55017436339</v>
      </c>
      <c r="AE372">
        <v>139.45094561320499</v>
      </c>
      <c r="AF372">
        <v>139.506862429146</v>
      </c>
      <c r="AG372">
        <v>155.13684977045099</v>
      </c>
      <c r="AH372">
        <v>147.92501472748</v>
      </c>
      <c r="AI372">
        <v>143.04394706432399</v>
      </c>
      <c r="AJ372">
        <v>138.87807073366699</v>
      </c>
      <c r="AK372">
        <v>130.669233730071</v>
      </c>
      <c r="AL372">
        <v>136.96612083605299</v>
      </c>
      <c r="AM372">
        <v>128.842802171697</v>
      </c>
      <c r="AN372">
        <v>127.448361784398</v>
      </c>
      <c r="AO372">
        <v>127.88881210712201</v>
      </c>
      <c r="AP372">
        <v>136.15822249883499</v>
      </c>
      <c r="AQ372">
        <v>137.48599588375899</v>
      </c>
      <c r="AR372">
        <v>132.537016991049</v>
      </c>
      <c r="AS372">
        <v>124.222647879677</v>
      </c>
      <c r="AT372">
        <v>120.364307995723</v>
      </c>
      <c r="AU372">
        <v>134.29109606432101</v>
      </c>
      <c r="AV372">
        <v>144.79579877003701</v>
      </c>
      <c r="AW372">
        <f t="shared" si="11"/>
        <v>141.12782828990936</v>
      </c>
      <c r="AX372">
        <f t="shared" si="10"/>
        <v>96.555206127241831</v>
      </c>
      <c r="AY372">
        <v>75.831250856592703</v>
      </c>
    </row>
    <row r="373" spans="1:51" x14ac:dyDescent="0.35">
      <c r="A373">
        <v>372</v>
      </c>
      <c r="B373" s="1">
        <v>42619</v>
      </c>
      <c r="C373" t="s">
        <v>75</v>
      </c>
      <c r="I373">
        <v>59.343756017420098</v>
      </c>
      <c r="J373">
        <v>34.052021837568397</v>
      </c>
      <c r="K373">
        <v>61.134600090509601</v>
      </c>
      <c r="L373">
        <v>82.980429076228603</v>
      </c>
      <c r="M373">
        <v>90.889818301359696</v>
      </c>
      <c r="N373">
        <v>104.065342102784</v>
      </c>
      <c r="O373">
        <v>67.112088282443807</v>
      </c>
      <c r="P373">
        <v>68.782917358208394</v>
      </c>
      <c r="Q373">
        <v>64.948090142972205</v>
      </c>
      <c r="R373">
        <v>85.697858978026204</v>
      </c>
      <c r="S373">
        <v>74.287066283718005</v>
      </c>
      <c r="T373">
        <v>65.512912097304806</v>
      </c>
      <c r="U373">
        <v>67.574407568305006</v>
      </c>
      <c r="V373">
        <v>73.428424382334597</v>
      </c>
      <c r="W373">
        <v>70.285216107391093</v>
      </c>
      <c r="X373">
        <v>60.515800077162901</v>
      </c>
      <c r="Y373">
        <v>36.336056141302599</v>
      </c>
      <c r="Z373">
        <v>67.9114239837415</v>
      </c>
      <c r="AA373">
        <v>60.948998175056602</v>
      </c>
      <c r="AB373">
        <v>53.965509979741199</v>
      </c>
      <c r="AC373">
        <v>62.115607108602902</v>
      </c>
      <c r="AD373">
        <v>67.805819215162899</v>
      </c>
      <c r="AE373">
        <v>64.633038413609</v>
      </c>
      <c r="AF373">
        <v>65.993892646923499</v>
      </c>
      <c r="AG373">
        <v>71.636089916953694</v>
      </c>
      <c r="AH373">
        <v>54.820138238955302</v>
      </c>
      <c r="AI373">
        <v>39.450467071599803</v>
      </c>
      <c r="AJ373">
        <v>42.479087874526002</v>
      </c>
      <c r="AK373">
        <v>43.629957145423198</v>
      </c>
      <c r="AL373">
        <v>64.897742680560896</v>
      </c>
      <c r="AM373">
        <v>64.096981487214805</v>
      </c>
      <c r="AN373">
        <v>57.556989250742397</v>
      </c>
      <c r="AO373">
        <v>61.687267220066502</v>
      </c>
      <c r="AP373">
        <v>66.063795645111497</v>
      </c>
      <c r="AQ373">
        <v>60.370493286274403</v>
      </c>
      <c r="AR373">
        <v>59.378080385896403</v>
      </c>
      <c r="AS373">
        <v>65.012180147113298</v>
      </c>
      <c r="AT373">
        <v>55.4502303556744</v>
      </c>
      <c r="AU373">
        <v>62.046227683308203</v>
      </c>
      <c r="AV373">
        <v>66.162564202657904</v>
      </c>
      <c r="AW373">
        <f t="shared" si="11"/>
        <v>63.626484673998903</v>
      </c>
      <c r="AX373">
        <f t="shared" si="10"/>
        <v>19.053862511331374</v>
      </c>
      <c r="AY373">
        <v>76.579784580901205</v>
      </c>
    </row>
    <row r="374" spans="1:51" x14ac:dyDescent="0.35">
      <c r="A374">
        <v>373</v>
      </c>
      <c r="B374" s="1">
        <v>42626</v>
      </c>
      <c r="C374" t="s">
        <v>261</v>
      </c>
      <c r="D374">
        <v>135.646377442404</v>
      </c>
      <c r="E374">
        <v>129.34551256798099</v>
      </c>
      <c r="F374">
        <v>138.62804070936301</v>
      </c>
      <c r="G374">
        <v>137.39820126207599</v>
      </c>
      <c r="H374">
        <v>139.51405480771899</v>
      </c>
      <c r="I374">
        <v>134.95117724222601</v>
      </c>
      <c r="J374">
        <v>131.061775280652</v>
      </c>
      <c r="K374">
        <v>136.642093303</v>
      </c>
      <c r="L374">
        <v>156.73476961335501</v>
      </c>
      <c r="M374">
        <v>156.20553802974399</v>
      </c>
      <c r="N374">
        <v>168.82860323185099</v>
      </c>
      <c r="O374">
        <v>166.55562117207401</v>
      </c>
      <c r="P374">
        <v>141.385144565432</v>
      </c>
      <c r="Q374">
        <v>137.63487656933</v>
      </c>
      <c r="R374">
        <v>161.58555480052999</v>
      </c>
      <c r="S374">
        <v>152.403164028699</v>
      </c>
      <c r="T374">
        <v>143.69894099532101</v>
      </c>
      <c r="U374">
        <v>148.851060298775</v>
      </c>
      <c r="V374">
        <v>143.298604156567</v>
      </c>
      <c r="W374">
        <v>142.23098588061899</v>
      </c>
      <c r="X374">
        <v>144.084228134733</v>
      </c>
      <c r="Y374">
        <v>132.91407873452201</v>
      </c>
      <c r="Z374">
        <v>145.84162337538501</v>
      </c>
      <c r="AA374">
        <v>137.37676614803601</v>
      </c>
      <c r="AB374">
        <v>133.35640857345501</v>
      </c>
      <c r="AC374">
        <v>142.474745956509</v>
      </c>
      <c r="AD374">
        <v>141.925881752615</v>
      </c>
      <c r="AE374">
        <v>138.93468315986601</v>
      </c>
      <c r="AF374">
        <v>136.19452576349801</v>
      </c>
      <c r="AG374">
        <v>149.75651219717099</v>
      </c>
      <c r="AH374">
        <v>140.12888668641099</v>
      </c>
      <c r="AI374">
        <v>142.673724586199</v>
      </c>
      <c r="AJ374">
        <v>139.804770940937</v>
      </c>
      <c r="AK374">
        <v>129.55289342454699</v>
      </c>
      <c r="AL374">
        <v>146.12120098107599</v>
      </c>
      <c r="AM374">
        <v>139.035203592415</v>
      </c>
      <c r="AN374">
        <v>138.55056495158499</v>
      </c>
      <c r="AO374">
        <v>135.83154304876899</v>
      </c>
      <c r="AP374">
        <v>147.93193456399601</v>
      </c>
      <c r="AQ374">
        <v>138.82974481614499</v>
      </c>
      <c r="AR374">
        <v>136.21976835444201</v>
      </c>
      <c r="AS374">
        <v>133.609366998974</v>
      </c>
      <c r="AT374">
        <v>129.36586200114101</v>
      </c>
      <c r="AU374">
        <v>144.109124457951</v>
      </c>
      <c r="AV374">
        <v>149.500186926054</v>
      </c>
      <c r="AW374">
        <f t="shared" si="11"/>
        <v>142.14942946853668</v>
      </c>
      <c r="AX374">
        <f t="shared" si="10"/>
        <v>97.576807305869153</v>
      </c>
      <c r="AY374">
        <v>76.904767726402</v>
      </c>
    </row>
    <row r="375" spans="1:51" x14ac:dyDescent="0.35">
      <c r="A375">
        <v>374</v>
      </c>
      <c r="B375" s="1">
        <v>42627</v>
      </c>
      <c r="C375" t="s">
        <v>357</v>
      </c>
      <c r="D375">
        <v>114.287154722919</v>
      </c>
      <c r="E375">
        <v>108.65477388663101</v>
      </c>
      <c r="F375">
        <v>118.39866770559399</v>
      </c>
      <c r="G375">
        <v>115.413716567004</v>
      </c>
      <c r="H375">
        <v>115.26662215238299</v>
      </c>
      <c r="S375">
        <v>138.94131477680801</v>
      </c>
      <c r="T375">
        <v>128.42135199590999</v>
      </c>
      <c r="U375">
        <v>130.3040877418</v>
      </c>
      <c r="V375">
        <v>129.774546081479</v>
      </c>
      <c r="W375">
        <v>124.687544244885</v>
      </c>
      <c r="X375">
        <v>128.75188927212099</v>
      </c>
      <c r="Y375">
        <v>116.356284167274</v>
      </c>
      <c r="Z375">
        <v>127.662956055794</v>
      </c>
      <c r="AA375">
        <v>121.785093663761</v>
      </c>
      <c r="AB375">
        <v>119.922384380409</v>
      </c>
      <c r="AC375">
        <v>122.523254686101</v>
      </c>
      <c r="AD375">
        <v>127.215871028088</v>
      </c>
      <c r="AE375">
        <v>123.34370926901001</v>
      </c>
      <c r="AF375">
        <v>118.34404391486601</v>
      </c>
      <c r="AG375">
        <v>132.18661306424099</v>
      </c>
      <c r="AH375">
        <v>129.36798593180299</v>
      </c>
      <c r="AS375">
        <v>119.443294577076</v>
      </c>
      <c r="AT375">
        <v>114.360716659578</v>
      </c>
      <c r="AU375">
        <v>127.13495779917</v>
      </c>
      <c r="AV375">
        <v>135.83462692053899</v>
      </c>
      <c r="AW375">
        <f t="shared" si="11"/>
        <v>123.53533845060979</v>
      </c>
      <c r="AX375">
        <f t="shared" si="10"/>
        <v>78.962716287942257</v>
      </c>
      <c r="AY375">
        <v>77.352751913582594</v>
      </c>
    </row>
    <row r="376" spans="1:51" x14ac:dyDescent="0.35">
      <c r="A376">
        <v>375</v>
      </c>
      <c r="B376" s="1">
        <v>42631</v>
      </c>
      <c r="C376" t="s">
        <v>358</v>
      </c>
      <c r="D376">
        <v>125.716971438397</v>
      </c>
      <c r="E376">
        <v>119.964555303138</v>
      </c>
      <c r="F376">
        <v>128.440104998804</v>
      </c>
      <c r="G376">
        <v>126.135780920177</v>
      </c>
      <c r="H376">
        <v>125.304680856384</v>
      </c>
      <c r="I376">
        <v>114.547101668195</v>
      </c>
      <c r="J376">
        <v>114.530244944873</v>
      </c>
      <c r="K376">
        <v>120.49962495332301</v>
      </c>
      <c r="L376">
        <v>142.10940159354601</v>
      </c>
      <c r="M376">
        <v>142.38469999183999</v>
      </c>
      <c r="N376">
        <v>158.93995123380901</v>
      </c>
      <c r="O376">
        <v>144.72198590960301</v>
      </c>
      <c r="P376">
        <v>126.15704412093601</v>
      </c>
      <c r="Q376">
        <v>130.243653572694</v>
      </c>
      <c r="R376">
        <v>148.22203533872101</v>
      </c>
      <c r="S376">
        <v>139.004306839988</v>
      </c>
      <c r="T376">
        <v>127.867385799083</v>
      </c>
      <c r="U376">
        <v>128.33111507819399</v>
      </c>
      <c r="V376">
        <v>130.73307704903999</v>
      </c>
      <c r="W376">
        <v>126.079887431719</v>
      </c>
      <c r="X376">
        <v>127.21982668708399</v>
      </c>
      <c r="Y376">
        <v>116.114734599654</v>
      </c>
      <c r="Z376">
        <v>127.48719584455</v>
      </c>
      <c r="AA376">
        <v>115.80474403930801</v>
      </c>
      <c r="AB376">
        <v>116.55225071498801</v>
      </c>
      <c r="AC376">
        <v>122.774794740587</v>
      </c>
      <c r="AD376">
        <v>122.065647467253</v>
      </c>
      <c r="AE376">
        <v>119.74358748757101</v>
      </c>
      <c r="AF376">
        <v>120.577612444322</v>
      </c>
      <c r="AG376">
        <v>131.49367251457099</v>
      </c>
      <c r="AH376">
        <v>122.09187490083499</v>
      </c>
      <c r="AI376">
        <v>122.91435484066</v>
      </c>
      <c r="AJ376">
        <v>120.30779351768599</v>
      </c>
      <c r="AK376">
        <v>106.19178415737299</v>
      </c>
      <c r="AL376">
        <v>118.071589025409</v>
      </c>
      <c r="AM376">
        <v>114.270894948928</v>
      </c>
      <c r="AN376">
        <v>109.726080200563</v>
      </c>
      <c r="AO376">
        <v>109.111800833676</v>
      </c>
      <c r="AP376">
        <v>111.46254634039801</v>
      </c>
      <c r="AQ376">
        <v>113.352331189203</v>
      </c>
      <c r="AR376">
        <v>112.134609962631</v>
      </c>
      <c r="AS376">
        <v>109.819690437413</v>
      </c>
      <c r="AT376">
        <v>108.415988380561</v>
      </c>
      <c r="AU376">
        <v>120.086992167809</v>
      </c>
      <c r="AV376">
        <v>121.84933276765901</v>
      </c>
      <c r="AW376">
        <f t="shared" si="11"/>
        <v>123.54611865007011</v>
      </c>
      <c r="AX376">
        <f t="shared" si="10"/>
        <v>78.973496487402585</v>
      </c>
      <c r="AY376">
        <v>77.960669440666706</v>
      </c>
    </row>
    <row r="377" spans="1:51" x14ac:dyDescent="0.35">
      <c r="A377">
        <v>376</v>
      </c>
      <c r="B377" s="1">
        <v>42638</v>
      </c>
      <c r="C377" t="s">
        <v>359</v>
      </c>
      <c r="D377">
        <v>136.25088541320301</v>
      </c>
      <c r="E377">
        <v>133.23853374419599</v>
      </c>
      <c r="F377">
        <v>138.16132667067001</v>
      </c>
      <c r="G377">
        <v>135.59804757959901</v>
      </c>
      <c r="H377">
        <v>134.77867270099301</v>
      </c>
      <c r="I377">
        <v>125.122777659146</v>
      </c>
      <c r="J377">
        <v>121.621710348467</v>
      </c>
      <c r="K377">
        <v>132.32876140446299</v>
      </c>
      <c r="L377">
        <v>154.19331009394901</v>
      </c>
      <c r="M377">
        <v>150.96218667692199</v>
      </c>
      <c r="N377">
        <v>163.02755682496499</v>
      </c>
      <c r="O377">
        <v>145.87667070467799</v>
      </c>
      <c r="P377">
        <v>132.16788093395499</v>
      </c>
      <c r="Q377">
        <v>135.663478792116</v>
      </c>
      <c r="R377">
        <v>154.093562659535</v>
      </c>
      <c r="S377">
        <v>146.80847799977599</v>
      </c>
      <c r="T377">
        <v>130.82073577256099</v>
      </c>
      <c r="U377">
        <v>131.360603178948</v>
      </c>
      <c r="V377">
        <v>133.52938188102601</v>
      </c>
      <c r="W377">
        <v>135.97075492097099</v>
      </c>
      <c r="X377">
        <v>141.553786764715</v>
      </c>
      <c r="Y377">
        <v>124.268029896391</v>
      </c>
      <c r="Z377">
        <v>132.49554389728399</v>
      </c>
      <c r="AA377">
        <v>116.970457568622</v>
      </c>
      <c r="AB377">
        <v>129.375362072439</v>
      </c>
      <c r="AC377">
        <v>137.844527002576</v>
      </c>
      <c r="AD377">
        <v>128.56908433672399</v>
      </c>
      <c r="AE377">
        <v>131.79939446675101</v>
      </c>
      <c r="AF377">
        <v>124.68394489296701</v>
      </c>
      <c r="AG377">
        <v>141.72175808506199</v>
      </c>
      <c r="AH377">
        <v>132.86396156746301</v>
      </c>
      <c r="AI377">
        <v>129.26817247064901</v>
      </c>
      <c r="AJ377">
        <v>131.83257406534099</v>
      </c>
      <c r="AK377">
        <v>117.727325507036</v>
      </c>
      <c r="AL377">
        <v>124.715907359276</v>
      </c>
      <c r="AM377">
        <v>126.593539522019</v>
      </c>
      <c r="AN377">
        <v>115.021507485703</v>
      </c>
      <c r="AO377">
        <v>112.071935008124</v>
      </c>
      <c r="AP377">
        <v>129.76405898799399</v>
      </c>
      <c r="AQ377">
        <v>128.53913125803999</v>
      </c>
      <c r="AR377">
        <v>123.797005859047</v>
      </c>
      <c r="AS377">
        <v>119.59803220700501</v>
      </c>
      <c r="AT377">
        <v>116.658297038246</v>
      </c>
      <c r="AU377">
        <v>123.520937415067</v>
      </c>
      <c r="AV377">
        <v>134.875483999659</v>
      </c>
      <c r="AW377">
        <f t="shared" si="11"/>
        <v>132.17122388209643</v>
      </c>
      <c r="AX377">
        <f t="shared" si="10"/>
        <v>87.598601719428899</v>
      </c>
      <c r="AY377">
        <v>78.488503694476904</v>
      </c>
    </row>
    <row r="378" spans="1:51" x14ac:dyDescent="0.35">
      <c r="A378">
        <v>377</v>
      </c>
      <c r="B378" s="1">
        <v>42650</v>
      </c>
      <c r="C378" t="s">
        <v>360</v>
      </c>
      <c r="K378">
        <v>82.335147029283405</v>
      </c>
      <c r="L378">
        <v>99.138707466195697</v>
      </c>
      <c r="M378">
        <v>101.852417663078</v>
      </c>
      <c r="N378">
        <v>121.216747435176</v>
      </c>
      <c r="O378">
        <v>103.508458148396</v>
      </c>
      <c r="P378">
        <v>86.786379630291094</v>
      </c>
      <c r="Q378">
        <v>87.355397008029001</v>
      </c>
      <c r="R378">
        <v>112.541225583025</v>
      </c>
      <c r="S378">
        <v>101.339436124475</v>
      </c>
      <c r="T378">
        <v>89.625995437690506</v>
      </c>
      <c r="U378">
        <v>90.948072886978807</v>
      </c>
      <c r="V378">
        <v>97.484128308956002</v>
      </c>
      <c r="W378">
        <v>91.370487424083507</v>
      </c>
      <c r="X378">
        <v>90.731372449742494</v>
      </c>
      <c r="Y378">
        <v>83.613017203407097</v>
      </c>
      <c r="Z378">
        <v>94.418234330141203</v>
      </c>
      <c r="AA378">
        <v>96.455416749777598</v>
      </c>
      <c r="AB378">
        <v>93.690585428707195</v>
      </c>
      <c r="AK378">
        <v>81.184808333258701</v>
      </c>
      <c r="AL378">
        <v>92.345969922231504</v>
      </c>
      <c r="AM378">
        <v>94.998426731471298</v>
      </c>
      <c r="AN378">
        <v>95.786544802085302</v>
      </c>
      <c r="AO378">
        <v>106.724188195509</v>
      </c>
      <c r="AP378">
        <v>110.339873142787</v>
      </c>
      <c r="AQ378">
        <v>102.627456028363</v>
      </c>
      <c r="AR378">
        <v>87.589012704708793</v>
      </c>
      <c r="AS378">
        <v>90.242845329986494</v>
      </c>
      <c r="AT378">
        <v>80.789210698895204</v>
      </c>
      <c r="AU378">
        <v>98.855526510329199</v>
      </c>
      <c r="AV378">
        <v>108.135982205319</v>
      </c>
      <c r="AW378">
        <f t="shared" si="11"/>
        <v>95.801035697079257</v>
      </c>
      <c r="AX378">
        <f t="shared" si="10"/>
        <v>51.228413534411729</v>
      </c>
      <c r="AY378">
        <v>79.134551031177196</v>
      </c>
    </row>
    <row r="379" spans="1:51" x14ac:dyDescent="0.35">
      <c r="A379">
        <v>378</v>
      </c>
      <c r="B379" s="1">
        <v>42658</v>
      </c>
      <c r="C379" t="s">
        <v>361</v>
      </c>
      <c r="D379">
        <v>115.818832557481</v>
      </c>
      <c r="E379">
        <v>108.620728517101</v>
      </c>
      <c r="F379">
        <v>114.681114103396</v>
      </c>
      <c r="G379">
        <v>131.417618139783</v>
      </c>
      <c r="H379">
        <v>133.10664454887501</v>
      </c>
      <c r="I379">
        <v>128.75933347126701</v>
      </c>
      <c r="J379">
        <v>131.71013049825899</v>
      </c>
      <c r="K379">
        <v>140.53710944419501</v>
      </c>
      <c r="L379">
        <v>158.662559978677</v>
      </c>
      <c r="M379">
        <v>151.44634948768601</v>
      </c>
      <c r="N379">
        <v>164.797034588808</v>
      </c>
      <c r="O379">
        <v>156.432354494029</v>
      </c>
      <c r="P379">
        <v>137.45846276314401</v>
      </c>
      <c r="Q379">
        <v>138.68850623593801</v>
      </c>
      <c r="R379">
        <v>159.769931104233</v>
      </c>
      <c r="S379">
        <v>145.51481817399099</v>
      </c>
      <c r="T379">
        <v>127.463950898083</v>
      </c>
      <c r="U379">
        <v>130.418770226475</v>
      </c>
      <c r="V379">
        <v>132.45339260889901</v>
      </c>
      <c r="W379">
        <v>137.92981414312601</v>
      </c>
      <c r="X379">
        <v>135.97012555676901</v>
      </c>
      <c r="Y379">
        <v>121.95669335938901</v>
      </c>
      <c r="Z379">
        <v>129.99320325125299</v>
      </c>
      <c r="AA379">
        <v>129.29833605165501</v>
      </c>
      <c r="AB379">
        <v>130.790716846121</v>
      </c>
      <c r="AC379">
        <v>136.36991828835201</v>
      </c>
      <c r="AD379">
        <v>121.449184015008</v>
      </c>
      <c r="AE379">
        <v>125.039083044173</v>
      </c>
      <c r="AF379">
        <v>133.36391551438399</v>
      </c>
      <c r="AG379">
        <v>148.846823314776</v>
      </c>
      <c r="AH379">
        <v>142.04398480117499</v>
      </c>
      <c r="AI379">
        <v>141.459506679508</v>
      </c>
      <c r="AJ379">
        <v>136.51693191893099</v>
      </c>
      <c r="AK379">
        <v>128.24827797029701</v>
      </c>
      <c r="AL379">
        <v>132.89657124959999</v>
      </c>
      <c r="AM379">
        <v>130.36805793916901</v>
      </c>
      <c r="AN379">
        <v>136.36155725268699</v>
      </c>
      <c r="AO379">
        <v>136.73051203433801</v>
      </c>
      <c r="AP379">
        <v>150.822582440313</v>
      </c>
      <c r="AQ379">
        <v>131.222019833552</v>
      </c>
      <c r="AR379">
        <v>124.094422964584</v>
      </c>
      <c r="AS379">
        <v>123.875458976177</v>
      </c>
      <c r="AT379">
        <v>113.614130590241</v>
      </c>
      <c r="AU379">
        <v>129.55449089577101</v>
      </c>
      <c r="AV379">
        <v>141.060716976501</v>
      </c>
      <c r="AW379">
        <f t="shared" si="11"/>
        <v>134.61410394995931</v>
      </c>
      <c r="AX379">
        <f t="shared" si="10"/>
        <v>90.041481787291787</v>
      </c>
      <c r="AY379">
        <v>79.423235187831693</v>
      </c>
    </row>
    <row r="380" spans="1:51" x14ac:dyDescent="0.35">
      <c r="A380">
        <v>379</v>
      </c>
      <c r="B380" s="1">
        <v>42658</v>
      </c>
      <c r="C380" t="s">
        <v>362</v>
      </c>
      <c r="D380">
        <v>118.81947955336101</v>
      </c>
      <c r="E380">
        <v>109.117504885331</v>
      </c>
      <c r="F380">
        <v>113.619998202627</v>
      </c>
      <c r="G380">
        <v>126.26866123043899</v>
      </c>
      <c r="H380">
        <v>132.84510579022501</v>
      </c>
      <c r="I380">
        <v>127.88268671506999</v>
      </c>
      <c r="J380">
        <v>128.83452820579299</v>
      </c>
      <c r="K380">
        <v>136.36764517700701</v>
      </c>
      <c r="L380">
        <v>156.61249481773399</v>
      </c>
      <c r="M380">
        <v>151.72253052710499</v>
      </c>
      <c r="N380">
        <v>164.21010582947301</v>
      </c>
      <c r="O380">
        <v>153.549846249154</v>
      </c>
      <c r="P380">
        <v>135.13192227326601</v>
      </c>
      <c r="Q380">
        <v>137.022531462252</v>
      </c>
      <c r="R380">
        <v>160.30051292898401</v>
      </c>
      <c r="S380">
        <v>141.63021106851801</v>
      </c>
      <c r="T380">
        <v>124.245910649075</v>
      </c>
      <c r="U380">
        <v>126.43166617359201</v>
      </c>
      <c r="V380">
        <v>131.56207849313199</v>
      </c>
      <c r="W380">
        <v>130.636450433888</v>
      </c>
      <c r="X380">
        <v>130.462997470126</v>
      </c>
      <c r="Y380">
        <v>117.866767670725</v>
      </c>
      <c r="Z380">
        <v>127.57309383256801</v>
      </c>
      <c r="AA380">
        <v>121.695947249356</v>
      </c>
      <c r="AB380">
        <v>122.253883471724</v>
      </c>
      <c r="AC380">
        <v>131.17604792633199</v>
      </c>
      <c r="AD380">
        <v>122.882996007389</v>
      </c>
      <c r="AE380">
        <v>114.229952928323</v>
      </c>
      <c r="AF380">
        <v>124.618742650332</v>
      </c>
      <c r="AG380">
        <v>139.593338131227</v>
      </c>
      <c r="AH380">
        <v>135.071196539223</v>
      </c>
      <c r="AI380">
        <v>129.13888513870501</v>
      </c>
      <c r="AJ380">
        <v>122.712885689993</v>
      </c>
      <c r="AK380">
        <v>117.88941167722101</v>
      </c>
      <c r="AL380">
        <v>123.295837758932</v>
      </c>
      <c r="AM380">
        <v>114.369047255716</v>
      </c>
      <c r="AN380">
        <v>121.10289182855</v>
      </c>
      <c r="AO380">
        <v>121.543128274434</v>
      </c>
      <c r="AP380">
        <v>126.380028771002</v>
      </c>
      <c r="AQ380">
        <v>121.61558159667101</v>
      </c>
      <c r="AR380">
        <v>114.167231536903</v>
      </c>
      <c r="AS380">
        <v>110.082410339327</v>
      </c>
      <c r="AT380">
        <v>102.68701214187</v>
      </c>
      <c r="AU380">
        <v>118.119387823395</v>
      </c>
      <c r="AV380">
        <v>128.72801116607701</v>
      </c>
      <c r="AW380">
        <f t="shared" si="11"/>
        <v>128.13485745649217</v>
      </c>
      <c r="AX380">
        <f t="shared" si="10"/>
        <v>83.562235293824642</v>
      </c>
      <c r="AY380">
        <v>80.083244566723593</v>
      </c>
    </row>
    <row r="381" spans="1:51" x14ac:dyDescent="0.35">
      <c r="A381">
        <v>380</v>
      </c>
      <c r="B381" s="1">
        <v>42659</v>
      </c>
      <c r="C381" t="s">
        <v>363</v>
      </c>
      <c r="D381">
        <v>96.792707399041802</v>
      </c>
      <c r="E381">
        <v>84.992435490149802</v>
      </c>
      <c r="F381">
        <v>75.761086584569</v>
      </c>
      <c r="Q381">
        <v>127.47887971950099</v>
      </c>
      <c r="R381">
        <v>144.37191986057999</v>
      </c>
      <c r="S381">
        <v>127.073763142136</v>
      </c>
      <c r="T381">
        <v>113.684635144247</v>
      </c>
      <c r="U381">
        <v>115.370916797731</v>
      </c>
      <c r="V381">
        <v>116.24113173697</v>
      </c>
      <c r="W381">
        <v>118.875664550727</v>
      </c>
      <c r="X381">
        <v>117.295940793619</v>
      </c>
      <c r="Y381">
        <v>102.77085570020699</v>
      </c>
      <c r="Z381">
        <v>117.921325784941</v>
      </c>
      <c r="AA381">
        <v>111.837993247895</v>
      </c>
      <c r="AB381">
        <v>119.104261400246</v>
      </c>
      <c r="AC381">
        <v>121.518349640975</v>
      </c>
      <c r="AD381">
        <v>110.32622384421001</v>
      </c>
      <c r="AE381">
        <v>114.27752392801099</v>
      </c>
      <c r="AF381">
        <v>106.540520227627</v>
      </c>
      <c r="AQ381">
        <v>121.644389644217</v>
      </c>
      <c r="AR381">
        <v>119.973422772982</v>
      </c>
      <c r="AS381">
        <v>117.331684674909</v>
      </c>
      <c r="AT381">
        <v>110.12466815206599</v>
      </c>
      <c r="AU381">
        <v>124.365441337663</v>
      </c>
      <c r="AV381">
        <v>141.330370603636</v>
      </c>
      <c r="AW381">
        <f t="shared" si="11"/>
        <v>115.08024448715425</v>
      </c>
      <c r="AX381">
        <f t="shared" si="10"/>
        <v>70.507622324486718</v>
      </c>
      <c r="AY381">
        <v>79.743896022825496</v>
      </c>
    </row>
    <row r="382" spans="1:51" x14ac:dyDescent="0.35">
      <c r="A382">
        <v>381</v>
      </c>
      <c r="B382" s="1">
        <v>42666</v>
      </c>
      <c r="C382" t="s">
        <v>364</v>
      </c>
      <c r="D382">
        <v>114.96933666685401</v>
      </c>
      <c r="E382">
        <v>105.761836978733</v>
      </c>
      <c r="F382">
        <v>127.845335303537</v>
      </c>
      <c r="G382">
        <v>130.890109760634</v>
      </c>
      <c r="H382">
        <v>127.19622648475</v>
      </c>
      <c r="I382">
        <v>118.59539263381799</v>
      </c>
      <c r="J382">
        <v>116.626185779796</v>
      </c>
      <c r="K382">
        <v>127.209913228099</v>
      </c>
      <c r="L382">
        <v>142.71909040444399</v>
      </c>
      <c r="M382">
        <v>138.47664406242001</v>
      </c>
      <c r="W382">
        <v>120.581382817053</v>
      </c>
      <c r="X382">
        <v>123.603362661532</v>
      </c>
      <c r="Y382">
        <v>114.652405357443</v>
      </c>
      <c r="Z382">
        <v>126.040647255652</v>
      </c>
      <c r="AA382">
        <v>120.549035908622</v>
      </c>
      <c r="AB382">
        <v>124.25704059468499</v>
      </c>
      <c r="AC382">
        <v>125.562882784739</v>
      </c>
      <c r="AD382">
        <v>118.852517588917</v>
      </c>
      <c r="AE382">
        <v>127.35005688257699</v>
      </c>
      <c r="AF382">
        <v>129.70975226692599</v>
      </c>
      <c r="AG382">
        <v>146.964196156377</v>
      </c>
      <c r="AH382">
        <v>137.23001178775701</v>
      </c>
      <c r="AI382">
        <v>129.442293793772</v>
      </c>
      <c r="AJ382">
        <v>124.186892628336</v>
      </c>
      <c r="AK382">
        <v>119.10557409633699</v>
      </c>
      <c r="AL382">
        <v>124.484398488819</v>
      </c>
      <c r="AW382">
        <f t="shared" si="11"/>
        <v>125.49471239894729</v>
      </c>
      <c r="AX382">
        <f t="shared" si="10"/>
        <v>80.922090236279757</v>
      </c>
      <c r="AY382">
        <v>79.724318818790294</v>
      </c>
    </row>
    <row r="383" spans="1:51" x14ac:dyDescent="0.35">
      <c r="A383">
        <v>382</v>
      </c>
      <c r="B383" s="1">
        <v>42667</v>
      </c>
      <c r="C383" t="s">
        <v>365</v>
      </c>
      <c r="D383">
        <v>123.795820079468</v>
      </c>
      <c r="E383">
        <v>114.269832321104</v>
      </c>
      <c r="F383">
        <v>129.45196003706101</v>
      </c>
      <c r="G383">
        <v>134.28927607060399</v>
      </c>
      <c r="H383">
        <v>130.76242633396799</v>
      </c>
      <c r="I383">
        <v>123.268398293039</v>
      </c>
      <c r="J383">
        <v>118.02530824704699</v>
      </c>
      <c r="K383">
        <v>127.278292887706</v>
      </c>
      <c r="L383">
        <v>143.73986560388599</v>
      </c>
      <c r="M383">
        <v>137.727760390622</v>
      </c>
      <c r="N383">
        <v>153.72307632474599</v>
      </c>
      <c r="O383">
        <v>146.14572638582399</v>
      </c>
      <c r="P383">
        <v>124.626134418844</v>
      </c>
      <c r="Q383">
        <v>123.879638423545</v>
      </c>
      <c r="R383">
        <v>155.58115354716901</v>
      </c>
      <c r="S383">
        <v>135.569010906241</v>
      </c>
      <c r="T383">
        <v>129.814510986432</v>
      </c>
      <c r="U383">
        <v>131.23741794509999</v>
      </c>
      <c r="V383">
        <v>121.840930812922</v>
      </c>
      <c r="W383">
        <v>123.35800339031201</v>
      </c>
      <c r="X383">
        <v>127.51460722892</v>
      </c>
      <c r="Y383">
        <v>116.126129758101</v>
      </c>
      <c r="Z383">
        <v>128.158885638219</v>
      </c>
      <c r="AA383">
        <v>122.369333405806</v>
      </c>
      <c r="AB383">
        <v>128.873254211306</v>
      </c>
      <c r="AC383">
        <v>132.66538157766001</v>
      </c>
      <c r="AD383">
        <v>117.883916783993</v>
      </c>
      <c r="AE383">
        <v>127.845080977338</v>
      </c>
      <c r="AF383">
        <v>130.12967449930201</v>
      </c>
      <c r="AG383">
        <v>147.02278953689699</v>
      </c>
      <c r="AH383">
        <v>136.99655084023601</v>
      </c>
      <c r="AI383">
        <v>124.023170413399</v>
      </c>
      <c r="AJ383">
        <v>117.699456695153</v>
      </c>
      <c r="AK383">
        <v>113.099917435143</v>
      </c>
      <c r="AL383">
        <v>123.202576732043</v>
      </c>
      <c r="AM383">
        <v>121.142313478362</v>
      </c>
      <c r="AN383">
        <v>125.416990263427</v>
      </c>
      <c r="AO383">
        <v>125.407130638246</v>
      </c>
      <c r="AP383">
        <v>145.897372743266</v>
      </c>
      <c r="AQ383">
        <v>127.032670216493</v>
      </c>
      <c r="AR383">
        <v>122.016528755053</v>
      </c>
      <c r="AS383">
        <v>115.662630179782</v>
      </c>
      <c r="AT383">
        <v>111.451746371418</v>
      </c>
      <c r="AU383">
        <v>128.904324875078</v>
      </c>
      <c r="AV383">
        <v>135.546652468947</v>
      </c>
      <c r="AW383">
        <f t="shared" si="11"/>
        <v>128.45496953620506</v>
      </c>
      <c r="AX383">
        <f t="shared" si="10"/>
        <v>83.882347373537527</v>
      </c>
      <c r="AY383">
        <v>79.579707654966001</v>
      </c>
    </row>
    <row r="384" spans="1:51" x14ac:dyDescent="0.35">
      <c r="A384">
        <v>383</v>
      </c>
      <c r="B384" s="1">
        <v>42671</v>
      </c>
      <c r="C384" t="s">
        <v>366</v>
      </c>
      <c r="D384">
        <v>159.88854722320701</v>
      </c>
      <c r="E384">
        <v>149.41621644239399</v>
      </c>
      <c r="F384">
        <v>156.28120997250301</v>
      </c>
      <c r="G384">
        <v>162.161258397122</v>
      </c>
      <c r="H384">
        <v>163.44320477121099</v>
      </c>
      <c r="I384">
        <v>153.535313947047</v>
      </c>
      <c r="J384">
        <v>149.095136463758</v>
      </c>
      <c r="K384">
        <v>157.362276628594</v>
      </c>
      <c r="L384">
        <v>176.48934058986299</v>
      </c>
      <c r="M384">
        <v>171.824322329936</v>
      </c>
      <c r="N384">
        <v>181.913252248454</v>
      </c>
      <c r="O384">
        <v>166.39162651873301</v>
      </c>
      <c r="P384">
        <v>153.342660279901</v>
      </c>
      <c r="Q384">
        <v>161.941039001494</v>
      </c>
      <c r="R384">
        <v>189.25030880795299</v>
      </c>
      <c r="S384">
        <v>159.762311512342</v>
      </c>
      <c r="T384">
        <v>148.979052176181</v>
      </c>
      <c r="U384">
        <v>154.96393166454999</v>
      </c>
      <c r="V384">
        <v>146.37748085548799</v>
      </c>
      <c r="W384">
        <v>148.71388873577101</v>
      </c>
      <c r="X384">
        <v>149.07371300505599</v>
      </c>
      <c r="Y384">
        <v>141.70806522265201</v>
      </c>
      <c r="Z384">
        <v>153.18639499192301</v>
      </c>
      <c r="AA384">
        <v>154.09870723593201</v>
      </c>
      <c r="AB384">
        <v>158.547734210361</v>
      </c>
      <c r="AC384">
        <v>160.981580332264</v>
      </c>
      <c r="AD384">
        <v>137.05816766195099</v>
      </c>
      <c r="AE384">
        <v>150.30552602947199</v>
      </c>
      <c r="AF384">
        <v>151.35670858602001</v>
      </c>
      <c r="AG384">
        <v>166.03719564174401</v>
      </c>
      <c r="AH384">
        <v>161.37344633212899</v>
      </c>
      <c r="AI384">
        <v>145.6974652662</v>
      </c>
      <c r="AJ384">
        <v>135.36214965266799</v>
      </c>
      <c r="AK384">
        <v>136.57012602190699</v>
      </c>
      <c r="AL384">
        <v>144.908532862709</v>
      </c>
      <c r="AM384">
        <v>137.318468950799</v>
      </c>
      <c r="AN384">
        <v>141.26390940330299</v>
      </c>
      <c r="AO384">
        <v>142.56109779421399</v>
      </c>
      <c r="AP384">
        <v>156.58696209865499</v>
      </c>
      <c r="AQ384">
        <v>141.327139788469</v>
      </c>
      <c r="AR384">
        <v>132.03221017556399</v>
      </c>
      <c r="AS384">
        <v>130.91310773436601</v>
      </c>
      <c r="AT384">
        <v>126.30324881921401</v>
      </c>
      <c r="AU384">
        <v>146.12174859640101</v>
      </c>
      <c r="AV384">
        <v>149.254531220388</v>
      </c>
      <c r="AW384">
        <f t="shared" si="11"/>
        <v>152.46845147113027</v>
      </c>
      <c r="AX384">
        <f t="shared" si="10"/>
        <v>107.89582930846274</v>
      </c>
      <c r="AY384">
        <v>80.032473465946794</v>
      </c>
    </row>
    <row r="385" spans="1:51" x14ac:dyDescent="0.35">
      <c r="A385">
        <v>384</v>
      </c>
      <c r="B385" s="1">
        <v>42674</v>
      </c>
      <c r="C385" t="s">
        <v>367</v>
      </c>
      <c r="D385">
        <v>116.42852876328701</v>
      </c>
      <c r="E385">
        <v>106.481624365806</v>
      </c>
      <c r="F385">
        <v>117.15099722923399</v>
      </c>
      <c r="G385">
        <v>124.683064535987</v>
      </c>
      <c r="H385">
        <v>126.12526908908799</v>
      </c>
      <c r="I385">
        <v>119.01807328727099</v>
      </c>
      <c r="J385">
        <v>113.998284202657</v>
      </c>
      <c r="K385">
        <v>122.46914500643901</v>
      </c>
      <c r="L385">
        <v>139.722271968889</v>
      </c>
      <c r="M385">
        <v>138.31014258479499</v>
      </c>
      <c r="N385">
        <v>154.68455403937699</v>
      </c>
      <c r="O385">
        <v>138.48184213628201</v>
      </c>
      <c r="P385">
        <v>120.01781241911399</v>
      </c>
      <c r="Q385">
        <v>128.37284807026899</v>
      </c>
      <c r="R385">
        <v>151.06752018342999</v>
      </c>
      <c r="S385">
        <v>135.79143338026199</v>
      </c>
      <c r="T385">
        <v>122.839675190596</v>
      </c>
      <c r="U385">
        <v>123.153353221985</v>
      </c>
      <c r="V385">
        <v>124.077664292386</v>
      </c>
      <c r="W385">
        <v>120.885014245096</v>
      </c>
      <c r="X385">
        <v>123.46338270267</v>
      </c>
      <c r="Y385">
        <v>114.034568531586</v>
      </c>
      <c r="Z385">
        <v>125.594748486581</v>
      </c>
      <c r="AA385">
        <v>125.382972469759</v>
      </c>
      <c r="AB385">
        <v>129.018493403821</v>
      </c>
      <c r="AC385">
        <v>127.110653775692</v>
      </c>
      <c r="AD385">
        <v>121.520146353112</v>
      </c>
      <c r="AE385">
        <v>127.57601244228</v>
      </c>
      <c r="AF385">
        <v>129.05824661675501</v>
      </c>
      <c r="AG385">
        <v>148.81161628946899</v>
      </c>
      <c r="AH385">
        <v>140.98465075003699</v>
      </c>
      <c r="AI385">
        <v>133.737721075629</v>
      </c>
      <c r="AJ385">
        <v>123.40636848486101</v>
      </c>
      <c r="AK385">
        <v>111.666110727256</v>
      </c>
      <c r="AL385">
        <v>126.238718216376</v>
      </c>
      <c r="AM385">
        <v>120.306171815006</v>
      </c>
      <c r="AN385">
        <v>121.900166300119</v>
      </c>
      <c r="AO385">
        <v>118.488668460463</v>
      </c>
      <c r="AP385">
        <v>134.16328519859599</v>
      </c>
      <c r="AQ385">
        <v>127.82909744453001</v>
      </c>
      <c r="AR385">
        <v>121.01066747092401</v>
      </c>
      <c r="AS385">
        <v>115.262532398446</v>
      </c>
      <c r="AT385">
        <v>112.972251712171</v>
      </c>
      <c r="AU385">
        <v>126.404022137821</v>
      </c>
      <c r="AV385">
        <v>143.212615563767</v>
      </c>
      <c r="AW385">
        <f t="shared" si="11"/>
        <v>126.50917793422167</v>
      </c>
      <c r="AX385">
        <f t="shared" ref="AX385:AX448" si="12">AW385-($AW$641-$BE$641)</f>
        <v>81.93655577155414</v>
      </c>
      <c r="AY385">
        <v>79.360338464326105</v>
      </c>
    </row>
    <row r="386" spans="1:51" x14ac:dyDescent="0.35">
      <c r="A386">
        <v>385</v>
      </c>
      <c r="B386" s="1">
        <v>42675</v>
      </c>
      <c r="C386" t="s">
        <v>368</v>
      </c>
      <c r="S386">
        <v>101.642969826019</v>
      </c>
      <c r="T386">
        <v>93.659485051233204</v>
      </c>
      <c r="U386">
        <v>97.455547320788895</v>
      </c>
      <c r="V386">
        <v>95.042296019722301</v>
      </c>
      <c r="W386">
        <v>94.171708892272406</v>
      </c>
      <c r="X386">
        <v>93.397051458125802</v>
      </c>
      <c r="Y386">
        <v>81.807356638067404</v>
      </c>
      <c r="Z386">
        <v>93.648733378085396</v>
      </c>
      <c r="AA386">
        <v>90.898449818919801</v>
      </c>
      <c r="AB386">
        <v>93.159643310627004</v>
      </c>
      <c r="AC386">
        <v>92.262637581116095</v>
      </c>
      <c r="AD386">
        <v>85.262022299802396</v>
      </c>
      <c r="AE386">
        <v>85.033349077464194</v>
      </c>
      <c r="AF386">
        <v>87.936359244744693</v>
      </c>
      <c r="AG386">
        <v>101.727964508515</v>
      </c>
      <c r="AH386">
        <v>80.735542353175504</v>
      </c>
      <c r="AS386">
        <v>96.184035275259305</v>
      </c>
      <c r="AT386">
        <v>88.933161522359001</v>
      </c>
      <c r="AU386">
        <v>104.59467747913401</v>
      </c>
      <c r="AV386">
        <v>115.46435401428</v>
      </c>
      <c r="AW386">
        <f t="shared" ref="AW386:AW449" si="13">AVERAGE(D386:AV386)</f>
        <v>93.650867253485558</v>
      </c>
      <c r="AX386">
        <f t="shared" si="12"/>
        <v>49.078245090818029</v>
      </c>
      <c r="AY386">
        <v>79.068378017235602</v>
      </c>
    </row>
    <row r="387" spans="1:51" x14ac:dyDescent="0.35">
      <c r="A387">
        <v>386</v>
      </c>
      <c r="B387" s="1">
        <v>42678</v>
      </c>
      <c r="C387" t="s">
        <v>369</v>
      </c>
      <c r="D387">
        <v>117.37538142577</v>
      </c>
      <c r="E387">
        <v>107.382354040251</v>
      </c>
      <c r="F387">
        <v>124.393357291443</v>
      </c>
      <c r="G387">
        <v>125.618077918022</v>
      </c>
      <c r="H387">
        <v>131.64988986239501</v>
      </c>
      <c r="I387">
        <v>128.283284497371</v>
      </c>
      <c r="J387">
        <v>125.38108072495</v>
      </c>
      <c r="K387">
        <v>133.68023343645399</v>
      </c>
      <c r="L387">
        <v>147.95883303014699</v>
      </c>
      <c r="M387">
        <v>145.13620190812699</v>
      </c>
      <c r="N387">
        <v>170.20158595824</v>
      </c>
      <c r="O387">
        <v>147.71507634928199</v>
      </c>
      <c r="P387">
        <v>129.44836702777101</v>
      </c>
      <c r="Q387">
        <v>129.58156861459099</v>
      </c>
      <c r="R387">
        <v>157.13364260416299</v>
      </c>
      <c r="S387">
        <v>142.709753473879</v>
      </c>
      <c r="T387">
        <v>130.83599884921799</v>
      </c>
      <c r="U387">
        <v>130.254849658072</v>
      </c>
      <c r="V387">
        <v>133.79224807847601</v>
      </c>
      <c r="W387">
        <v>133.02905023380001</v>
      </c>
      <c r="X387">
        <v>140.14689767799399</v>
      </c>
      <c r="Y387">
        <v>121.211884053491</v>
      </c>
      <c r="Z387">
        <v>135.79516404153</v>
      </c>
      <c r="AA387">
        <v>133.31920529662099</v>
      </c>
      <c r="AB387">
        <v>131.36996696692501</v>
      </c>
      <c r="AC387">
        <v>139.47528418170501</v>
      </c>
      <c r="AD387">
        <v>129.75262150066001</v>
      </c>
      <c r="AE387">
        <v>127.75607308886001</v>
      </c>
      <c r="AF387">
        <v>133.47774787912499</v>
      </c>
      <c r="AG387">
        <v>157.19825553848699</v>
      </c>
      <c r="AH387">
        <v>148.54796972290001</v>
      </c>
      <c r="AI387">
        <v>139.93217216743901</v>
      </c>
      <c r="AJ387">
        <v>131.89546589218901</v>
      </c>
      <c r="AK387">
        <v>109.89340710064501</v>
      </c>
      <c r="AL387">
        <v>126.000031269519</v>
      </c>
      <c r="AM387">
        <v>119.515384951114</v>
      </c>
      <c r="AN387">
        <v>119.62311219328799</v>
      </c>
      <c r="AO387">
        <v>119.08849411315499</v>
      </c>
      <c r="AP387">
        <v>137.08985430196299</v>
      </c>
      <c r="AQ387">
        <v>133.494211688891</v>
      </c>
      <c r="AR387">
        <v>127.19602361714</v>
      </c>
      <c r="AS387">
        <v>120.806496493176</v>
      </c>
      <c r="AT387">
        <v>116.248149693939</v>
      </c>
      <c r="AU387">
        <v>131.01640717972401</v>
      </c>
      <c r="AV387">
        <v>140.40260362881901</v>
      </c>
      <c r="AW387">
        <f t="shared" si="13"/>
        <v>132.48474931603823</v>
      </c>
      <c r="AX387">
        <f t="shared" si="12"/>
        <v>87.912127153370704</v>
      </c>
      <c r="AY387">
        <v>79.059791632584805</v>
      </c>
    </row>
    <row r="388" spans="1:51" x14ac:dyDescent="0.35">
      <c r="A388">
        <v>387</v>
      </c>
      <c r="B388" s="1">
        <v>42681</v>
      </c>
      <c r="C388" t="s">
        <v>333</v>
      </c>
      <c r="D388">
        <v>130.96614685302001</v>
      </c>
      <c r="E388">
        <v>114.163724919168</v>
      </c>
      <c r="F388">
        <v>133.17886272937901</v>
      </c>
      <c r="G388">
        <v>129.33336981533699</v>
      </c>
      <c r="H388">
        <v>130.66689352125499</v>
      </c>
      <c r="I388">
        <v>130.26105160607</v>
      </c>
      <c r="J388">
        <v>120.35144190179901</v>
      </c>
      <c r="K388">
        <v>135.64512641928701</v>
      </c>
      <c r="L388">
        <v>151.21843512738201</v>
      </c>
      <c r="M388">
        <v>147.27433830971</v>
      </c>
      <c r="N388">
        <v>160.886201602932</v>
      </c>
      <c r="O388">
        <v>145.51527196967299</v>
      </c>
      <c r="P388">
        <v>128.56916936092699</v>
      </c>
      <c r="Q388">
        <v>140.61337038715899</v>
      </c>
      <c r="R388">
        <v>163.15581341030699</v>
      </c>
      <c r="S388">
        <v>149.02002760800599</v>
      </c>
      <c r="T388">
        <v>135.75798480025301</v>
      </c>
      <c r="U388">
        <v>135.54193012521401</v>
      </c>
      <c r="V388">
        <v>131.31357683108001</v>
      </c>
      <c r="W388">
        <v>134.76216547935999</v>
      </c>
      <c r="X388">
        <v>131.431963757684</v>
      </c>
      <c r="Y388">
        <v>116.30153370422001</v>
      </c>
      <c r="Z388">
        <v>131.681910985336</v>
      </c>
      <c r="AA388">
        <v>133.16576074078401</v>
      </c>
      <c r="AB388">
        <v>132.979149227157</v>
      </c>
      <c r="AC388">
        <v>135.31093490894199</v>
      </c>
      <c r="AD388">
        <v>117.947905363538</v>
      </c>
      <c r="AE388">
        <v>128.48510927169801</v>
      </c>
      <c r="AF388">
        <v>134.17903409719</v>
      </c>
      <c r="AG388">
        <v>153.712619090647</v>
      </c>
      <c r="AH388">
        <v>143.20772997583001</v>
      </c>
      <c r="AI388">
        <v>129.265919947996</v>
      </c>
      <c r="AJ388">
        <v>127.92269816038301</v>
      </c>
      <c r="AK388">
        <v>124.598796519705</v>
      </c>
      <c r="AL388">
        <v>126.816382785644</v>
      </c>
      <c r="AM388">
        <v>119.705982893273</v>
      </c>
      <c r="AN388">
        <v>119.47911133862</v>
      </c>
      <c r="AO388">
        <v>126.68358063010101</v>
      </c>
      <c r="AP388">
        <v>129.222457732088</v>
      </c>
      <c r="AQ388">
        <v>129.377259082075</v>
      </c>
      <c r="AR388">
        <v>115.950075145168</v>
      </c>
      <c r="AS388">
        <v>109.664418766754</v>
      </c>
      <c r="AT388">
        <v>103.819170216305</v>
      </c>
      <c r="AU388">
        <v>115.18661489057</v>
      </c>
      <c r="AV388">
        <v>143.49101845279</v>
      </c>
      <c r="AW388">
        <f t="shared" si="13"/>
        <v>131.72848978804038</v>
      </c>
      <c r="AX388">
        <f t="shared" si="12"/>
        <v>87.155867625372849</v>
      </c>
      <c r="AY388">
        <v>79.360299608553902</v>
      </c>
    </row>
    <row r="389" spans="1:51" x14ac:dyDescent="0.35">
      <c r="A389">
        <v>388</v>
      </c>
      <c r="B389" s="1">
        <v>42682</v>
      </c>
      <c r="C389" t="s">
        <v>370</v>
      </c>
      <c r="D389">
        <v>91.223170708968794</v>
      </c>
      <c r="E389">
        <v>81.283614047789996</v>
      </c>
      <c r="F389">
        <v>102.120815117719</v>
      </c>
      <c r="G389">
        <v>101.932475430224</v>
      </c>
      <c r="H389">
        <v>101.293494924272</v>
      </c>
      <c r="R389">
        <v>125.96768614365099</v>
      </c>
      <c r="S389">
        <v>112.55485409040701</v>
      </c>
      <c r="T389">
        <v>103.084183197499</v>
      </c>
      <c r="U389">
        <v>101.18443890296</v>
      </c>
      <c r="V389">
        <v>97.126270104307196</v>
      </c>
      <c r="W389">
        <v>96.353884486112804</v>
      </c>
      <c r="X389">
        <v>101.30072768704299</v>
      </c>
      <c r="Y389">
        <v>87.2027901862986</v>
      </c>
      <c r="Z389">
        <v>103.63355793103</v>
      </c>
      <c r="AA389">
        <v>103.771127085839</v>
      </c>
      <c r="AB389">
        <v>109.696297896342</v>
      </c>
      <c r="AC389">
        <v>109.660124800209</v>
      </c>
      <c r="AD389">
        <v>97.847542066336402</v>
      </c>
      <c r="AE389">
        <v>102.744393653926</v>
      </c>
      <c r="AF389">
        <v>108.995696078466</v>
      </c>
      <c r="AG389">
        <v>129.50438925313199</v>
      </c>
      <c r="AH389">
        <v>123.167803939731</v>
      </c>
      <c r="AQ389">
        <v>101.880504617089</v>
      </c>
      <c r="AR389">
        <v>94.392372041494696</v>
      </c>
      <c r="AS389">
        <v>88.873927646599597</v>
      </c>
      <c r="AT389">
        <v>79.707126478518603</v>
      </c>
      <c r="AU389">
        <v>95.362298059356903</v>
      </c>
      <c r="AV389">
        <v>105.26304105202099</v>
      </c>
      <c r="AW389">
        <f t="shared" si="13"/>
        <v>102.04030741526228</v>
      </c>
      <c r="AX389">
        <f t="shared" si="12"/>
        <v>57.467685252594748</v>
      </c>
      <c r="AY389">
        <v>79.453427077041994</v>
      </c>
    </row>
    <row r="390" spans="1:51" x14ac:dyDescent="0.35">
      <c r="A390">
        <v>389</v>
      </c>
      <c r="B390" s="1">
        <v>42690</v>
      </c>
      <c r="C390" t="s">
        <v>361</v>
      </c>
      <c r="G390">
        <v>129.407232224659</v>
      </c>
      <c r="H390">
        <v>126.92677223830199</v>
      </c>
      <c r="I390">
        <v>120.272345148016</v>
      </c>
      <c r="J390">
        <v>114.16364513890299</v>
      </c>
      <c r="K390">
        <v>120.51344247755</v>
      </c>
      <c r="L390">
        <v>142.084678871498</v>
      </c>
      <c r="M390">
        <v>137.78820031591201</v>
      </c>
      <c r="N390">
        <v>145.702360782542</v>
      </c>
      <c r="O390">
        <v>135.80299504099</v>
      </c>
      <c r="P390">
        <v>132.839858744526</v>
      </c>
      <c r="Q390">
        <v>132.64741852754801</v>
      </c>
      <c r="R390">
        <v>158.62236502361699</v>
      </c>
      <c r="S390">
        <v>149.74016402542301</v>
      </c>
      <c r="T390">
        <v>134.358090928054</v>
      </c>
      <c r="U390">
        <v>133.38261963194199</v>
      </c>
      <c r="V390">
        <v>130.37344180847001</v>
      </c>
      <c r="W390">
        <v>127.107195220986</v>
      </c>
      <c r="X390">
        <v>127.32414810489099</v>
      </c>
      <c r="Y390">
        <v>112.334907425316</v>
      </c>
      <c r="Z390">
        <v>126.50101135293799</v>
      </c>
      <c r="AA390">
        <v>130.189186148386</v>
      </c>
      <c r="AB390">
        <v>128.91976767123299</v>
      </c>
      <c r="AC390">
        <v>121.807059492413</v>
      </c>
      <c r="AD390">
        <v>122.86316009975501</v>
      </c>
      <c r="AE390">
        <v>132.907117888008</v>
      </c>
      <c r="AF390">
        <v>134.29289936984401</v>
      </c>
      <c r="AG390">
        <v>146.60324004249901</v>
      </c>
      <c r="AH390">
        <v>141.844786326172</v>
      </c>
      <c r="AI390">
        <v>139.31492931874999</v>
      </c>
      <c r="AJ390">
        <v>126.480244367419</v>
      </c>
      <c r="AK390">
        <v>114.340831385846</v>
      </c>
      <c r="AL390">
        <v>131.89712902344499</v>
      </c>
      <c r="AM390">
        <v>131.052971568191</v>
      </c>
      <c r="AN390">
        <v>133.02986805425201</v>
      </c>
      <c r="AO390">
        <v>128.80311167103699</v>
      </c>
      <c r="AP390">
        <v>158.85737332135199</v>
      </c>
      <c r="AQ390">
        <v>137.32004412318599</v>
      </c>
      <c r="AR390">
        <v>135.91984777687199</v>
      </c>
      <c r="AS390">
        <v>126.152042159725</v>
      </c>
      <c r="AT390">
        <v>113.753339065601</v>
      </c>
      <c r="AU390">
        <v>129.52011788257701</v>
      </c>
      <c r="AV390">
        <v>143.940007725116</v>
      </c>
      <c r="AW390">
        <f t="shared" si="13"/>
        <v>132.08814208366098</v>
      </c>
      <c r="AX390">
        <f t="shared" si="12"/>
        <v>87.515519920993455</v>
      </c>
      <c r="AY390">
        <v>79.470975968524996</v>
      </c>
    </row>
    <row r="391" spans="1:51" x14ac:dyDescent="0.35">
      <c r="A391">
        <v>390</v>
      </c>
      <c r="B391" s="1">
        <v>42691</v>
      </c>
      <c r="C391" t="s">
        <v>340</v>
      </c>
      <c r="D391">
        <v>87.923662472929493</v>
      </c>
      <c r="E391">
        <v>80.689501843885097</v>
      </c>
      <c r="F391">
        <v>99.247459196060703</v>
      </c>
      <c r="G391">
        <v>91.873257986157498</v>
      </c>
      <c r="H391">
        <v>94.427764950608903</v>
      </c>
      <c r="I391">
        <v>84.242371882197901</v>
      </c>
      <c r="J391">
        <v>78.560068875375094</v>
      </c>
      <c r="K391">
        <v>87.207854541157204</v>
      </c>
      <c r="V391">
        <v>109.31256837532599</v>
      </c>
      <c r="W391">
        <v>113.12255988930499</v>
      </c>
      <c r="X391">
        <v>107.402808507054</v>
      </c>
      <c r="Y391">
        <v>89.032078305465902</v>
      </c>
      <c r="Z391">
        <v>102.956483137658</v>
      </c>
      <c r="AA391">
        <v>103.39695171431001</v>
      </c>
      <c r="AB391">
        <v>107.60868545459</v>
      </c>
      <c r="AC391">
        <v>97.868528874563097</v>
      </c>
      <c r="AD391">
        <v>98.390387135624295</v>
      </c>
      <c r="AE391">
        <v>102.95756488166199</v>
      </c>
      <c r="AF391">
        <v>105.920384820837</v>
      </c>
      <c r="AG391">
        <v>126.02154912633701</v>
      </c>
      <c r="AH391">
        <v>115.81859053069699</v>
      </c>
      <c r="AI391">
        <v>107.36815007643099</v>
      </c>
      <c r="AJ391">
        <v>98.283719937248605</v>
      </c>
      <c r="AK391">
        <v>90.797367390116904</v>
      </c>
      <c r="AL391">
        <v>96.797113768595395</v>
      </c>
      <c r="AW391">
        <f t="shared" si="13"/>
        <v>99.089097346967705</v>
      </c>
      <c r="AX391">
        <f t="shared" si="12"/>
        <v>54.516475184300177</v>
      </c>
      <c r="AY391">
        <v>78.928983889380405</v>
      </c>
    </row>
    <row r="392" spans="1:51" x14ac:dyDescent="0.35">
      <c r="A392">
        <v>391</v>
      </c>
      <c r="B392" s="1">
        <v>42691</v>
      </c>
      <c r="C392" t="s">
        <v>333</v>
      </c>
      <c r="D392">
        <v>127.99020873281199</v>
      </c>
      <c r="E392">
        <v>125.233170628864</v>
      </c>
      <c r="F392">
        <v>134.65907626561199</v>
      </c>
      <c r="G392">
        <v>131.79385172362899</v>
      </c>
      <c r="H392">
        <v>131.73109129072</v>
      </c>
      <c r="I392">
        <v>120.487616682808</v>
      </c>
      <c r="J392">
        <v>118.030620564012</v>
      </c>
      <c r="K392">
        <v>119.862700586545</v>
      </c>
      <c r="L392">
        <v>144.158561721458</v>
      </c>
      <c r="M392">
        <v>139.889162428628</v>
      </c>
      <c r="N392">
        <v>144.239478759419</v>
      </c>
      <c r="O392">
        <v>129.05674787161101</v>
      </c>
      <c r="P392">
        <v>124.759830116926</v>
      </c>
      <c r="Q392">
        <v>135.39295358064899</v>
      </c>
      <c r="R392">
        <v>158.78507952887799</v>
      </c>
      <c r="S392">
        <v>147.791650426464</v>
      </c>
      <c r="T392">
        <v>140.532471758724</v>
      </c>
      <c r="U392">
        <v>143.541546423889</v>
      </c>
      <c r="V392">
        <v>138.930260962012</v>
      </c>
      <c r="W392">
        <v>135.07768609360701</v>
      </c>
      <c r="X392">
        <v>134.71299293801499</v>
      </c>
      <c r="Y392">
        <v>108.574926163081</v>
      </c>
      <c r="Z392">
        <v>127.822086804167</v>
      </c>
      <c r="AA392">
        <v>126.74448864954</v>
      </c>
      <c r="AB392">
        <v>124.069644087795</v>
      </c>
      <c r="AC392">
        <v>127.291341604056</v>
      </c>
      <c r="AD392">
        <v>115.290571427749</v>
      </c>
      <c r="AE392">
        <v>122.44305220401</v>
      </c>
      <c r="AF392">
        <v>128.20914796891</v>
      </c>
      <c r="AG392">
        <v>152.39449511275399</v>
      </c>
      <c r="AH392">
        <v>137.97024553947699</v>
      </c>
      <c r="AI392">
        <v>134.08170912160099</v>
      </c>
      <c r="AJ392">
        <v>115.480670510463</v>
      </c>
      <c r="AK392">
        <v>113.106265860977</v>
      </c>
      <c r="AL392">
        <v>114.143755517393</v>
      </c>
      <c r="AM392">
        <v>120.21138861884801</v>
      </c>
      <c r="AN392">
        <v>116.15436392019301</v>
      </c>
      <c r="AO392">
        <v>128.36939865404801</v>
      </c>
      <c r="AP392">
        <v>140.01081986891199</v>
      </c>
      <c r="AQ392">
        <v>132.912049335902</v>
      </c>
      <c r="AR392">
        <v>123.030757973165</v>
      </c>
      <c r="AS392">
        <v>114.829092546674</v>
      </c>
      <c r="AT392">
        <v>107.036152772996</v>
      </c>
      <c r="AU392">
        <v>119.04829295208999</v>
      </c>
      <c r="AV392">
        <v>127.268798470139</v>
      </c>
      <c r="AW392">
        <f t="shared" si="13"/>
        <v>128.95889499489388</v>
      </c>
      <c r="AX392">
        <f t="shared" si="12"/>
        <v>84.386272832226354</v>
      </c>
      <c r="AY392">
        <v>78.761917478978702</v>
      </c>
    </row>
    <row r="393" spans="1:51" x14ac:dyDescent="0.35">
      <c r="A393">
        <v>392</v>
      </c>
      <c r="B393" s="1">
        <v>42701</v>
      </c>
      <c r="C393" t="s">
        <v>349</v>
      </c>
      <c r="D393">
        <v>149.37100449936901</v>
      </c>
      <c r="E393">
        <v>147.14324932413399</v>
      </c>
      <c r="F393">
        <v>161.75491049651399</v>
      </c>
      <c r="G393">
        <v>158.30768253487</v>
      </c>
      <c r="H393">
        <v>152.71535128526801</v>
      </c>
      <c r="I393">
        <v>142.483225309983</v>
      </c>
      <c r="J393">
        <v>139.98773341819199</v>
      </c>
      <c r="K393">
        <v>149.77623538939099</v>
      </c>
      <c r="L393">
        <v>168.704677271251</v>
      </c>
      <c r="M393">
        <v>160.09354504230001</v>
      </c>
      <c r="N393">
        <v>170.86292380438999</v>
      </c>
      <c r="O393">
        <v>169.52337334434799</v>
      </c>
      <c r="P393">
        <v>159.21242702218299</v>
      </c>
      <c r="Q393">
        <v>157.90989147443</v>
      </c>
      <c r="R393">
        <v>176.384785165376</v>
      </c>
      <c r="S393">
        <v>164.83925669043899</v>
      </c>
      <c r="T393">
        <v>153.28405938193299</v>
      </c>
      <c r="U393">
        <v>154.839806081901</v>
      </c>
      <c r="V393">
        <v>150.00773236113</v>
      </c>
      <c r="W393">
        <v>146.07225712955699</v>
      </c>
      <c r="X393">
        <v>144.33544713636701</v>
      </c>
      <c r="Y393">
        <v>128.32872175977801</v>
      </c>
      <c r="Z393">
        <v>144.779428677954</v>
      </c>
      <c r="AA393">
        <v>147.739957607924</v>
      </c>
      <c r="AB393">
        <v>147.97051451373099</v>
      </c>
      <c r="AC393">
        <v>151.74944120814499</v>
      </c>
      <c r="AD393">
        <v>149.57617819166899</v>
      </c>
      <c r="AE393">
        <v>148.415791701253</v>
      </c>
      <c r="AF393">
        <v>150.66030715609</v>
      </c>
      <c r="AG393">
        <v>161.76244737236399</v>
      </c>
      <c r="AH393">
        <v>156.82255778358501</v>
      </c>
      <c r="AI393">
        <v>149.466467753518</v>
      </c>
      <c r="AJ393">
        <v>146.816723044577</v>
      </c>
      <c r="AK393">
        <v>137.06819812501601</v>
      </c>
      <c r="AL393">
        <v>146.33075512092699</v>
      </c>
      <c r="AM393">
        <v>143.990041497981</v>
      </c>
      <c r="AN393">
        <v>146.87605841564201</v>
      </c>
      <c r="AO393">
        <v>136.842939929734</v>
      </c>
      <c r="AP393">
        <v>149.19957826748001</v>
      </c>
      <c r="AQ393">
        <v>141.22110437882799</v>
      </c>
      <c r="AR393">
        <v>134.86052840052599</v>
      </c>
      <c r="AS393">
        <v>131.172608126516</v>
      </c>
      <c r="AT393">
        <v>126.481453395815</v>
      </c>
      <c r="AU393">
        <v>141.74379259976101</v>
      </c>
      <c r="AV393">
        <v>153.989016588683</v>
      </c>
      <c r="AW393">
        <f t="shared" si="13"/>
        <v>150.03275968401826</v>
      </c>
      <c r="AX393">
        <f t="shared" si="12"/>
        <v>105.46013752135073</v>
      </c>
      <c r="AY393">
        <v>78.532265797739399</v>
      </c>
    </row>
    <row r="394" spans="1:51" x14ac:dyDescent="0.35">
      <c r="A394">
        <v>393</v>
      </c>
      <c r="B394" s="1">
        <v>42706</v>
      </c>
      <c r="C394" t="s">
        <v>371</v>
      </c>
      <c r="D394">
        <v>125.607992119529</v>
      </c>
      <c r="E394">
        <v>126.324399274168</v>
      </c>
      <c r="F394">
        <v>141.38813717225699</v>
      </c>
      <c r="G394">
        <v>140.25882829619599</v>
      </c>
      <c r="H394">
        <v>134.84294939480699</v>
      </c>
      <c r="I394">
        <v>126.647789083576</v>
      </c>
      <c r="J394">
        <v>125.826140335473</v>
      </c>
      <c r="K394">
        <v>133.96770267086001</v>
      </c>
      <c r="L394">
        <v>151.50848200818999</v>
      </c>
      <c r="M394">
        <v>149.870662481458</v>
      </c>
      <c r="N394">
        <v>162.76793512483701</v>
      </c>
      <c r="O394">
        <v>148.92299684428099</v>
      </c>
      <c r="P394">
        <v>143.28517116109299</v>
      </c>
      <c r="Q394">
        <v>147.49236709449801</v>
      </c>
      <c r="R394">
        <v>173.09949447013699</v>
      </c>
      <c r="S394">
        <v>157.184554297874</v>
      </c>
      <c r="T394">
        <v>141.412044132456</v>
      </c>
      <c r="U394">
        <v>149.25904051481101</v>
      </c>
      <c r="V394">
        <v>145.73467619801201</v>
      </c>
      <c r="W394">
        <v>148.10720408808299</v>
      </c>
      <c r="X394">
        <v>145.774526086089</v>
      </c>
      <c r="Y394">
        <v>132.31954698388</v>
      </c>
      <c r="Z394">
        <v>139.54077450794</v>
      </c>
      <c r="AA394">
        <v>138.18655561868999</v>
      </c>
      <c r="AB394">
        <v>141.10921417678301</v>
      </c>
      <c r="AC394">
        <v>140.174473720755</v>
      </c>
      <c r="AD394">
        <v>143.00806619685301</v>
      </c>
      <c r="AE394">
        <v>154.84272428817999</v>
      </c>
      <c r="AF394">
        <v>150.948607382148</v>
      </c>
      <c r="AG394">
        <v>164.17024621217601</v>
      </c>
      <c r="AH394">
        <v>159.107230266524</v>
      </c>
      <c r="AI394">
        <v>148.15468249051801</v>
      </c>
      <c r="AJ394">
        <v>143.185276458771</v>
      </c>
      <c r="AK394">
        <v>136.228266600713</v>
      </c>
      <c r="AL394">
        <v>150.39324733582501</v>
      </c>
      <c r="AM394">
        <v>138.55250842590399</v>
      </c>
      <c r="AN394">
        <v>140.11078367385099</v>
      </c>
      <c r="AO394">
        <v>145.146259319325</v>
      </c>
      <c r="AP394">
        <v>153.86901826853801</v>
      </c>
      <c r="AQ394">
        <v>149.93142908527801</v>
      </c>
      <c r="AR394">
        <v>144.24034270614601</v>
      </c>
      <c r="AS394">
        <v>134.767440829972</v>
      </c>
      <c r="AT394">
        <v>127.776063781239</v>
      </c>
      <c r="AU394">
        <v>141.028146304096</v>
      </c>
      <c r="AV394">
        <v>161.58198055650499</v>
      </c>
      <c r="AW394">
        <f t="shared" si="13"/>
        <v>144.39235506753991</v>
      </c>
      <c r="AX394">
        <f t="shared" si="12"/>
        <v>99.819732904872382</v>
      </c>
      <c r="AY394">
        <v>78.7144333826283</v>
      </c>
    </row>
    <row r="395" spans="1:51" x14ac:dyDescent="0.35">
      <c r="A395">
        <v>394</v>
      </c>
      <c r="B395" s="1">
        <v>42707</v>
      </c>
      <c r="C395" t="s">
        <v>372</v>
      </c>
      <c r="D395">
        <v>107.40479206801101</v>
      </c>
      <c r="E395">
        <v>106.507877518931</v>
      </c>
      <c r="F395">
        <v>122.01682089440099</v>
      </c>
      <c r="G395">
        <v>122.759719227392</v>
      </c>
      <c r="H395">
        <v>117.47934814569</v>
      </c>
      <c r="I395">
        <v>111.47732246954401</v>
      </c>
      <c r="J395">
        <v>112.685095200161</v>
      </c>
      <c r="K395">
        <v>115.66068154636601</v>
      </c>
      <c r="L395">
        <v>126.337875607334</v>
      </c>
      <c r="M395">
        <v>131.61562246278299</v>
      </c>
      <c r="X395">
        <v>132.62693719220201</v>
      </c>
      <c r="Y395">
        <v>117.31998728954601</v>
      </c>
      <c r="Z395">
        <v>120.901071367189</v>
      </c>
      <c r="AA395">
        <v>120.603440684483</v>
      </c>
      <c r="AB395">
        <v>121.653700092092</v>
      </c>
      <c r="AC395">
        <v>125.53755084258199</v>
      </c>
      <c r="AD395">
        <v>128.48989513125301</v>
      </c>
      <c r="AE395">
        <v>131.97466767873101</v>
      </c>
      <c r="AF395">
        <v>126.797357613568</v>
      </c>
      <c r="AG395">
        <v>146.51292321576199</v>
      </c>
      <c r="AH395">
        <v>136.11091678411199</v>
      </c>
      <c r="AI395">
        <v>125.045467278469</v>
      </c>
      <c r="AJ395">
        <v>125.767405499936</v>
      </c>
      <c r="AK395">
        <v>119.928190931533</v>
      </c>
      <c r="AL395">
        <v>125.957914644265</v>
      </c>
      <c r="AM395">
        <v>124.44845541247901</v>
      </c>
      <c r="AW395">
        <f t="shared" si="13"/>
        <v>123.21619372303135</v>
      </c>
      <c r="AX395">
        <f t="shared" si="12"/>
        <v>78.643571560363824</v>
      </c>
      <c r="AY395">
        <v>79.320084494843599</v>
      </c>
    </row>
    <row r="396" spans="1:51" x14ac:dyDescent="0.35">
      <c r="A396">
        <v>395</v>
      </c>
      <c r="B396" s="1">
        <v>42714</v>
      </c>
      <c r="C396" t="s">
        <v>373</v>
      </c>
      <c r="F396">
        <v>154.54798833776101</v>
      </c>
      <c r="G396">
        <v>153.44213644283599</v>
      </c>
      <c r="H396">
        <v>149.34216020219699</v>
      </c>
      <c r="I396">
        <v>141.752119521</v>
      </c>
      <c r="J396">
        <v>158.31559792518499</v>
      </c>
      <c r="K396">
        <v>164.692631038012</v>
      </c>
      <c r="L396">
        <v>183.55837892720399</v>
      </c>
      <c r="M396">
        <v>183.20476977277301</v>
      </c>
      <c r="N396">
        <v>195.28685792101899</v>
      </c>
      <c r="O396">
        <v>197.183773458411</v>
      </c>
      <c r="P396">
        <v>173.929226109262</v>
      </c>
      <c r="Q396">
        <v>170.43764245127301</v>
      </c>
      <c r="R396">
        <v>189.300600279403</v>
      </c>
      <c r="S396">
        <v>176.028301717288</v>
      </c>
      <c r="T396">
        <v>164.43151124212699</v>
      </c>
      <c r="U396">
        <v>166.78917805305099</v>
      </c>
      <c r="V396">
        <v>166.84097586446501</v>
      </c>
      <c r="AE396">
        <v>171.20169461351699</v>
      </c>
      <c r="AF396">
        <v>165.70773798346099</v>
      </c>
      <c r="AG396">
        <v>179.65574999030599</v>
      </c>
      <c r="AH396">
        <v>174.14528074395699</v>
      </c>
      <c r="AI396">
        <v>169.81613294693099</v>
      </c>
      <c r="AJ396">
        <v>162.47221552829501</v>
      </c>
      <c r="AK396">
        <v>163.97400781580501</v>
      </c>
      <c r="AL396">
        <v>174.883650317101</v>
      </c>
      <c r="AM396">
        <v>181.57810485251301</v>
      </c>
      <c r="AN396">
        <v>171.663839770338</v>
      </c>
      <c r="AO396">
        <v>175.83205447237901</v>
      </c>
      <c r="AP396">
        <v>179.16104923168001</v>
      </c>
      <c r="AQ396">
        <v>165.46786826060799</v>
      </c>
      <c r="AR396">
        <v>157.62500000295501</v>
      </c>
      <c r="AS396">
        <v>160.08402815697201</v>
      </c>
      <c r="AT396">
        <v>158.31128039208201</v>
      </c>
      <c r="AU396">
        <v>172.09494925621601</v>
      </c>
      <c r="AW396">
        <f t="shared" si="13"/>
        <v>169.78701451759952</v>
      </c>
      <c r="AX396">
        <f t="shared" si="12"/>
        <v>125.21439235493199</v>
      </c>
      <c r="AY396">
        <v>78.192725599691201</v>
      </c>
    </row>
    <row r="397" spans="1:51" x14ac:dyDescent="0.35">
      <c r="A397">
        <v>396</v>
      </c>
      <c r="B397" s="1">
        <v>42718</v>
      </c>
      <c r="C397" t="s">
        <v>374</v>
      </c>
      <c r="D397">
        <v>137.49940666700999</v>
      </c>
      <c r="E397">
        <v>135.70220367471001</v>
      </c>
      <c r="F397">
        <v>144.10590780898499</v>
      </c>
      <c r="G397">
        <v>139.39378634318399</v>
      </c>
      <c r="H397">
        <v>134.94506771368799</v>
      </c>
      <c r="I397">
        <v>125.948444165132</v>
      </c>
      <c r="J397">
        <v>130.41560230687199</v>
      </c>
      <c r="K397">
        <v>137.23641303687401</v>
      </c>
      <c r="L397">
        <v>152.164861930444</v>
      </c>
      <c r="M397">
        <v>150.102196854456</v>
      </c>
      <c r="N397">
        <v>165.36983463006399</v>
      </c>
      <c r="O397">
        <v>156.40149342371399</v>
      </c>
      <c r="P397">
        <v>140.129025369218</v>
      </c>
      <c r="Q397">
        <v>140.123481875956</v>
      </c>
      <c r="R397">
        <v>165.216971238844</v>
      </c>
      <c r="S397">
        <v>149.84160415728101</v>
      </c>
      <c r="T397">
        <v>135.194184345965</v>
      </c>
      <c r="U397">
        <v>137.98592975880601</v>
      </c>
      <c r="V397">
        <v>133.44377048390101</v>
      </c>
      <c r="W397">
        <v>132.49053033054</v>
      </c>
      <c r="X397">
        <v>131.28877770194299</v>
      </c>
      <c r="Y397">
        <v>117.61770738370799</v>
      </c>
      <c r="Z397">
        <v>128.43086007728201</v>
      </c>
      <c r="AA397">
        <v>128.654574280221</v>
      </c>
      <c r="AB397">
        <v>130.54353326166199</v>
      </c>
      <c r="AC397">
        <v>133.912599227675</v>
      </c>
      <c r="AD397">
        <v>138.41874370746899</v>
      </c>
      <c r="AE397">
        <v>133.69846729556701</v>
      </c>
      <c r="AF397">
        <v>130.358603649721</v>
      </c>
      <c r="AG397">
        <v>143.16442073341</v>
      </c>
      <c r="AH397">
        <v>131.27407738498101</v>
      </c>
      <c r="AI397">
        <v>129.38874929396701</v>
      </c>
      <c r="AJ397">
        <v>124.889373160896</v>
      </c>
      <c r="AK397">
        <v>117.800219373153</v>
      </c>
      <c r="AL397">
        <v>130.74231275717199</v>
      </c>
      <c r="AM397">
        <v>130.67136659359301</v>
      </c>
      <c r="AN397">
        <v>130.14498364053699</v>
      </c>
      <c r="AO397">
        <v>121.558492978405</v>
      </c>
      <c r="AP397">
        <v>124.746726871208</v>
      </c>
      <c r="AQ397">
        <v>120.039880448924</v>
      </c>
      <c r="AR397">
        <v>118.488032547855</v>
      </c>
      <c r="AS397">
        <v>117.574352599381</v>
      </c>
      <c r="AT397">
        <v>110.12049753601799</v>
      </c>
      <c r="AU397">
        <v>123.58339654358799</v>
      </c>
      <c r="AV397">
        <v>133.95602931944899</v>
      </c>
      <c r="AW397">
        <f t="shared" si="13"/>
        <v>133.88394432185396</v>
      </c>
      <c r="AX397">
        <f t="shared" si="12"/>
        <v>89.311322159186432</v>
      </c>
      <c r="AY397">
        <v>77.875526835747493</v>
      </c>
    </row>
    <row r="398" spans="1:51" x14ac:dyDescent="0.35">
      <c r="A398">
        <v>397</v>
      </c>
      <c r="B398" s="1">
        <v>42747</v>
      </c>
      <c r="C398" t="s">
        <v>375</v>
      </c>
      <c r="D398">
        <v>98.633658820564605</v>
      </c>
      <c r="E398">
        <v>93.008869623752304</v>
      </c>
      <c r="F398">
        <v>100.39944397383201</v>
      </c>
      <c r="G398">
        <v>100.040379713663</v>
      </c>
      <c r="H398">
        <v>102.902087190313</v>
      </c>
      <c r="I398">
        <v>98.184527385330995</v>
      </c>
      <c r="J398">
        <v>93.293491572686705</v>
      </c>
      <c r="K398">
        <v>100.57374360679</v>
      </c>
      <c r="L398">
        <v>115.11012029704</v>
      </c>
      <c r="M398">
        <v>113.836639560148</v>
      </c>
      <c r="N398">
        <v>131.89777450302401</v>
      </c>
      <c r="O398">
        <v>127.943981001902</v>
      </c>
      <c r="P398">
        <v>111.413149632619</v>
      </c>
      <c r="Q398">
        <v>111.52836211275</v>
      </c>
      <c r="R398">
        <v>131.95463356009299</v>
      </c>
      <c r="S398">
        <v>110.83152923403399</v>
      </c>
      <c r="T398">
        <v>102.35068020721199</v>
      </c>
      <c r="U398">
        <v>112.05801709947001</v>
      </c>
      <c r="V398">
        <v>110.50530639966</v>
      </c>
      <c r="W398">
        <v>110.870419272972</v>
      </c>
      <c r="X398">
        <v>109.68107597039</v>
      </c>
      <c r="Y398">
        <v>98.751204516612802</v>
      </c>
      <c r="Z398">
        <v>115.648520241856</v>
      </c>
      <c r="AA398">
        <v>108.884641866973</v>
      </c>
      <c r="AB398">
        <v>109.244621717526</v>
      </c>
      <c r="AC398">
        <v>109.129449815957</v>
      </c>
      <c r="AD398">
        <v>110.826977520165</v>
      </c>
      <c r="AE398">
        <v>110.62661323612301</v>
      </c>
      <c r="AF398">
        <v>109.765474548157</v>
      </c>
      <c r="AG398">
        <v>121.954241008002</v>
      </c>
      <c r="AH398">
        <v>114.00690314457</v>
      </c>
      <c r="AI398">
        <v>112.16265871357</v>
      </c>
      <c r="AJ398">
        <v>110.501487670608</v>
      </c>
      <c r="AK398">
        <v>103.64305195304</v>
      </c>
      <c r="AL398">
        <v>109.46089137414199</v>
      </c>
      <c r="AM398">
        <v>105.167649388911</v>
      </c>
      <c r="AN398">
        <v>105.02651413690501</v>
      </c>
      <c r="AO398">
        <v>106.35512275279601</v>
      </c>
      <c r="AP398">
        <v>106.69872777815</v>
      </c>
      <c r="AQ398">
        <v>107.588460382836</v>
      </c>
      <c r="AR398">
        <v>101.602806042807</v>
      </c>
      <c r="AS398">
        <v>95.965650722378896</v>
      </c>
      <c r="AT398">
        <v>86.880011939064502</v>
      </c>
      <c r="AU398">
        <v>103.07028800341099</v>
      </c>
      <c r="AV398">
        <v>113.667243893947</v>
      </c>
      <c r="AW398">
        <f t="shared" si="13"/>
        <v>108.08104673570568</v>
      </c>
      <c r="AX398">
        <f t="shared" si="12"/>
        <v>63.508424573038155</v>
      </c>
      <c r="AY398">
        <v>77.134098980640502</v>
      </c>
    </row>
    <row r="399" spans="1:51" x14ac:dyDescent="0.35">
      <c r="A399">
        <v>398</v>
      </c>
      <c r="B399" s="1">
        <v>42754</v>
      </c>
      <c r="C399" t="s">
        <v>376</v>
      </c>
      <c r="D399">
        <v>122.060939646598</v>
      </c>
      <c r="E399">
        <v>113.44924907913899</v>
      </c>
      <c r="F399">
        <v>131.006296121362</v>
      </c>
      <c r="G399">
        <v>132.78701342906399</v>
      </c>
      <c r="H399">
        <v>130.508895817601</v>
      </c>
      <c r="I399">
        <v>126.60761704257401</v>
      </c>
      <c r="J399">
        <v>122.63412959765</v>
      </c>
      <c r="K399">
        <v>122.34082255238</v>
      </c>
      <c r="L399">
        <v>138.60626487503799</v>
      </c>
      <c r="M399">
        <v>136.327639215049</v>
      </c>
      <c r="N399">
        <v>165.662615091448</v>
      </c>
      <c r="O399">
        <v>152.89459615108601</v>
      </c>
      <c r="P399">
        <v>132.823017388474</v>
      </c>
      <c r="Q399">
        <v>133.432195495553</v>
      </c>
      <c r="R399">
        <v>155.98321958179099</v>
      </c>
      <c r="S399">
        <v>145.43409522070701</v>
      </c>
      <c r="T399">
        <v>133.982057369909</v>
      </c>
      <c r="U399">
        <v>135.04026984083299</v>
      </c>
      <c r="V399">
        <v>133.17681797316899</v>
      </c>
      <c r="W399">
        <v>136.50037697460601</v>
      </c>
      <c r="X399">
        <v>137.63919918898199</v>
      </c>
      <c r="Y399">
        <v>124.203817912177</v>
      </c>
      <c r="Z399">
        <v>133.850352314958</v>
      </c>
      <c r="AA399">
        <v>134.48957351594899</v>
      </c>
      <c r="AB399">
        <v>135.83908988344999</v>
      </c>
      <c r="AC399">
        <v>134.63910545186801</v>
      </c>
      <c r="AD399">
        <v>135.519323679308</v>
      </c>
      <c r="AE399">
        <v>137.80261624028799</v>
      </c>
      <c r="AF399">
        <v>137.25644645098001</v>
      </c>
      <c r="AG399">
        <v>152.86807096044399</v>
      </c>
      <c r="AH399">
        <v>140.66943421236601</v>
      </c>
      <c r="AI399">
        <v>138.08202798564301</v>
      </c>
      <c r="AJ399">
        <v>137.29237936149599</v>
      </c>
      <c r="AK399">
        <v>132.805666715813</v>
      </c>
      <c r="AL399">
        <v>144.42307129272501</v>
      </c>
      <c r="AM399">
        <v>136.38816653340501</v>
      </c>
      <c r="AN399">
        <v>141.86103984834199</v>
      </c>
      <c r="AO399">
        <v>137.75508331441401</v>
      </c>
      <c r="AP399">
        <v>132.54861578512401</v>
      </c>
      <c r="AQ399">
        <v>131.87647928682</v>
      </c>
      <c r="AR399">
        <v>130.23368068385801</v>
      </c>
      <c r="AS399">
        <v>128.14085075861399</v>
      </c>
      <c r="AT399">
        <v>120.006043201328</v>
      </c>
      <c r="AU399">
        <v>131.20933500615399</v>
      </c>
      <c r="AV399">
        <v>153.34665087762701</v>
      </c>
      <c r="AW399">
        <f t="shared" si="13"/>
        <v>135.60009442058146</v>
      </c>
      <c r="AX399">
        <f t="shared" si="12"/>
        <v>91.027472257913928</v>
      </c>
      <c r="AY399">
        <v>78.256666574289994</v>
      </c>
    </row>
    <row r="400" spans="1:51" x14ac:dyDescent="0.35">
      <c r="A400">
        <v>399</v>
      </c>
      <c r="B400" s="1">
        <v>42770</v>
      </c>
      <c r="C400" t="s">
        <v>345</v>
      </c>
      <c r="D400">
        <v>136.95354568833599</v>
      </c>
      <c r="E400">
        <v>139.23004509843301</v>
      </c>
      <c r="F400">
        <v>151.21526478033499</v>
      </c>
      <c r="G400">
        <v>149.77555540190099</v>
      </c>
      <c r="H400">
        <v>150.55545355951401</v>
      </c>
      <c r="I400">
        <v>144.71520452048199</v>
      </c>
      <c r="J400">
        <v>142.131214212185</v>
      </c>
      <c r="K400">
        <v>148.26411344239699</v>
      </c>
      <c r="L400">
        <v>165.37761821821999</v>
      </c>
      <c r="M400">
        <v>168.15824328364201</v>
      </c>
      <c r="N400">
        <v>187.103407250164</v>
      </c>
      <c r="O400">
        <v>169.01237421383601</v>
      </c>
      <c r="P400">
        <v>140.21927126140099</v>
      </c>
      <c r="Q400">
        <v>146.22131411058999</v>
      </c>
      <c r="R400">
        <v>169.46498063822901</v>
      </c>
      <c r="S400">
        <v>155.137678249798</v>
      </c>
      <c r="T400">
        <v>147.993730319842</v>
      </c>
      <c r="U400">
        <v>157.81736122562799</v>
      </c>
      <c r="V400">
        <v>157.66118630510601</v>
      </c>
      <c r="W400">
        <v>155.12531926993501</v>
      </c>
      <c r="X400">
        <v>156.827865467766</v>
      </c>
      <c r="Y400">
        <v>146.199300662577</v>
      </c>
      <c r="Z400">
        <v>159.82007041765101</v>
      </c>
      <c r="AA400">
        <v>157.541282390807</v>
      </c>
      <c r="AB400">
        <v>155.973294529638</v>
      </c>
      <c r="AC400">
        <v>159.10001154017601</v>
      </c>
      <c r="AD400">
        <v>157.109246056019</v>
      </c>
      <c r="AE400">
        <v>150.029913419975</v>
      </c>
      <c r="AF400">
        <v>147.495218667361</v>
      </c>
      <c r="AG400">
        <v>167.65293496500399</v>
      </c>
      <c r="AH400">
        <v>160.99465039132099</v>
      </c>
      <c r="AI400">
        <v>161.46974329330899</v>
      </c>
      <c r="AJ400">
        <v>161.283982324557</v>
      </c>
      <c r="AK400">
        <v>150.67827788831499</v>
      </c>
      <c r="AL400">
        <v>162.900981880648</v>
      </c>
      <c r="AM400">
        <v>159.61328841686</v>
      </c>
      <c r="AN400">
        <v>149.10621840086799</v>
      </c>
      <c r="AO400">
        <v>142.728575745504</v>
      </c>
      <c r="AP400">
        <v>153.53728010910399</v>
      </c>
      <c r="AQ400">
        <v>148.39176489738401</v>
      </c>
      <c r="AR400">
        <v>146.156417868565</v>
      </c>
      <c r="AS400">
        <v>144.35201125912801</v>
      </c>
      <c r="AT400">
        <v>144.442486203074</v>
      </c>
      <c r="AU400">
        <v>163.71769429110901</v>
      </c>
      <c r="AV400">
        <v>172.75198716241599</v>
      </c>
      <c r="AW400">
        <f t="shared" si="13"/>
        <v>154.71127509553574</v>
      </c>
      <c r="AX400">
        <f t="shared" si="12"/>
        <v>110.13865293286821</v>
      </c>
      <c r="AY400">
        <v>78.202597102892895</v>
      </c>
    </row>
    <row r="401" spans="1:51" x14ac:dyDescent="0.35">
      <c r="A401">
        <v>400</v>
      </c>
      <c r="B401" s="1">
        <v>42779</v>
      </c>
      <c r="C401" t="s">
        <v>97</v>
      </c>
      <c r="D401">
        <v>112.651517725613</v>
      </c>
      <c r="E401">
        <v>106.356654828708</v>
      </c>
      <c r="F401">
        <v>113.95683950992</v>
      </c>
      <c r="G401">
        <v>114.490874761196</v>
      </c>
      <c r="H401">
        <v>113.286165812619</v>
      </c>
      <c r="I401">
        <v>105.207953433287</v>
      </c>
      <c r="J401">
        <v>106.33210233680801</v>
      </c>
      <c r="K401">
        <v>115.03549153271101</v>
      </c>
      <c r="L401">
        <v>133.02066267374599</v>
      </c>
      <c r="M401">
        <v>133.20915838489501</v>
      </c>
      <c r="N401">
        <v>155.21398997690801</v>
      </c>
      <c r="O401">
        <v>138.80118374025301</v>
      </c>
      <c r="P401">
        <v>115.266429378642</v>
      </c>
      <c r="Q401">
        <v>115.935660656717</v>
      </c>
      <c r="R401">
        <v>134.344151458461</v>
      </c>
      <c r="S401">
        <v>123.478009265536</v>
      </c>
      <c r="T401">
        <v>116.823799065808</v>
      </c>
      <c r="U401">
        <v>118.833729696205</v>
      </c>
      <c r="V401">
        <v>123.29379867006</v>
      </c>
      <c r="W401">
        <v>121.444980939177</v>
      </c>
      <c r="X401">
        <v>117.29138812602901</v>
      </c>
      <c r="Y401">
        <v>107.16169820707</v>
      </c>
      <c r="Z401">
        <v>119.05870787637301</v>
      </c>
      <c r="AA401">
        <v>118.411092892554</v>
      </c>
      <c r="AB401">
        <v>114.94021196896399</v>
      </c>
      <c r="AC401">
        <v>124.862034649926</v>
      </c>
      <c r="AD401">
        <v>121.624886152288</v>
      </c>
      <c r="AE401">
        <v>123.087244532612</v>
      </c>
      <c r="AF401">
        <v>123.494669644735</v>
      </c>
      <c r="AG401">
        <v>141.801836375954</v>
      </c>
      <c r="AH401">
        <v>130.28427712100401</v>
      </c>
      <c r="AI401">
        <v>137.100465516089</v>
      </c>
      <c r="AJ401">
        <v>131.53134697840699</v>
      </c>
      <c r="AK401">
        <v>127.039983839052</v>
      </c>
      <c r="AL401">
        <v>133.261596291003</v>
      </c>
      <c r="AM401">
        <v>122.699142449109</v>
      </c>
      <c r="AN401">
        <v>113.53558254296701</v>
      </c>
      <c r="AO401">
        <v>114.771813745209</v>
      </c>
      <c r="AP401">
        <v>125.30498538176801</v>
      </c>
      <c r="AQ401">
        <v>114.64656120818201</v>
      </c>
      <c r="AR401">
        <v>110.358761158127</v>
      </c>
      <c r="AS401">
        <v>114.067412750225</v>
      </c>
      <c r="AT401">
        <v>115.78114575393001</v>
      </c>
      <c r="AU401">
        <v>131.32188229600001</v>
      </c>
      <c r="AV401">
        <v>141.81121477771299</v>
      </c>
      <c r="AW401">
        <f t="shared" si="13"/>
        <v>122.04962435739023</v>
      </c>
      <c r="AX401">
        <f t="shared" si="12"/>
        <v>77.477002194722701</v>
      </c>
      <c r="AY401">
        <v>78.202458848227394</v>
      </c>
    </row>
    <row r="402" spans="1:51" x14ac:dyDescent="0.35">
      <c r="A402">
        <v>401</v>
      </c>
      <c r="B402" s="1">
        <v>42786</v>
      </c>
      <c r="C402" t="s">
        <v>377</v>
      </c>
      <c r="H402">
        <v>148.93326623947499</v>
      </c>
      <c r="I402">
        <v>141.01515914391501</v>
      </c>
      <c r="J402">
        <v>141.816647472276</v>
      </c>
      <c r="K402">
        <v>146.418468841009</v>
      </c>
      <c r="L402">
        <v>162.853625136472</v>
      </c>
      <c r="M402">
        <v>160.48432888781201</v>
      </c>
      <c r="N402">
        <v>177.614963940199</v>
      </c>
      <c r="O402">
        <v>164.60780986657201</v>
      </c>
      <c r="P402">
        <v>148.49859826819801</v>
      </c>
      <c r="Q402">
        <v>144.62564953574099</v>
      </c>
      <c r="R402">
        <v>166.80748543076299</v>
      </c>
      <c r="S402">
        <v>150.69021083465901</v>
      </c>
      <c r="T402">
        <v>136.98914818409099</v>
      </c>
      <c r="U402">
        <v>144.33822020850499</v>
      </c>
      <c r="V402">
        <v>145.894125929979</v>
      </c>
      <c r="W402">
        <v>148.26377495208999</v>
      </c>
      <c r="X402">
        <v>147.29152027464801</v>
      </c>
      <c r="Y402">
        <v>135.644745253812</v>
      </c>
      <c r="Z402">
        <v>146.99234988691899</v>
      </c>
      <c r="AA402">
        <v>145.322159878626</v>
      </c>
      <c r="AB402">
        <v>144.166806319876</v>
      </c>
      <c r="AC402">
        <v>146.130865859382</v>
      </c>
      <c r="AD402">
        <v>145.48130443117299</v>
      </c>
      <c r="AE402">
        <v>146.21263516836399</v>
      </c>
      <c r="AF402">
        <v>139.474442752909</v>
      </c>
      <c r="AG402">
        <v>154.846364374237</v>
      </c>
      <c r="AH402">
        <v>155.20801460902999</v>
      </c>
      <c r="AI402">
        <v>158.397128833208</v>
      </c>
      <c r="AJ402">
        <v>157.04645056970901</v>
      </c>
      <c r="AK402">
        <v>145.38814112397799</v>
      </c>
      <c r="AL402">
        <v>149.73279222502299</v>
      </c>
      <c r="AM402">
        <v>136.77562624973601</v>
      </c>
      <c r="AN402">
        <v>140.586778385066</v>
      </c>
      <c r="AO402">
        <v>140.64494633608899</v>
      </c>
      <c r="AP402">
        <v>148.93079129451999</v>
      </c>
      <c r="AQ402">
        <v>142.621852932297</v>
      </c>
      <c r="AR402">
        <v>142.84037692879201</v>
      </c>
      <c r="AS402">
        <v>134.78996094675699</v>
      </c>
      <c r="AT402">
        <v>127.739766941409</v>
      </c>
      <c r="AU402">
        <v>148.99832511345099</v>
      </c>
      <c r="AV402">
        <v>163.19284039770599</v>
      </c>
      <c r="AW402">
        <f t="shared" si="13"/>
        <v>148.15386512093835</v>
      </c>
      <c r="AX402">
        <f t="shared" si="12"/>
        <v>103.58124295827082</v>
      </c>
      <c r="AY402">
        <v>78.115271506588201</v>
      </c>
    </row>
    <row r="403" spans="1:51" x14ac:dyDescent="0.35">
      <c r="A403">
        <v>402</v>
      </c>
      <c r="B403" s="1">
        <v>42794</v>
      </c>
      <c r="C403" t="s">
        <v>378</v>
      </c>
      <c r="D403">
        <v>103.453745162489</v>
      </c>
      <c r="E403">
        <v>108.740105275964</v>
      </c>
      <c r="F403">
        <v>115.734702709147</v>
      </c>
      <c r="G403">
        <v>119.128318186337</v>
      </c>
      <c r="H403">
        <v>117.685762262323</v>
      </c>
      <c r="I403">
        <v>109.44309271597</v>
      </c>
      <c r="J403">
        <v>107.03764273973501</v>
      </c>
      <c r="K403">
        <v>117.08246503965501</v>
      </c>
      <c r="L403">
        <v>126.349382161359</v>
      </c>
      <c r="M403">
        <v>116.71637075306499</v>
      </c>
      <c r="V403">
        <v>119.116321578542</v>
      </c>
      <c r="W403">
        <v>113.99149356991499</v>
      </c>
      <c r="X403">
        <v>113.866895043987</v>
      </c>
      <c r="Y403">
        <v>102.91377857597701</v>
      </c>
      <c r="Z403">
        <v>114.340193252067</v>
      </c>
      <c r="AA403">
        <v>109.679365898314</v>
      </c>
      <c r="AB403">
        <v>112.20416463858599</v>
      </c>
      <c r="AC403">
        <v>112.33443658539601</v>
      </c>
      <c r="AD403">
        <v>121.933536513107</v>
      </c>
      <c r="AE403">
        <v>123.32950156023701</v>
      </c>
      <c r="AF403">
        <v>124.364476568551</v>
      </c>
      <c r="AG403">
        <v>141.81681905244201</v>
      </c>
      <c r="AH403">
        <v>131.88690672229899</v>
      </c>
      <c r="AI403">
        <v>127.873332251395</v>
      </c>
      <c r="AJ403">
        <v>120.09018669042899</v>
      </c>
      <c r="AK403">
        <v>111.964364483062</v>
      </c>
      <c r="AL403">
        <v>119.12584889879599</v>
      </c>
      <c r="AW403">
        <f t="shared" si="13"/>
        <v>117.11863736626466</v>
      </c>
      <c r="AX403">
        <f t="shared" si="12"/>
        <v>72.546015203597136</v>
      </c>
      <c r="AY403">
        <v>78.724994250626807</v>
      </c>
    </row>
    <row r="404" spans="1:51" x14ac:dyDescent="0.35">
      <c r="A404">
        <v>403</v>
      </c>
      <c r="B404" s="1">
        <v>42798</v>
      </c>
      <c r="C404" t="s">
        <v>379</v>
      </c>
      <c r="F404">
        <v>160.99457891552299</v>
      </c>
      <c r="G404">
        <v>167.218597582016</v>
      </c>
      <c r="H404">
        <v>191.07360632644</v>
      </c>
      <c r="I404">
        <v>176.44639130829401</v>
      </c>
      <c r="J404">
        <v>176.780114827197</v>
      </c>
      <c r="K404">
        <v>147.94081618694</v>
      </c>
      <c r="L404">
        <v>163.589762340574</v>
      </c>
      <c r="M404">
        <v>162.47368436656399</v>
      </c>
      <c r="N404">
        <v>175.54289622535299</v>
      </c>
      <c r="O404">
        <v>164.020701673969</v>
      </c>
      <c r="P404">
        <v>146.21330516973401</v>
      </c>
      <c r="Q404">
        <v>145.70224558254299</v>
      </c>
      <c r="R404">
        <v>172.438881540615</v>
      </c>
      <c r="S404">
        <v>155.76779477033099</v>
      </c>
      <c r="T404">
        <v>144.08648971001199</v>
      </c>
      <c r="U404">
        <v>148.42472691402301</v>
      </c>
      <c r="V404">
        <v>150.11308842878699</v>
      </c>
      <c r="W404">
        <v>150.54675073210501</v>
      </c>
      <c r="X404">
        <v>155.53886189070599</v>
      </c>
      <c r="Y404">
        <v>140.44790286381701</v>
      </c>
      <c r="Z404">
        <v>146.999515368251</v>
      </c>
      <c r="AA404">
        <v>145.64936385411099</v>
      </c>
      <c r="AB404">
        <v>146.479852875094</v>
      </c>
      <c r="AC404">
        <v>148.85839822404401</v>
      </c>
      <c r="AD404">
        <v>143.48320393739499</v>
      </c>
      <c r="AE404">
        <v>143.31104285977401</v>
      </c>
      <c r="AF404">
        <v>139.64526975840599</v>
      </c>
      <c r="AG404">
        <v>154.53481833693399</v>
      </c>
      <c r="AH404">
        <v>150.054416093535</v>
      </c>
      <c r="AI404">
        <v>148.17825594340599</v>
      </c>
      <c r="AJ404">
        <v>144.71536652271101</v>
      </c>
      <c r="AK404">
        <v>135.71013414836801</v>
      </c>
      <c r="AL404">
        <v>141.55285028062801</v>
      </c>
      <c r="AM404">
        <v>132.355630264702</v>
      </c>
      <c r="AN404">
        <v>128.22215107236201</v>
      </c>
      <c r="AO404">
        <v>129.819276141442</v>
      </c>
      <c r="AP404">
        <v>136.09130868278299</v>
      </c>
      <c r="AQ404">
        <v>132.532264620967</v>
      </c>
      <c r="AR404">
        <v>125.39066592021599</v>
      </c>
      <c r="AS404">
        <v>121.86260491642599</v>
      </c>
      <c r="AT404">
        <v>119.433338125907</v>
      </c>
      <c r="AU404">
        <v>137.10125369676899</v>
      </c>
      <c r="AV404">
        <v>149.23021695468501</v>
      </c>
      <c r="AW404">
        <f t="shared" si="13"/>
        <v>148.75749758033621</v>
      </c>
      <c r="AX404">
        <f t="shared" si="12"/>
        <v>104.18487541766868</v>
      </c>
      <c r="AY404">
        <v>79.7982532836036</v>
      </c>
    </row>
    <row r="405" spans="1:51" x14ac:dyDescent="0.35">
      <c r="A405">
        <v>404</v>
      </c>
      <c r="B405" s="1">
        <v>42803</v>
      </c>
      <c r="C405" t="s">
        <v>330</v>
      </c>
      <c r="P405">
        <v>131.643355133374</v>
      </c>
      <c r="Q405">
        <v>121.76858608222599</v>
      </c>
      <c r="R405">
        <v>141.32811037409701</v>
      </c>
      <c r="S405">
        <v>131.03160075749901</v>
      </c>
      <c r="T405">
        <v>114.80062234715101</v>
      </c>
      <c r="U405">
        <v>123.59038705606901</v>
      </c>
      <c r="V405">
        <v>128.83885814381</v>
      </c>
      <c r="W405">
        <v>120.060882668715</v>
      </c>
      <c r="X405">
        <v>122.740840670263</v>
      </c>
      <c r="Y405">
        <v>110.888314964366</v>
      </c>
      <c r="AI405">
        <v>130.767380167319</v>
      </c>
      <c r="AJ405">
        <v>123.196984071079</v>
      </c>
      <c r="AK405">
        <v>115.63889264813101</v>
      </c>
      <c r="AL405">
        <v>124.294355536507</v>
      </c>
      <c r="AM405">
        <v>114.915771804713</v>
      </c>
      <c r="AN405">
        <v>111.978120991525</v>
      </c>
      <c r="AO405">
        <v>117.85522077442</v>
      </c>
      <c r="AP405">
        <v>122.46180037182801</v>
      </c>
      <c r="AQ405">
        <v>121.39043606286199</v>
      </c>
      <c r="AR405">
        <v>113.65404620300301</v>
      </c>
      <c r="AS405">
        <v>105.876917176308</v>
      </c>
      <c r="AW405">
        <f t="shared" si="13"/>
        <v>121.36768971453644</v>
      </c>
      <c r="AX405">
        <f t="shared" si="12"/>
        <v>76.795067551868911</v>
      </c>
      <c r="AY405">
        <v>79.560284950210004</v>
      </c>
    </row>
    <row r="406" spans="1:51" x14ac:dyDescent="0.35">
      <c r="A406">
        <v>405</v>
      </c>
      <c r="B406" s="1">
        <v>42810</v>
      </c>
      <c r="C406" t="s">
        <v>380</v>
      </c>
      <c r="E406">
        <v>103.253748838005</v>
      </c>
      <c r="F406">
        <v>102.710156043445</v>
      </c>
      <c r="G406">
        <v>113.6283971167</v>
      </c>
      <c r="H406">
        <v>113.39023069598301</v>
      </c>
      <c r="I406">
        <v>109.197877241253</v>
      </c>
      <c r="J406">
        <v>104.03590476367501</v>
      </c>
      <c r="K406">
        <v>110.367329095039</v>
      </c>
      <c r="L406">
        <v>128.84036052134201</v>
      </c>
      <c r="M406">
        <v>122.786055460398</v>
      </c>
      <c r="N406">
        <v>139.90176716936199</v>
      </c>
      <c r="O406">
        <v>128.31988976495799</v>
      </c>
      <c r="P406">
        <v>110.311052929816</v>
      </c>
      <c r="Q406">
        <v>110.59988549771801</v>
      </c>
      <c r="R406">
        <v>128.08547441514699</v>
      </c>
      <c r="S406">
        <v>109.55853761132801</v>
      </c>
      <c r="T406">
        <v>101.809521482176</v>
      </c>
      <c r="AD406">
        <v>114.056103255439</v>
      </c>
      <c r="AE406">
        <v>108.40394542399601</v>
      </c>
      <c r="AF406">
        <v>102.916139122712</v>
      </c>
      <c r="AG406">
        <v>122.389385605247</v>
      </c>
      <c r="AH406">
        <v>111.80335513089101</v>
      </c>
      <c r="AI406">
        <v>107.804200439029</v>
      </c>
      <c r="AJ406">
        <v>99.091123765123996</v>
      </c>
      <c r="AK406">
        <v>92.1773929101996</v>
      </c>
      <c r="AL406">
        <v>107.372796608766</v>
      </c>
      <c r="AM406">
        <v>97.065339807822895</v>
      </c>
      <c r="AN406">
        <v>91.219914876043504</v>
      </c>
      <c r="AO406">
        <v>100.354359170202</v>
      </c>
      <c r="AP406">
        <v>110.43180631510999</v>
      </c>
      <c r="AQ406">
        <v>110.103824638342</v>
      </c>
      <c r="AR406">
        <v>102.778421741031</v>
      </c>
      <c r="AS406">
        <v>92.663262457702302</v>
      </c>
      <c r="AT406">
        <v>87.639232853748396</v>
      </c>
      <c r="AW406">
        <f t="shared" si="13"/>
        <v>108.9414179626591</v>
      </c>
      <c r="AX406">
        <f t="shared" si="12"/>
        <v>64.368795799991574</v>
      </c>
      <c r="AY406">
        <v>79.565066435196101</v>
      </c>
    </row>
    <row r="407" spans="1:51" x14ac:dyDescent="0.35">
      <c r="A407">
        <v>406</v>
      </c>
      <c r="B407" s="1">
        <v>42811</v>
      </c>
      <c r="C407" t="s">
        <v>196</v>
      </c>
      <c r="D407">
        <v>114.164129029077</v>
      </c>
      <c r="E407">
        <v>112.620548845039</v>
      </c>
      <c r="F407">
        <v>123.705481373032</v>
      </c>
      <c r="G407">
        <v>122.609130183372</v>
      </c>
      <c r="H407">
        <v>117.366463269237</v>
      </c>
      <c r="I407">
        <v>110.733535627413</v>
      </c>
      <c r="J407">
        <v>106.49405232495999</v>
      </c>
      <c r="K407">
        <v>111.944266878717</v>
      </c>
      <c r="L407">
        <v>127.153520629509</v>
      </c>
      <c r="M407">
        <v>122.49119451669399</v>
      </c>
      <c r="N407">
        <v>138.466307243247</v>
      </c>
      <c r="O407">
        <v>126.24814738791</v>
      </c>
      <c r="P407">
        <v>109.877352675552</v>
      </c>
      <c r="Q407">
        <v>109.86847079159899</v>
      </c>
      <c r="R407">
        <v>127.955667921863</v>
      </c>
      <c r="S407">
        <v>112.42205537992299</v>
      </c>
      <c r="T407">
        <v>101.08725101776599</v>
      </c>
      <c r="U407">
        <v>105.99331736208001</v>
      </c>
      <c r="V407">
        <v>109.490315157707</v>
      </c>
      <c r="W407">
        <v>117.105041185343</v>
      </c>
      <c r="X407">
        <v>118.904087914611</v>
      </c>
      <c r="Y407">
        <v>107.673672534345</v>
      </c>
      <c r="Z407">
        <v>117.60323023077</v>
      </c>
      <c r="AA407">
        <v>117.06257117097999</v>
      </c>
      <c r="AB407">
        <v>117.576596740396</v>
      </c>
      <c r="AC407">
        <v>119.520243023406</v>
      </c>
      <c r="AD407">
        <v>115.9736848819</v>
      </c>
      <c r="AE407">
        <v>116.37039161288099</v>
      </c>
      <c r="AF407">
        <v>112.04509786807699</v>
      </c>
      <c r="AG407">
        <v>128.7345228643</v>
      </c>
      <c r="AH407">
        <v>122.13095519072</v>
      </c>
      <c r="AI407">
        <v>116.76484188424701</v>
      </c>
      <c r="AJ407">
        <v>110.375701610924</v>
      </c>
      <c r="AK407">
        <v>103.462653296046</v>
      </c>
      <c r="AL407">
        <v>108.059986008511</v>
      </c>
      <c r="AM407">
        <v>100.042712516995</v>
      </c>
      <c r="AN407">
        <v>98.0710354522014</v>
      </c>
      <c r="AO407">
        <v>103.501992984061</v>
      </c>
      <c r="AP407">
        <v>121.534637085301</v>
      </c>
      <c r="AQ407">
        <v>115.992968211339</v>
      </c>
      <c r="AR407">
        <v>110.343510939102</v>
      </c>
      <c r="AS407">
        <v>100.810196046556</v>
      </c>
      <c r="AT407">
        <v>93.814987684500807</v>
      </c>
      <c r="AU407">
        <v>112.09987715374</v>
      </c>
      <c r="AV407">
        <v>119.17851975225599</v>
      </c>
      <c r="AW407">
        <f t="shared" si="13"/>
        <v>114.12099829907123</v>
      </c>
      <c r="AX407">
        <f t="shared" si="12"/>
        <v>69.548376136403704</v>
      </c>
      <c r="AY407">
        <v>80.481684603121806</v>
      </c>
    </row>
    <row r="408" spans="1:51" x14ac:dyDescent="0.35">
      <c r="A408">
        <v>407</v>
      </c>
      <c r="B408" s="1">
        <v>42811</v>
      </c>
      <c r="C408" t="s">
        <v>381</v>
      </c>
      <c r="D408">
        <v>141.98183328258199</v>
      </c>
      <c r="E408">
        <v>140.099418776205</v>
      </c>
      <c r="F408">
        <v>148.61377808397401</v>
      </c>
      <c r="G408">
        <v>153.273147160104</v>
      </c>
      <c r="H408">
        <v>146.00342519995999</v>
      </c>
      <c r="I408">
        <v>137.318692297876</v>
      </c>
      <c r="J408">
        <v>129.91141784911599</v>
      </c>
      <c r="K408">
        <v>136.26929681136701</v>
      </c>
      <c r="L408">
        <v>151.61091285422901</v>
      </c>
      <c r="M408">
        <v>146.71586184581801</v>
      </c>
      <c r="N408">
        <v>159.41830371985699</v>
      </c>
      <c r="O408">
        <v>149.25728897265901</v>
      </c>
      <c r="P408">
        <v>130.75520531937599</v>
      </c>
      <c r="Q408">
        <v>130.96538754148699</v>
      </c>
      <c r="R408">
        <v>150.103453635092</v>
      </c>
      <c r="S408">
        <v>131.72655622168199</v>
      </c>
      <c r="T408">
        <v>121.646738733934</v>
      </c>
      <c r="U408">
        <v>123.160930746722</v>
      </c>
      <c r="V408">
        <v>127.55117344490399</v>
      </c>
      <c r="W408">
        <v>130.86425942182001</v>
      </c>
      <c r="X408">
        <v>135.412194384445</v>
      </c>
      <c r="Y408">
        <v>123.802680714384</v>
      </c>
      <c r="Z408">
        <v>134.969837437796</v>
      </c>
      <c r="AA408">
        <v>132.36664116938499</v>
      </c>
      <c r="AB408">
        <v>136.14833546966199</v>
      </c>
      <c r="AC408">
        <v>138.771452795816</v>
      </c>
      <c r="AD408">
        <v>134.206640044083</v>
      </c>
      <c r="AE408">
        <v>132.562879019158</v>
      </c>
      <c r="AF408">
        <v>127.02486847350001</v>
      </c>
      <c r="AG408">
        <v>136.86225650436</v>
      </c>
      <c r="AH408">
        <v>135.69284740953901</v>
      </c>
      <c r="AI408">
        <v>127.94741282752</v>
      </c>
      <c r="AJ408">
        <v>121.973088517121</v>
      </c>
      <c r="AK408">
        <v>110.682142918491</v>
      </c>
      <c r="AL408">
        <v>117.610042403264</v>
      </c>
      <c r="AM408">
        <v>110.60564637568901</v>
      </c>
      <c r="AN408">
        <v>110.06205559289</v>
      </c>
      <c r="AO408">
        <v>110.76249226873</v>
      </c>
      <c r="AP408">
        <v>127.17963584808101</v>
      </c>
      <c r="AQ408">
        <v>121.09347558178899</v>
      </c>
      <c r="AR408">
        <v>120.557735135112</v>
      </c>
      <c r="AS408">
        <v>107.36609834756</v>
      </c>
      <c r="AT408">
        <v>98.545937732241896</v>
      </c>
      <c r="AU408">
        <v>115.609371373664</v>
      </c>
      <c r="AV408">
        <v>126.66999968601</v>
      </c>
      <c r="AW408">
        <f t="shared" si="13"/>
        <v>130.70517444331233</v>
      </c>
      <c r="AX408">
        <f t="shared" si="12"/>
        <v>86.132552280644802</v>
      </c>
      <c r="AY408">
        <v>81.157518288112001</v>
      </c>
    </row>
    <row r="409" spans="1:51" x14ac:dyDescent="0.35">
      <c r="A409">
        <v>408</v>
      </c>
      <c r="B409" s="1">
        <v>42827</v>
      </c>
      <c r="C409" t="s">
        <v>208</v>
      </c>
      <c r="D409">
        <v>72.689949783789004</v>
      </c>
      <c r="E409">
        <v>64.524482339332394</v>
      </c>
      <c r="F409">
        <v>84.708069366649497</v>
      </c>
      <c r="G409">
        <v>79.294422803164807</v>
      </c>
      <c r="H409">
        <v>76.2857867352281</v>
      </c>
      <c r="I409">
        <v>63.387736584155398</v>
      </c>
      <c r="J409">
        <v>58.8705057002392</v>
      </c>
      <c r="K409">
        <v>67.668917915276097</v>
      </c>
      <c r="L409">
        <v>83.571040407242904</v>
      </c>
      <c r="M409">
        <v>91.363708948582499</v>
      </c>
      <c r="N409">
        <v>117.62627665727901</v>
      </c>
      <c r="O409">
        <v>105.829100763208</v>
      </c>
      <c r="P409">
        <v>94.246131771452596</v>
      </c>
      <c r="Q409">
        <v>92.131722081966103</v>
      </c>
      <c r="R409">
        <v>114.59947544625</v>
      </c>
      <c r="S409">
        <v>102.76661979723499</v>
      </c>
      <c r="T409">
        <v>89.473329240677401</v>
      </c>
      <c r="U409">
        <v>99.705240737621295</v>
      </c>
      <c r="V409">
        <v>98.125066524485305</v>
      </c>
      <c r="W409">
        <v>89.964171445447207</v>
      </c>
      <c r="X409">
        <v>91.620914219861604</v>
      </c>
      <c r="Y409">
        <v>74.450286989462498</v>
      </c>
      <c r="Z409">
        <v>86.775484046580999</v>
      </c>
      <c r="AA409">
        <v>84.494913719697905</v>
      </c>
      <c r="AB409">
        <v>79.403036444090304</v>
      </c>
      <c r="AC409">
        <v>84.9302092309036</v>
      </c>
      <c r="AD409">
        <v>75.307759931462201</v>
      </c>
      <c r="AE409">
        <v>79.160959838727706</v>
      </c>
      <c r="AF409">
        <v>87.730358910081307</v>
      </c>
      <c r="AG409">
        <v>107.47933748516201</v>
      </c>
      <c r="AH409">
        <v>99.1650329964897</v>
      </c>
      <c r="AI409">
        <v>87.871764708782905</v>
      </c>
      <c r="AJ409">
        <v>91.201932823110695</v>
      </c>
      <c r="AK409">
        <v>83.918695791306902</v>
      </c>
      <c r="AL409">
        <v>91.355500239008606</v>
      </c>
      <c r="AM409">
        <v>85.647877444330703</v>
      </c>
      <c r="AN409">
        <v>91.437338628411197</v>
      </c>
      <c r="AO409">
        <v>95.570905974365999</v>
      </c>
      <c r="AP409">
        <v>95.841239482613503</v>
      </c>
      <c r="AQ409">
        <v>89.0533862821855</v>
      </c>
      <c r="AR409">
        <v>85.2300202900513</v>
      </c>
      <c r="AS409">
        <v>81.410503179679196</v>
      </c>
      <c r="AT409">
        <v>71.511045170939795</v>
      </c>
      <c r="AU409">
        <v>84.376934348730401</v>
      </c>
      <c r="AV409">
        <v>94.996511573915498</v>
      </c>
      <c r="AW409">
        <f t="shared" si="13"/>
        <v>87.261637884427415</v>
      </c>
      <c r="AX409">
        <f t="shared" si="12"/>
        <v>42.689015721759887</v>
      </c>
      <c r="AY409">
        <v>81.730904549696604</v>
      </c>
    </row>
    <row r="410" spans="1:51" x14ac:dyDescent="0.35">
      <c r="A410">
        <v>409</v>
      </c>
      <c r="B410" s="1">
        <v>42835</v>
      </c>
      <c r="C410" t="s">
        <v>382</v>
      </c>
      <c r="T410">
        <v>121.775355825772</v>
      </c>
      <c r="U410">
        <v>122.833887232107</v>
      </c>
      <c r="V410">
        <v>120.799623838763</v>
      </c>
      <c r="W410">
        <v>120.424338579866</v>
      </c>
      <c r="X410">
        <v>119.795103190129</v>
      </c>
      <c r="Y410">
        <v>101.786004079332</v>
      </c>
      <c r="Z410">
        <v>112.384697620658</v>
      </c>
      <c r="AA410">
        <v>103.744324853221</v>
      </c>
      <c r="AB410">
        <v>110.22508194899299</v>
      </c>
      <c r="AC410">
        <v>111.779424440048</v>
      </c>
      <c r="AD410">
        <v>105.802741201416</v>
      </c>
      <c r="AE410">
        <v>110.37786924523201</v>
      </c>
      <c r="AF410">
        <v>110.025419216404</v>
      </c>
      <c r="AG410">
        <v>126.73108420638999</v>
      </c>
      <c r="AH410">
        <v>119.10006401826701</v>
      </c>
      <c r="AI410">
        <v>108.59168401857799</v>
      </c>
      <c r="AT410">
        <v>109.354742718946</v>
      </c>
      <c r="AU410">
        <v>121.547405283412</v>
      </c>
      <c r="AV410">
        <v>128.32151011416499</v>
      </c>
      <c r="AW410">
        <f t="shared" si="13"/>
        <v>115.02107166482627</v>
      </c>
      <c r="AX410">
        <f t="shared" si="12"/>
        <v>70.448449502158738</v>
      </c>
      <c r="AY410">
        <v>80.9963318290187</v>
      </c>
    </row>
    <row r="411" spans="1:51" x14ac:dyDescent="0.35">
      <c r="A411">
        <v>410</v>
      </c>
      <c r="B411" s="1">
        <v>42841</v>
      </c>
      <c r="C411" t="s">
        <v>383</v>
      </c>
      <c r="D411">
        <v>119.278304110919</v>
      </c>
      <c r="E411">
        <v>117.087854463626</v>
      </c>
      <c r="F411">
        <v>128.06243832361099</v>
      </c>
      <c r="G411">
        <v>124.76392562095199</v>
      </c>
      <c r="H411">
        <v>121.820858654193</v>
      </c>
      <c r="I411">
        <v>111.671540489951</v>
      </c>
      <c r="J411">
        <v>104.537529312682</v>
      </c>
      <c r="K411">
        <v>114.769377424498</v>
      </c>
      <c r="L411">
        <v>133.938070040752</v>
      </c>
      <c r="M411">
        <v>135.432323473769</v>
      </c>
      <c r="N411">
        <v>149.38853149317501</v>
      </c>
      <c r="O411">
        <v>132.704489782623</v>
      </c>
      <c r="P411">
        <v>123.26451043951501</v>
      </c>
      <c r="Q411">
        <v>124.515591890792</v>
      </c>
      <c r="R411">
        <v>144.54335531911599</v>
      </c>
      <c r="S411">
        <v>124.853419887456</v>
      </c>
      <c r="T411">
        <v>116.38968890078399</v>
      </c>
      <c r="U411">
        <v>123.86881569765301</v>
      </c>
      <c r="V411">
        <v>122.724177934537</v>
      </c>
      <c r="W411">
        <v>117.52118485412601</v>
      </c>
      <c r="X411">
        <v>114.57697536313999</v>
      </c>
      <c r="Y411">
        <v>98.8320980520201</v>
      </c>
      <c r="Z411">
        <v>110.453171316922</v>
      </c>
      <c r="AA411">
        <v>107.50852990042399</v>
      </c>
      <c r="AB411">
        <v>109.83633992774401</v>
      </c>
      <c r="AC411">
        <v>112.373269471382</v>
      </c>
      <c r="AD411">
        <v>106.302736948049</v>
      </c>
      <c r="AE411">
        <v>102.222727979445</v>
      </c>
      <c r="AF411">
        <v>102.91203443762301</v>
      </c>
      <c r="AG411">
        <v>122.79478508448</v>
      </c>
      <c r="AH411">
        <v>117.553402226505</v>
      </c>
      <c r="AI411">
        <v>114.086213210217</v>
      </c>
      <c r="AJ411">
        <v>119.275930136575</v>
      </c>
      <c r="AK411">
        <v>114.921530550388</v>
      </c>
      <c r="AL411">
        <v>129.72499707322601</v>
      </c>
      <c r="AM411">
        <v>121.191903319407</v>
      </c>
      <c r="AN411">
        <v>107.863862640582</v>
      </c>
      <c r="AO411">
        <v>105.452530509284</v>
      </c>
      <c r="AP411">
        <v>104.12283744067</v>
      </c>
      <c r="AQ411">
        <v>104.542908772941</v>
      </c>
      <c r="AR411">
        <v>102.64334875032201</v>
      </c>
      <c r="AS411">
        <v>97.043021421520606</v>
      </c>
      <c r="AT411">
        <v>89.504541568586802</v>
      </c>
      <c r="AU411">
        <v>103.758946830632</v>
      </c>
      <c r="AV411">
        <v>111.66132100338</v>
      </c>
      <c r="AW411">
        <f t="shared" si="13"/>
        <v>116.05102115667106</v>
      </c>
      <c r="AX411">
        <f t="shared" si="12"/>
        <v>71.478398994003527</v>
      </c>
      <c r="AY411">
        <v>81.771164320395897</v>
      </c>
    </row>
    <row r="412" spans="1:51" x14ac:dyDescent="0.35">
      <c r="A412">
        <v>411</v>
      </c>
      <c r="B412" s="1">
        <v>42843</v>
      </c>
      <c r="C412" t="s">
        <v>384</v>
      </c>
      <c r="D412">
        <v>97.122568894352298</v>
      </c>
      <c r="E412">
        <v>94.494502838174697</v>
      </c>
      <c r="F412">
        <v>104.448876482193</v>
      </c>
      <c r="G412">
        <v>108.265007482385</v>
      </c>
      <c r="H412">
        <v>102.348963227638</v>
      </c>
      <c r="I412">
        <v>95.650790824520897</v>
      </c>
      <c r="J412">
        <v>92.875132422054705</v>
      </c>
      <c r="K412">
        <v>103.05312713362299</v>
      </c>
      <c r="L412">
        <v>116.746460658804</v>
      </c>
      <c r="M412">
        <v>119.503524801041</v>
      </c>
      <c r="N412">
        <v>135.470042258262</v>
      </c>
      <c r="O412">
        <v>116.372177155016</v>
      </c>
      <c r="P412">
        <v>115.42328597465701</v>
      </c>
      <c r="Q412">
        <v>114.934264273633</v>
      </c>
      <c r="R412">
        <v>133.94307033624801</v>
      </c>
      <c r="S412">
        <v>118.332376489613</v>
      </c>
      <c r="T412">
        <v>111.45105099505</v>
      </c>
      <c r="U412">
        <v>117.554172165308</v>
      </c>
      <c r="V412">
        <v>109.287616958822</v>
      </c>
      <c r="W412">
        <v>105.365579319001</v>
      </c>
      <c r="X412">
        <v>101.65339123021199</v>
      </c>
      <c r="Y412">
        <v>89.076650338995194</v>
      </c>
      <c r="Z412">
        <v>99.870224453814799</v>
      </c>
      <c r="AA412">
        <v>102.52462894475499</v>
      </c>
      <c r="AB412">
        <v>103.43731454747901</v>
      </c>
      <c r="AC412">
        <v>106.994570517745</v>
      </c>
      <c r="AD412">
        <v>104.422310592109</v>
      </c>
      <c r="AE412">
        <v>101.74362964666101</v>
      </c>
      <c r="AF412">
        <v>100.545240459311</v>
      </c>
      <c r="AG412">
        <v>129.66530654235601</v>
      </c>
      <c r="AH412">
        <v>123.43315795996701</v>
      </c>
      <c r="AI412">
        <v>120.739216123605</v>
      </c>
      <c r="AJ412">
        <v>112.483539722277</v>
      </c>
      <c r="AK412">
        <v>108.32296647987</v>
      </c>
      <c r="AL412">
        <v>115.495619385433</v>
      </c>
      <c r="AM412">
        <v>116.049397347401</v>
      </c>
      <c r="AN412">
        <v>108.504158949675</v>
      </c>
      <c r="AO412">
        <v>100.897499860935</v>
      </c>
      <c r="AP412">
        <v>115.69802252615401</v>
      </c>
      <c r="AQ412">
        <v>107.67062216271199</v>
      </c>
      <c r="AR412">
        <v>110.246371525424</v>
      </c>
      <c r="AS412">
        <v>102.754841397197</v>
      </c>
      <c r="AT412">
        <v>95.375455204637106</v>
      </c>
      <c r="AU412">
        <v>108.186608265901</v>
      </c>
      <c r="AV412">
        <v>114.06871696943701</v>
      </c>
      <c r="AW412">
        <f t="shared" si="13"/>
        <v>109.16671226321024</v>
      </c>
      <c r="AX412">
        <f t="shared" si="12"/>
        <v>64.594090100542715</v>
      </c>
      <c r="AY412">
        <v>83.291121812986106</v>
      </c>
    </row>
    <row r="413" spans="1:51" x14ac:dyDescent="0.35">
      <c r="A413">
        <v>412</v>
      </c>
      <c r="B413" s="1">
        <v>42858</v>
      </c>
      <c r="C413" t="s">
        <v>385</v>
      </c>
      <c r="I413">
        <v>93.528950414997098</v>
      </c>
      <c r="J413">
        <v>93.829097513263804</v>
      </c>
      <c r="K413">
        <v>99.836300639368204</v>
      </c>
      <c r="L413">
        <v>116.183534895892</v>
      </c>
      <c r="M413">
        <v>117.745370915132</v>
      </c>
      <c r="N413">
        <v>126.99018635188099</v>
      </c>
      <c r="O413">
        <v>107.80284115808701</v>
      </c>
      <c r="P413">
        <v>101.998206240572</v>
      </c>
      <c r="Z413">
        <v>106.047404703929</v>
      </c>
      <c r="AA413">
        <v>92.089595555170007</v>
      </c>
      <c r="AB413">
        <v>88.356989530043194</v>
      </c>
      <c r="AC413">
        <v>92.544461159278001</v>
      </c>
      <c r="AD413">
        <v>96.375149300094193</v>
      </c>
      <c r="AW413">
        <f t="shared" si="13"/>
        <v>102.56369910597749</v>
      </c>
      <c r="AX413">
        <f t="shared" si="12"/>
        <v>57.991076943309963</v>
      </c>
      <c r="AY413">
        <v>84.100378417335904</v>
      </c>
    </row>
    <row r="414" spans="1:51" x14ac:dyDescent="0.35">
      <c r="A414">
        <v>413</v>
      </c>
      <c r="B414" s="1">
        <v>42858</v>
      </c>
      <c r="C414" t="s">
        <v>386</v>
      </c>
      <c r="D414">
        <v>131.60188492697401</v>
      </c>
      <c r="E414">
        <v>129.70013231015199</v>
      </c>
      <c r="F414">
        <v>138.83334996470899</v>
      </c>
      <c r="G414">
        <v>136.936926981059</v>
      </c>
      <c r="H414">
        <v>131.96456487601901</v>
      </c>
      <c r="I414">
        <v>116.391993365375</v>
      </c>
      <c r="J414">
        <v>117.066000338423</v>
      </c>
      <c r="K414">
        <v>123.111407972447</v>
      </c>
      <c r="L414">
        <v>144.01883615492301</v>
      </c>
      <c r="M414">
        <v>143.44308721472001</v>
      </c>
      <c r="N414">
        <v>152.88490733768799</v>
      </c>
      <c r="O414">
        <v>130.57486894955699</v>
      </c>
      <c r="P414">
        <v>125.208754183096</v>
      </c>
      <c r="Q414">
        <v>130.610926546223</v>
      </c>
      <c r="R414">
        <v>151.780441964001</v>
      </c>
      <c r="S414">
        <v>137.73984896628301</v>
      </c>
      <c r="T414">
        <v>127.420744873594</v>
      </c>
      <c r="U414">
        <v>136.481388727498</v>
      </c>
      <c r="V414">
        <v>132.69686273901399</v>
      </c>
      <c r="W414">
        <v>126.189998488833</v>
      </c>
      <c r="X414">
        <v>127.55952040680501</v>
      </c>
      <c r="Y414">
        <v>117.052655293242</v>
      </c>
      <c r="Z414">
        <v>128.38296911537</v>
      </c>
      <c r="AA414">
        <v>122.63827818833499</v>
      </c>
      <c r="AB414">
        <v>112.886884512051</v>
      </c>
      <c r="AC414">
        <v>110.44874314724601</v>
      </c>
      <c r="AD414">
        <v>112.747624627135</v>
      </c>
      <c r="AE414">
        <v>113.89892050907901</v>
      </c>
      <c r="AF414">
        <v>121.257524028457</v>
      </c>
      <c r="AG414">
        <v>136.64162340168801</v>
      </c>
      <c r="AH414">
        <v>127.995967554667</v>
      </c>
      <c r="AI414">
        <v>124.450535463081</v>
      </c>
      <c r="AJ414">
        <v>124.506856823348</v>
      </c>
      <c r="AK414">
        <v>113.08001451222</v>
      </c>
      <c r="AL414">
        <v>117.0674429803</v>
      </c>
      <c r="AM414">
        <v>114.696445336249</v>
      </c>
      <c r="AN414">
        <v>117.18134576176701</v>
      </c>
      <c r="AO414">
        <v>113.59966709930301</v>
      </c>
      <c r="AP414">
        <v>114.56709493709999</v>
      </c>
      <c r="AQ414">
        <v>115.229786976867</v>
      </c>
      <c r="AR414">
        <v>108.62295343519099</v>
      </c>
      <c r="AS414">
        <v>98.964926938855101</v>
      </c>
      <c r="AT414">
        <v>92.709065539899001</v>
      </c>
      <c r="AU414">
        <v>109.057384750319</v>
      </c>
      <c r="AV414">
        <v>118.27004292757501</v>
      </c>
      <c r="AW414">
        <f t="shared" si="13"/>
        <v>123.95936002548302</v>
      </c>
      <c r="AX414">
        <f t="shared" si="12"/>
        <v>79.386737862815494</v>
      </c>
      <c r="AY414">
        <v>84.206011510229899</v>
      </c>
    </row>
    <row r="415" spans="1:51" x14ac:dyDescent="0.35">
      <c r="A415">
        <v>414</v>
      </c>
      <c r="B415" s="1">
        <v>42859</v>
      </c>
      <c r="C415" t="s">
        <v>387</v>
      </c>
      <c r="D415">
        <v>102.839146114047</v>
      </c>
      <c r="E415">
        <v>98.995677963087303</v>
      </c>
      <c r="F415">
        <v>109.78225574344</v>
      </c>
      <c r="G415">
        <v>107.917245480622</v>
      </c>
      <c r="H415">
        <v>101.784002395942</v>
      </c>
      <c r="I415">
        <v>93.960631362628803</v>
      </c>
      <c r="J415">
        <v>96.684616519453499</v>
      </c>
      <c r="K415">
        <v>105.095873959361</v>
      </c>
      <c r="L415">
        <v>119.11592655040801</v>
      </c>
      <c r="M415">
        <v>114.602252975487</v>
      </c>
      <c r="N415">
        <v>126.883334099728</v>
      </c>
      <c r="O415">
        <v>113.695084624274</v>
      </c>
      <c r="P415">
        <v>115.012762853936</v>
      </c>
      <c r="Q415">
        <v>112.893252272501</v>
      </c>
      <c r="R415">
        <v>134.292873920804</v>
      </c>
      <c r="S415">
        <v>126.838260115507</v>
      </c>
      <c r="T415">
        <v>120.177155162871</v>
      </c>
      <c r="U415">
        <v>120.748482778273</v>
      </c>
      <c r="V415">
        <v>111.526133513464</v>
      </c>
      <c r="W415">
        <v>109.744846532217</v>
      </c>
      <c r="X415">
        <v>112.225250650042</v>
      </c>
      <c r="Y415">
        <v>103.816144534399</v>
      </c>
      <c r="Z415">
        <v>112.068772261772</v>
      </c>
      <c r="AA415">
        <v>101.079131593299</v>
      </c>
      <c r="AB415">
        <v>99.072606378827402</v>
      </c>
      <c r="AC415">
        <v>102.13559254903601</v>
      </c>
      <c r="AD415">
        <v>100.701845125201</v>
      </c>
      <c r="AE415">
        <v>108.38991669127201</v>
      </c>
      <c r="AF415">
        <v>107.505074219674</v>
      </c>
      <c r="AG415">
        <v>123.869713811453</v>
      </c>
      <c r="AH415">
        <v>114.537296643426</v>
      </c>
      <c r="AI415">
        <v>115.27223903007</v>
      </c>
      <c r="AJ415">
        <v>110.889207830182</v>
      </c>
      <c r="AK415">
        <v>103.62351099472799</v>
      </c>
      <c r="AL415">
        <v>110.79403650189001</v>
      </c>
      <c r="AM415">
        <v>104.821575704731</v>
      </c>
      <c r="AN415">
        <v>104.88361469377701</v>
      </c>
      <c r="AO415">
        <v>99.930812463300995</v>
      </c>
      <c r="AP415">
        <v>104.228293020786</v>
      </c>
      <c r="AQ415">
        <v>104.186072987971</v>
      </c>
      <c r="AR415">
        <v>99.062000369710006</v>
      </c>
      <c r="AS415">
        <v>94.963674544477399</v>
      </c>
      <c r="AT415">
        <v>90.616556430137507</v>
      </c>
      <c r="AU415">
        <v>110.78657877029799</v>
      </c>
      <c r="AV415">
        <v>122.838657236081</v>
      </c>
      <c r="AW415">
        <f t="shared" si="13"/>
        <v>108.9975108883243</v>
      </c>
      <c r="AX415">
        <f t="shared" si="12"/>
        <v>64.424888725656771</v>
      </c>
      <c r="AY415">
        <v>84.611524779127393</v>
      </c>
    </row>
    <row r="416" spans="1:51" x14ac:dyDescent="0.35">
      <c r="A416">
        <v>415</v>
      </c>
      <c r="B416" s="1">
        <v>42861</v>
      </c>
      <c r="C416" t="s">
        <v>351</v>
      </c>
      <c r="D416">
        <v>134.78574902371901</v>
      </c>
      <c r="E416">
        <v>125.36657116477301</v>
      </c>
      <c r="F416">
        <v>134.319003555889</v>
      </c>
      <c r="G416">
        <v>132.113011747901</v>
      </c>
      <c r="H416">
        <v>126.86992635295999</v>
      </c>
      <c r="I416">
        <v>115.06757376099</v>
      </c>
      <c r="J416">
        <v>108.61440293100701</v>
      </c>
      <c r="K416">
        <v>117.33208720323201</v>
      </c>
      <c r="L416">
        <v>137.27065962259999</v>
      </c>
      <c r="M416">
        <v>135.13759957537201</v>
      </c>
      <c r="N416">
        <v>145.13443381071801</v>
      </c>
      <c r="O416">
        <v>131.85091217177001</v>
      </c>
      <c r="P416">
        <v>131.98606031980799</v>
      </c>
      <c r="Q416">
        <v>127.404750099734</v>
      </c>
      <c r="R416">
        <v>142.27365155165</v>
      </c>
      <c r="S416">
        <v>129.57780322734899</v>
      </c>
      <c r="T416">
        <v>126.577557395441</v>
      </c>
      <c r="U416">
        <v>129.52412329693701</v>
      </c>
      <c r="V416">
        <v>126.934950937126</v>
      </c>
      <c r="W416">
        <v>128.813641771818</v>
      </c>
      <c r="X416">
        <v>128.87048151980099</v>
      </c>
      <c r="Y416">
        <v>118.421007578909</v>
      </c>
      <c r="Z416">
        <v>125.751277825551</v>
      </c>
      <c r="AA416">
        <v>116.28081089197001</v>
      </c>
      <c r="AB416">
        <v>110.59739910595</v>
      </c>
      <c r="AC416">
        <v>112.75282504201</v>
      </c>
      <c r="AD416">
        <v>111.626718791534</v>
      </c>
      <c r="AE416">
        <v>113.16335949785601</v>
      </c>
      <c r="AF416">
        <v>118.275038892241</v>
      </c>
      <c r="AG416">
        <v>131.02530854047899</v>
      </c>
      <c r="AH416">
        <v>119.543011665618</v>
      </c>
      <c r="AI416">
        <v>117.58213768256</v>
      </c>
      <c r="AJ416">
        <v>117.751640778471</v>
      </c>
      <c r="AK416">
        <v>106.959752127846</v>
      </c>
      <c r="AL416">
        <v>114.721490368537</v>
      </c>
      <c r="AM416">
        <v>114.352164128871</v>
      </c>
      <c r="AN416">
        <v>114.65154264314801</v>
      </c>
      <c r="AO416">
        <v>110.069468754195</v>
      </c>
      <c r="AP416">
        <v>109.941157834789</v>
      </c>
      <c r="AQ416">
        <v>114.625603489155</v>
      </c>
      <c r="AR416">
        <v>107.33232090205701</v>
      </c>
      <c r="AS416">
        <v>100.117789806289</v>
      </c>
      <c r="AT416">
        <v>91.327975292363803</v>
      </c>
      <c r="AU416">
        <v>105.723527597657</v>
      </c>
      <c r="AV416">
        <v>116.671615049634</v>
      </c>
      <c r="AW416">
        <f t="shared" si="13"/>
        <v>120.77977545173968</v>
      </c>
      <c r="AX416">
        <f t="shared" si="12"/>
        <v>76.207153289072153</v>
      </c>
      <c r="AY416">
        <v>84.327702239415004</v>
      </c>
    </row>
    <row r="417" spans="1:51" x14ac:dyDescent="0.35">
      <c r="A417">
        <v>416</v>
      </c>
      <c r="B417" s="1">
        <v>42871</v>
      </c>
      <c r="C417" t="s">
        <v>388</v>
      </c>
      <c r="D417">
        <v>117.725546134046</v>
      </c>
      <c r="E417">
        <v>109.69138704608901</v>
      </c>
      <c r="F417">
        <v>116.245403497334</v>
      </c>
      <c r="G417">
        <v>115.653236181708</v>
      </c>
      <c r="H417">
        <v>112.62571916245101</v>
      </c>
      <c r="I417">
        <v>108.11459223229799</v>
      </c>
      <c r="J417">
        <v>98.858494856766697</v>
      </c>
      <c r="K417">
        <v>103.725547609334</v>
      </c>
      <c r="L417">
        <v>122.198010985536</v>
      </c>
      <c r="M417">
        <v>122.330601932579</v>
      </c>
      <c r="N417">
        <v>139.59720116093899</v>
      </c>
      <c r="O417">
        <v>129.094642874767</v>
      </c>
      <c r="P417">
        <v>118.746709218075</v>
      </c>
      <c r="Q417">
        <v>119.048442464139</v>
      </c>
      <c r="R417">
        <v>145.90001203191801</v>
      </c>
      <c r="S417">
        <v>142.16545033053899</v>
      </c>
      <c r="T417">
        <v>124.72512983714</v>
      </c>
      <c r="U417">
        <v>143.77931514293601</v>
      </c>
      <c r="V417">
        <v>127.221800495431</v>
      </c>
      <c r="W417">
        <v>121.456428340599</v>
      </c>
      <c r="X417">
        <v>120.077516128493</v>
      </c>
      <c r="Y417">
        <v>101.959693844184</v>
      </c>
      <c r="Z417">
        <v>118.22475778164799</v>
      </c>
      <c r="AA417">
        <v>115.06697584104</v>
      </c>
      <c r="AB417">
        <v>103.862513185186</v>
      </c>
      <c r="AC417">
        <v>93.486418713939798</v>
      </c>
      <c r="AD417">
        <v>91.568876042320298</v>
      </c>
      <c r="AE417">
        <v>104.707018358078</v>
      </c>
      <c r="AF417">
        <v>109.50456454783</v>
      </c>
      <c r="AG417">
        <v>124.65278376878599</v>
      </c>
      <c r="AH417">
        <v>113.17972716339099</v>
      </c>
      <c r="AI417">
        <v>121.284227284469</v>
      </c>
      <c r="AJ417">
        <v>111.207010420079</v>
      </c>
      <c r="AK417">
        <v>115.39652293951499</v>
      </c>
      <c r="AL417">
        <v>127.994589665834</v>
      </c>
      <c r="AM417">
        <v>116.182779638404</v>
      </c>
      <c r="AN417">
        <v>107.17925860939199</v>
      </c>
      <c r="AO417">
        <v>117.482495806488</v>
      </c>
      <c r="AP417">
        <v>161.02678905431301</v>
      </c>
      <c r="AQ417">
        <v>111.165167841542</v>
      </c>
      <c r="AR417">
        <v>104.61440940541701</v>
      </c>
      <c r="AS417">
        <v>83.306225706096797</v>
      </c>
      <c r="AT417">
        <v>74.540725871748194</v>
      </c>
      <c r="AU417">
        <v>95.142534762481503</v>
      </c>
      <c r="AV417">
        <v>104.003234590975</v>
      </c>
      <c r="AW417">
        <f t="shared" si="13"/>
        <v>115.2382330779172</v>
      </c>
      <c r="AX417">
        <f t="shared" si="12"/>
        <v>70.665610915249673</v>
      </c>
      <c r="AY417">
        <v>84.995338178978002</v>
      </c>
    </row>
    <row r="418" spans="1:51" x14ac:dyDescent="0.35">
      <c r="A418">
        <v>417</v>
      </c>
      <c r="B418" s="1">
        <v>42898</v>
      </c>
      <c r="C418" t="s">
        <v>389</v>
      </c>
      <c r="D418">
        <v>106.806771319888</v>
      </c>
      <c r="E418">
        <v>101.150988371506</v>
      </c>
      <c r="F418">
        <v>108.54014408097601</v>
      </c>
      <c r="G418">
        <v>107.611221841743</v>
      </c>
      <c r="H418">
        <v>106.857062308873</v>
      </c>
      <c r="I418">
        <v>99.554696069301997</v>
      </c>
      <c r="J418">
        <v>99.186061141305203</v>
      </c>
      <c r="K418">
        <v>105.93142012816099</v>
      </c>
      <c r="L418">
        <v>120.356304540442</v>
      </c>
      <c r="M418">
        <v>120.324505914577</v>
      </c>
      <c r="N418">
        <v>138.984550141733</v>
      </c>
      <c r="O418">
        <v>131.91177766785199</v>
      </c>
      <c r="P418">
        <v>115.36206062149699</v>
      </c>
      <c r="Q418">
        <v>114.00009668718</v>
      </c>
      <c r="R418">
        <v>129.53363015960099</v>
      </c>
      <c r="S418">
        <v>119.75030413580301</v>
      </c>
      <c r="T418">
        <v>111.64361986556899</v>
      </c>
      <c r="U418">
        <v>111.710078329767</v>
      </c>
      <c r="V418">
        <v>109.635821901531</v>
      </c>
      <c r="W418">
        <v>112.80135141883299</v>
      </c>
      <c r="X418">
        <v>112.449991605725</v>
      </c>
      <c r="Y418">
        <v>98.0345697027184</v>
      </c>
      <c r="Z418">
        <v>105.4231746623</v>
      </c>
      <c r="AA418">
        <v>102.324302854766</v>
      </c>
      <c r="AB418">
        <v>105.52020348932299</v>
      </c>
      <c r="AC418">
        <v>112.426981737777</v>
      </c>
      <c r="AD418">
        <v>114.17620094973201</v>
      </c>
      <c r="AE418">
        <v>118.766621579786</v>
      </c>
      <c r="AF418">
        <v>114.24198810876</v>
      </c>
      <c r="AG418">
        <v>122.933667460097</v>
      </c>
      <c r="AH418">
        <v>114.123626447413</v>
      </c>
      <c r="AI418">
        <v>116.492416941625</v>
      </c>
      <c r="AJ418">
        <v>111.503429585902</v>
      </c>
      <c r="AK418">
        <v>101.892389515373</v>
      </c>
      <c r="AL418">
        <v>108.528300040459</v>
      </c>
      <c r="AM418">
        <v>105.861378058497</v>
      </c>
      <c r="AN418">
        <v>107.53044217351599</v>
      </c>
      <c r="AO418">
        <v>104.406079474812</v>
      </c>
      <c r="AP418">
        <v>114.728559783946</v>
      </c>
      <c r="AQ418">
        <v>109.408664801623</v>
      </c>
      <c r="AR418">
        <v>104.031837296665</v>
      </c>
      <c r="AS418">
        <v>98.4339994862829</v>
      </c>
      <c r="AT418">
        <v>91.7105020073692</v>
      </c>
      <c r="AU418">
        <v>107.998829585656</v>
      </c>
      <c r="AV418">
        <v>116.80478369669601</v>
      </c>
      <c r="AW418">
        <f t="shared" si="13"/>
        <v>110.92012017095462</v>
      </c>
      <c r="AX418">
        <f t="shared" si="12"/>
        <v>66.34749800828709</v>
      </c>
      <c r="AY418">
        <v>86.037297062947104</v>
      </c>
    </row>
    <row r="419" spans="1:51" x14ac:dyDescent="0.35">
      <c r="A419">
        <v>418</v>
      </c>
      <c r="B419" s="1">
        <v>42898</v>
      </c>
      <c r="C419" t="s">
        <v>390</v>
      </c>
      <c r="D419">
        <v>134.90634290316001</v>
      </c>
      <c r="E419">
        <v>129.34033623798999</v>
      </c>
      <c r="F419">
        <v>136.276780790045</v>
      </c>
      <c r="G419">
        <v>133.82508995166299</v>
      </c>
      <c r="H419">
        <v>134.24595715636599</v>
      </c>
      <c r="I419">
        <v>125.372890263412</v>
      </c>
      <c r="J419">
        <v>119.079740266347</v>
      </c>
      <c r="K419">
        <v>122.256467153058</v>
      </c>
      <c r="L419">
        <v>142.19094299621099</v>
      </c>
      <c r="M419">
        <v>146.255056587018</v>
      </c>
      <c r="N419">
        <v>163.12919752385599</v>
      </c>
      <c r="O419">
        <v>148.59889097649699</v>
      </c>
      <c r="P419">
        <v>134.22252162446799</v>
      </c>
      <c r="Q419">
        <v>131.618464556796</v>
      </c>
      <c r="R419">
        <v>150.29923871041001</v>
      </c>
      <c r="S419">
        <v>140.82133611370901</v>
      </c>
      <c r="T419">
        <v>127.832392767474</v>
      </c>
      <c r="U419">
        <v>130.961383670125</v>
      </c>
      <c r="V419">
        <v>129.071859210805</v>
      </c>
      <c r="W419">
        <v>129.791932487651</v>
      </c>
      <c r="X419">
        <v>130.60679668827299</v>
      </c>
      <c r="Y419">
        <v>116.344438758539</v>
      </c>
      <c r="Z419">
        <v>125.95661285811001</v>
      </c>
      <c r="AA419">
        <v>122.174248734109</v>
      </c>
      <c r="AB419">
        <v>119.365456931271</v>
      </c>
      <c r="AC419">
        <v>128.68311979478</v>
      </c>
      <c r="AD419">
        <v>134.054475174034</v>
      </c>
      <c r="AE419">
        <v>130.23088746763699</v>
      </c>
      <c r="AF419">
        <v>129.947385853177</v>
      </c>
      <c r="AG419">
        <v>138.88094467626499</v>
      </c>
      <c r="AH419">
        <v>126.542972672388</v>
      </c>
      <c r="AI419">
        <v>125.344675011739</v>
      </c>
      <c r="AJ419">
        <v>120.85027764345701</v>
      </c>
      <c r="AK419">
        <v>108.91634592147101</v>
      </c>
      <c r="AL419">
        <v>115.950572051112</v>
      </c>
      <c r="AM419">
        <v>116.65563553877401</v>
      </c>
      <c r="AN419">
        <v>117.756451052692</v>
      </c>
      <c r="AO419">
        <v>118.036237659565</v>
      </c>
      <c r="AP419">
        <v>120.60132419602201</v>
      </c>
      <c r="AQ419">
        <v>117.38155330563799</v>
      </c>
      <c r="AR419">
        <v>113.18248625275299</v>
      </c>
      <c r="AS419">
        <v>107.23375359752799</v>
      </c>
      <c r="AT419">
        <v>101.63863356597901</v>
      </c>
      <c r="AU419">
        <v>116.872283048055</v>
      </c>
      <c r="AV419">
        <v>124.602551928444</v>
      </c>
      <c r="AW419">
        <f t="shared" si="13"/>
        <v>127.50904316286382</v>
      </c>
      <c r="AX419">
        <f t="shared" si="12"/>
        <v>82.93642100019629</v>
      </c>
      <c r="AY419">
        <v>86.499439654665196</v>
      </c>
    </row>
    <row r="420" spans="1:51" x14ac:dyDescent="0.35">
      <c r="A420">
        <v>419</v>
      </c>
      <c r="B420" s="1">
        <v>42899</v>
      </c>
      <c r="C420" t="s">
        <v>347</v>
      </c>
      <c r="F420">
        <v>84.904628395250398</v>
      </c>
      <c r="G420">
        <v>82.226871870553495</v>
      </c>
      <c r="H420">
        <v>81.353311510136905</v>
      </c>
      <c r="I420">
        <v>72.028722892468295</v>
      </c>
      <c r="J420">
        <v>64.574570408525204</v>
      </c>
      <c r="K420">
        <v>63.577823262448199</v>
      </c>
      <c r="L420">
        <v>83.592885805604496</v>
      </c>
      <c r="M420">
        <v>100.727009687177</v>
      </c>
      <c r="N420">
        <v>120.562840225459</v>
      </c>
      <c r="O420">
        <v>108.22401223548</v>
      </c>
      <c r="P420">
        <v>86.787989561678899</v>
      </c>
      <c r="Q420">
        <v>82.427947282798598</v>
      </c>
      <c r="R420">
        <v>109.272020395251</v>
      </c>
      <c r="S420">
        <v>99.805418188511496</v>
      </c>
      <c r="T420">
        <v>83.666788986621597</v>
      </c>
      <c r="U420">
        <v>83.962819056468703</v>
      </c>
      <c r="AW420">
        <f t="shared" si="13"/>
        <v>87.980978735277105</v>
      </c>
      <c r="AX420">
        <f t="shared" si="12"/>
        <v>43.408356572609577</v>
      </c>
      <c r="AY420">
        <v>87.092166368544994</v>
      </c>
    </row>
    <row r="421" spans="1:51" x14ac:dyDescent="0.35">
      <c r="A421">
        <v>420</v>
      </c>
      <c r="B421" s="1">
        <v>42901</v>
      </c>
      <c r="C421" t="s">
        <v>391</v>
      </c>
      <c r="D421">
        <v>114.16796788688799</v>
      </c>
      <c r="E421">
        <v>112.042831853541</v>
      </c>
      <c r="F421">
        <v>116.11779460988301</v>
      </c>
      <c r="G421">
        <v>118.23628612555</v>
      </c>
      <c r="H421">
        <v>115.445734617672</v>
      </c>
      <c r="I421">
        <v>106.45758759717199</v>
      </c>
      <c r="J421">
        <v>104.47497725717101</v>
      </c>
      <c r="K421">
        <v>109.195255257412</v>
      </c>
      <c r="L421">
        <v>128.09405250645</v>
      </c>
      <c r="M421">
        <v>126.39904502487001</v>
      </c>
      <c r="N421">
        <v>146.573777752718</v>
      </c>
      <c r="O421">
        <v>147.68793900120599</v>
      </c>
      <c r="P421">
        <v>130.72471861571501</v>
      </c>
      <c r="Q421">
        <v>112.068814365408</v>
      </c>
      <c r="R421">
        <v>135.57146223632901</v>
      </c>
      <c r="S421">
        <v>127.79889106138</v>
      </c>
      <c r="T421">
        <v>116.112975662417</v>
      </c>
      <c r="U421">
        <v>118.828597635946</v>
      </c>
      <c r="V421">
        <v>113.249687971382</v>
      </c>
      <c r="W421">
        <v>113.866465799807</v>
      </c>
      <c r="X421">
        <v>114.263669467714</v>
      </c>
      <c r="Y421">
        <v>98.036127462388393</v>
      </c>
      <c r="Z421">
        <v>107.70944193671301</v>
      </c>
      <c r="AA421">
        <v>103.759517103984</v>
      </c>
      <c r="AB421">
        <v>102.85475830958799</v>
      </c>
      <c r="AC421">
        <v>109.09695848635999</v>
      </c>
      <c r="AD421">
        <v>123.106143298954</v>
      </c>
      <c r="AE421">
        <v>124.57574880190199</v>
      </c>
      <c r="AF421">
        <v>107.977826354678</v>
      </c>
      <c r="AG421">
        <v>120.195760171667</v>
      </c>
      <c r="AH421">
        <v>112.88525572187299</v>
      </c>
      <c r="AI421">
        <v>109.409776639566</v>
      </c>
      <c r="AJ421">
        <v>118.13533232773101</v>
      </c>
      <c r="AK421">
        <v>98.772305964182294</v>
      </c>
      <c r="AL421">
        <v>102.260795421879</v>
      </c>
      <c r="AM421">
        <v>101.763529214572</v>
      </c>
      <c r="AN421">
        <v>108.601944707797</v>
      </c>
      <c r="AO421">
        <v>104.077996578719</v>
      </c>
      <c r="AP421">
        <v>110.029676608451</v>
      </c>
      <c r="AQ421">
        <v>108.063039219887</v>
      </c>
      <c r="AR421">
        <v>102.632588284618</v>
      </c>
      <c r="AS421">
        <v>93.797226845296606</v>
      </c>
      <c r="AT421">
        <v>84.093157628738496</v>
      </c>
      <c r="AU421">
        <v>105.520692255935</v>
      </c>
      <c r="AV421">
        <v>113.053670355403</v>
      </c>
      <c r="AW421">
        <f t="shared" si="13"/>
        <v>113.28417337794474</v>
      </c>
      <c r="AX421">
        <f t="shared" si="12"/>
        <v>68.711551215277211</v>
      </c>
      <c r="AY421">
        <v>87.174719577194907</v>
      </c>
    </row>
    <row r="422" spans="1:51" x14ac:dyDescent="0.35">
      <c r="A422">
        <v>421</v>
      </c>
      <c r="B422" s="1">
        <v>42906</v>
      </c>
      <c r="C422" t="s">
        <v>352</v>
      </c>
      <c r="V422">
        <v>106.820358221474</v>
      </c>
      <c r="W422">
        <v>102.430615978899</v>
      </c>
      <c r="X422">
        <v>101.718336080955</v>
      </c>
      <c r="Y422">
        <v>90.143821001473896</v>
      </c>
      <c r="Z422">
        <v>102.173821205602</v>
      </c>
      <c r="AA422">
        <v>104.08337089820201</v>
      </c>
      <c r="AB422">
        <v>107.11925124596701</v>
      </c>
      <c r="AL422">
        <v>108.024897082734</v>
      </c>
      <c r="AM422">
        <v>107.344604577461</v>
      </c>
      <c r="AN422">
        <v>102.782795094281</v>
      </c>
      <c r="AO422">
        <v>100.259473955752</v>
      </c>
      <c r="AP422">
        <v>105.57333666328999</v>
      </c>
      <c r="AQ422">
        <v>107.352910565058</v>
      </c>
      <c r="AR422">
        <v>106.93267883407199</v>
      </c>
      <c r="AS422">
        <v>98.737409464327598</v>
      </c>
      <c r="AT422">
        <v>94.230541012832703</v>
      </c>
      <c r="AU422">
        <v>111.210422468072</v>
      </c>
      <c r="AV422">
        <v>116.077195271661</v>
      </c>
      <c r="AW422">
        <f t="shared" si="13"/>
        <v>104.0564355345619</v>
      </c>
      <c r="AX422">
        <f t="shared" si="12"/>
        <v>59.483813371894371</v>
      </c>
      <c r="AY422">
        <v>87.4493864123381</v>
      </c>
    </row>
    <row r="423" spans="1:51" x14ac:dyDescent="0.35">
      <c r="A423">
        <v>422</v>
      </c>
      <c r="B423" s="1">
        <v>42916</v>
      </c>
      <c r="C423" t="s">
        <v>392</v>
      </c>
      <c r="D423">
        <v>123.80327172733099</v>
      </c>
      <c r="E423">
        <v>121.88886180402601</v>
      </c>
      <c r="F423">
        <v>129.451055941628</v>
      </c>
      <c r="G423">
        <v>128.77864377158701</v>
      </c>
      <c r="H423">
        <v>125.80629604307499</v>
      </c>
      <c r="I423">
        <v>117.621054329948</v>
      </c>
      <c r="J423">
        <v>114.58212217457999</v>
      </c>
      <c r="K423">
        <v>123.76387334155</v>
      </c>
      <c r="L423">
        <v>142.07452910321999</v>
      </c>
      <c r="M423">
        <v>142.58394390886201</v>
      </c>
      <c r="N423">
        <v>155.93298683586099</v>
      </c>
      <c r="O423">
        <v>135.45448705110601</v>
      </c>
      <c r="P423">
        <v>119.210392683739</v>
      </c>
      <c r="Q423">
        <v>111.136391812824</v>
      </c>
      <c r="R423">
        <v>137.77667681690099</v>
      </c>
      <c r="S423">
        <v>133.45114284663001</v>
      </c>
      <c r="T423">
        <v>118.46612709057</v>
      </c>
      <c r="U423">
        <v>125.354528634459</v>
      </c>
      <c r="V423">
        <v>122.462352579829</v>
      </c>
      <c r="W423">
        <v>120.031608505528</v>
      </c>
      <c r="X423">
        <v>120.32301317183899</v>
      </c>
      <c r="Y423">
        <v>108.454653977086</v>
      </c>
      <c r="Z423">
        <v>121.729104634252</v>
      </c>
      <c r="AA423">
        <v>120.14804537598501</v>
      </c>
      <c r="AB423">
        <v>120.634603785507</v>
      </c>
      <c r="AC423">
        <v>121.99799212702101</v>
      </c>
      <c r="AD423">
        <v>112.886307529726</v>
      </c>
      <c r="AE423">
        <v>113.15695291503501</v>
      </c>
      <c r="AF423">
        <v>114.149200475981</v>
      </c>
      <c r="AG423">
        <v>127.398465531109</v>
      </c>
      <c r="AH423">
        <v>124.001845021839</v>
      </c>
      <c r="AI423">
        <v>120.054136169741</v>
      </c>
      <c r="AJ423">
        <v>117.903591472136</v>
      </c>
      <c r="AK423">
        <v>113.482356128893</v>
      </c>
      <c r="AL423">
        <v>116.406250020537</v>
      </c>
      <c r="AM423">
        <v>107.934520649379</v>
      </c>
      <c r="AN423">
        <v>106.022951640472</v>
      </c>
      <c r="AO423">
        <v>104.07624390359</v>
      </c>
      <c r="AP423">
        <v>110.566781511541</v>
      </c>
      <c r="AQ423">
        <v>112.098832163445</v>
      </c>
      <c r="AR423">
        <v>108.318082361056</v>
      </c>
      <c r="AS423">
        <v>100.601296752783</v>
      </c>
      <c r="AT423">
        <v>93.110103576996195</v>
      </c>
      <c r="AU423">
        <v>108.736630041076</v>
      </c>
      <c r="AV423">
        <v>115.146588100938</v>
      </c>
      <c r="AW423">
        <f t="shared" si="13"/>
        <v>119.7548643564715</v>
      </c>
      <c r="AX423">
        <f t="shared" si="12"/>
        <v>75.182242193803972</v>
      </c>
      <c r="AY423">
        <v>88.510625591702194</v>
      </c>
    </row>
    <row r="424" spans="1:51" x14ac:dyDescent="0.35">
      <c r="A424">
        <v>423</v>
      </c>
      <c r="B424" s="1">
        <v>42918</v>
      </c>
      <c r="C424" t="s">
        <v>393</v>
      </c>
      <c r="D424">
        <v>142.27018416083899</v>
      </c>
      <c r="E424">
        <v>139.693286439655</v>
      </c>
      <c r="F424">
        <v>145.55969179690999</v>
      </c>
      <c r="G424">
        <v>149.76474789685099</v>
      </c>
      <c r="H424">
        <v>147.77298823321999</v>
      </c>
      <c r="I424">
        <v>138.88994345446301</v>
      </c>
      <c r="J424">
        <v>134.88881004895001</v>
      </c>
      <c r="K424">
        <v>143.914867678272</v>
      </c>
      <c r="L424">
        <v>164.600674981754</v>
      </c>
      <c r="M424">
        <v>163.71728012870099</v>
      </c>
      <c r="N424">
        <v>172.66553646757899</v>
      </c>
      <c r="O424">
        <v>154.73787739375501</v>
      </c>
      <c r="P424">
        <v>134.93109243434299</v>
      </c>
      <c r="Q424">
        <v>131.842133373145</v>
      </c>
      <c r="R424">
        <v>156.71650864726101</v>
      </c>
      <c r="S424">
        <v>158.55914921052201</v>
      </c>
      <c r="T424">
        <v>143.25789813752101</v>
      </c>
      <c r="U424">
        <v>144.63918425138499</v>
      </c>
      <c r="V424">
        <v>141.668639769305</v>
      </c>
      <c r="W424">
        <v>138.734208178827</v>
      </c>
      <c r="X424">
        <v>139.013716599124</v>
      </c>
      <c r="Y424">
        <v>128.210949213959</v>
      </c>
      <c r="Z424">
        <v>141.077678086497</v>
      </c>
      <c r="AA424">
        <v>140.62684260793401</v>
      </c>
      <c r="AB424">
        <v>141.02184714644901</v>
      </c>
      <c r="AC424">
        <v>141.21416566427101</v>
      </c>
      <c r="AD424">
        <v>133.10524492011101</v>
      </c>
      <c r="AE424">
        <v>133.15084328227101</v>
      </c>
      <c r="AF424">
        <v>134.409833182635</v>
      </c>
      <c r="AG424">
        <v>150.13729682736201</v>
      </c>
      <c r="AH424">
        <v>144.26843909179701</v>
      </c>
      <c r="AI424">
        <v>138.85731599945299</v>
      </c>
      <c r="AJ424">
        <v>137.070105704745</v>
      </c>
      <c r="AK424">
        <v>127.85819187574999</v>
      </c>
      <c r="AL424">
        <v>134.137832927571</v>
      </c>
      <c r="AM424">
        <v>128.200564011757</v>
      </c>
      <c r="AN424">
        <v>123.77622689852601</v>
      </c>
      <c r="AO424">
        <v>125.11941064010099</v>
      </c>
      <c r="AP424">
        <v>131.60087501127001</v>
      </c>
      <c r="AQ424">
        <v>132.63518414348499</v>
      </c>
      <c r="AR424">
        <v>125.63714964299599</v>
      </c>
      <c r="AS424">
        <v>117.409234063805</v>
      </c>
      <c r="AT424">
        <v>111.29788601693799</v>
      </c>
      <c r="AU424">
        <v>127.97406915454199</v>
      </c>
      <c r="AV424">
        <v>138.43241004406099</v>
      </c>
      <c r="AW424">
        <f t="shared" si="13"/>
        <v>139.44595589868152</v>
      </c>
      <c r="AX424">
        <f t="shared" si="12"/>
        <v>94.87333373601399</v>
      </c>
      <c r="AY424">
        <v>89.392289775514499</v>
      </c>
    </row>
    <row r="425" spans="1:51" x14ac:dyDescent="0.35">
      <c r="A425">
        <v>424</v>
      </c>
      <c r="B425" s="1">
        <v>42931</v>
      </c>
      <c r="C425" t="s">
        <v>394</v>
      </c>
      <c r="D425">
        <v>123.45936715181401</v>
      </c>
      <c r="E425">
        <v>119.916781232294</v>
      </c>
      <c r="F425">
        <v>127.418150092543</v>
      </c>
      <c r="G425">
        <v>129.519763547976</v>
      </c>
      <c r="H425">
        <v>125.527574667819</v>
      </c>
      <c r="I425">
        <v>121.052667157134</v>
      </c>
      <c r="J425">
        <v>115.33049106736399</v>
      </c>
      <c r="K425">
        <v>120.39121875283401</v>
      </c>
      <c r="L425">
        <v>140.15544329214299</v>
      </c>
      <c r="M425">
        <v>141.910075052216</v>
      </c>
      <c r="N425">
        <v>156.558401029013</v>
      </c>
      <c r="O425">
        <v>136.965910451843</v>
      </c>
      <c r="P425">
        <v>115.753290434484</v>
      </c>
      <c r="Q425">
        <v>115.708693057716</v>
      </c>
      <c r="R425">
        <v>143.16447342395799</v>
      </c>
      <c r="S425">
        <v>132.08052936455999</v>
      </c>
      <c r="T425">
        <v>123.117446470041</v>
      </c>
      <c r="U425">
        <v>125.90339784855701</v>
      </c>
      <c r="V425">
        <v>115.899433628826</v>
      </c>
      <c r="W425">
        <v>117.53817837976101</v>
      </c>
      <c r="X425">
        <v>121.433672135683</v>
      </c>
      <c r="Y425">
        <v>107.632456984425</v>
      </c>
      <c r="Z425">
        <v>116.816398408124</v>
      </c>
      <c r="AA425">
        <v>114.50781027057801</v>
      </c>
      <c r="AB425">
        <v>122.891906400533</v>
      </c>
      <c r="AC425">
        <v>123.669216955442</v>
      </c>
      <c r="AD425">
        <v>116.458305925985</v>
      </c>
      <c r="AE425">
        <v>117.982332623476</v>
      </c>
      <c r="AF425">
        <v>116.830298576899</v>
      </c>
      <c r="AG425">
        <v>130.72698150412299</v>
      </c>
      <c r="AH425">
        <v>124.945773284216</v>
      </c>
      <c r="AI425">
        <v>118.04692966207</v>
      </c>
      <c r="AJ425">
        <v>118.11811400662501</v>
      </c>
      <c r="AK425">
        <v>109.513478139274</v>
      </c>
      <c r="AL425">
        <v>115.766068364893</v>
      </c>
      <c r="AM425">
        <v>111.295089302612</v>
      </c>
      <c r="AN425">
        <v>106.367333483613</v>
      </c>
      <c r="AO425">
        <v>109.355274973604</v>
      </c>
      <c r="AP425">
        <v>110.63361664496099</v>
      </c>
      <c r="AQ425">
        <v>112.25773369638701</v>
      </c>
      <c r="AR425">
        <v>105.44071691052</v>
      </c>
      <c r="AS425">
        <v>108.78888807417999</v>
      </c>
      <c r="AT425">
        <v>107.570722416043</v>
      </c>
      <c r="AU425">
        <v>150.055488357776</v>
      </c>
      <c r="AV425">
        <v>214.30326407508599</v>
      </c>
      <c r="AW425">
        <f t="shared" si="13"/>
        <v>123.52842571733387</v>
      </c>
      <c r="AX425">
        <f t="shared" si="12"/>
        <v>78.955803554666346</v>
      </c>
      <c r="AY425">
        <v>88.957639890795207</v>
      </c>
    </row>
    <row r="426" spans="1:51" x14ac:dyDescent="0.35">
      <c r="A426">
        <v>425</v>
      </c>
      <c r="B426" s="1">
        <v>42947</v>
      </c>
      <c r="C426" t="s">
        <v>395</v>
      </c>
      <c r="D426">
        <v>97.668616644578094</v>
      </c>
      <c r="E426">
        <v>93.621169068862997</v>
      </c>
      <c r="F426">
        <v>99.613275098240393</v>
      </c>
      <c r="G426">
        <v>98.582720712593698</v>
      </c>
      <c r="R426">
        <v>121.691787328373</v>
      </c>
      <c r="S426">
        <v>114.548289080755</v>
      </c>
      <c r="T426">
        <v>103.557750471703</v>
      </c>
      <c r="U426">
        <v>105.971614312593</v>
      </c>
      <c r="V426">
        <v>106.17612143070799</v>
      </c>
      <c r="W426">
        <v>101.755613258536</v>
      </c>
      <c r="X426">
        <v>104.50854136822799</v>
      </c>
      <c r="Y426">
        <v>92.110232813768604</v>
      </c>
      <c r="Z426">
        <v>100.93877930810601</v>
      </c>
      <c r="AA426">
        <v>97.361077938679003</v>
      </c>
      <c r="AB426">
        <v>97.064735282529995</v>
      </c>
      <c r="AC426">
        <v>103.867230152445</v>
      </c>
      <c r="AD426">
        <v>110.57686722438</v>
      </c>
      <c r="AE426">
        <v>112.283382628455</v>
      </c>
      <c r="AF426">
        <v>112.532887878518</v>
      </c>
      <c r="AG426">
        <v>131.513469091556</v>
      </c>
      <c r="AS426">
        <v>178.98073934599401</v>
      </c>
      <c r="AT426">
        <v>173.45752091989601</v>
      </c>
      <c r="AU426">
        <v>194.592832841996</v>
      </c>
      <c r="AV426">
        <v>207.506783433132</v>
      </c>
      <c r="AW426">
        <f t="shared" si="13"/>
        <v>119.18675156810946</v>
      </c>
      <c r="AX426">
        <f t="shared" si="12"/>
        <v>74.614129405441929</v>
      </c>
      <c r="AY426">
        <v>88.709994604746996</v>
      </c>
    </row>
    <row r="427" spans="1:51" x14ac:dyDescent="0.35">
      <c r="A427">
        <v>426</v>
      </c>
      <c r="B427" s="1">
        <v>42951</v>
      </c>
      <c r="C427" t="s">
        <v>315</v>
      </c>
      <c r="D427">
        <v>155.65664505267401</v>
      </c>
      <c r="E427">
        <v>149.18669352837</v>
      </c>
      <c r="F427">
        <v>155.57046740109899</v>
      </c>
      <c r="G427">
        <v>150.32858335995499</v>
      </c>
      <c r="H427">
        <v>146.00426000469801</v>
      </c>
      <c r="I427">
        <v>139.23770037768799</v>
      </c>
      <c r="J427">
        <v>135.206721090287</v>
      </c>
      <c r="K427">
        <v>138.506781703537</v>
      </c>
      <c r="L427">
        <v>154.17692561529</v>
      </c>
      <c r="M427">
        <v>157.326167963068</v>
      </c>
      <c r="N427">
        <v>180.044743801251</v>
      </c>
      <c r="O427">
        <v>158.636784379516</v>
      </c>
      <c r="P427">
        <v>133.52826432113699</v>
      </c>
      <c r="Q427">
        <v>131.24438348171799</v>
      </c>
      <c r="R427">
        <v>160.856747567262</v>
      </c>
      <c r="S427">
        <v>155.56511660629701</v>
      </c>
      <c r="T427">
        <v>144.598151305735</v>
      </c>
      <c r="U427">
        <v>145.75460744609799</v>
      </c>
      <c r="V427">
        <v>149.99859891641401</v>
      </c>
      <c r="W427">
        <v>147.621291864038</v>
      </c>
      <c r="X427">
        <v>145.23083939716099</v>
      </c>
      <c r="Y427">
        <v>131.51589360648401</v>
      </c>
      <c r="Z427">
        <v>137.91168973789399</v>
      </c>
      <c r="AA427">
        <v>140.21197299078599</v>
      </c>
      <c r="AB427">
        <v>139.427227266183</v>
      </c>
      <c r="AC427">
        <v>142.70090926014501</v>
      </c>
      <c r="AD427">
        <v>141.605677716277</v>
      </c>
      <c r="AE427">
        <v>139.69688760451299</v>
      </c>
      <c r="AF427">
        <v>139.519885792249</v>
      </c>
      <c r="AG427">
        <v>184.546718661093</v>
      </c>
      <c r="AH427">
        <v>187.29890539758901</v>
      </c>
      <c r="AI427">
        <v>194.12677076719999</v>
      </c>
      <c r="AJ427">
        <v>194.093510902448</v>
      </c>
      <c r="AK427">
        <v>191.01145740386499</v>
      </c>
      <c r="AL427">
        <v>204.32872511895999</v>
      </c>
      <c r="AM427">
        <v>198.661587486976</v>
      </c>
      <c r="AN427">
        <v>196.64803146514799</v>
      </c>
      <c r="AO427">
        <v>195.97933218983101</v>
      </c>
      <c r="AP427">
        <v>202.05193211827299</v>
      </c>
      <c r="AQ427">
        <v>204.83118692885299</v>
      </c>
      <c r="AR427">
        <v>201.20524562412101</v>
      </c>
      <c r="AS427">
        <v>197.56750958198501</v>
      </c>
      <c r="AT427">
        <v>195.044993809175</v>
      </c>
      <c r="AW427">
        <f t="shared" si="13"/>
        <v>162.65736108403115</v>
      </c>
      <c r="AX427">
        <f t="shared" si="12"/>
        <v>118.08473892136362</v>
      </c>
      <c r="AY427">
        <v>90.025624269318101</v>
      </c>
    </row>
    <row r="428" spans="1:51" x14ac:dyDescent="0.35">
      <c r="A428">
        <v>427</v>
      </c>
      <c r="B428" s="1">
        <v>42958</v>
      </c>
      <c r="C428" t="s">
        <v>396</v>
      </c>
      <c r="D428">
        <v>133.971052635267</v>
      </c>
      <c r="E428">
        <v>128.822819452826</v>
      </c>
      <c r="F428">
        <v>135.83413212747601</v>
      </c>
      <c r="G428">
        <v>135.48985819544399</v>
      </c>
      <c r="H428">
        <v>133.004978011623</v>
      </c>
      <c r="I428">
        <v>125.64659710159199</v>
      </c>
      <c r="J428">
        <v>120.57625308283301</v>
      </c>
      <c r="K428">
        <v>121.843173136413</v>
      </c>
      <c r="L428">
        <v>139.048579209384</v>
      </c>
      <c r="M428">
        <v>144.24241928363799</v>
      </c>
      <c r="N428">
        <v>163.57909236716</v>
      </c>
      <c r="O428">
        <v>143.773017782225</v>
      </c>
      <c r="P428">
        <v>118.598894958793</v>
      </c>
      <c r="Q428">
        <v>123.28164288201199</v>
      </c>
      <c r="R428">
        <v>145.15940545771201</v>
      </c>
      <c r="S428">
        <v>138.97549214460801</v>
      </c>
      <c r="T428">
        <v>128.052148476517</v>
      </c>
      <c r="U428">
        <v>130.23541895973199</v>
      </c>
      <c r="V428">
        <v>129.71341958510601</v>
      </c>
      <c r="W428">
        <v>126.99162060009201</v>
      </c>
      <c r="X428">
        <v>126.239292934251</v>
      </c>
      <c r="Y428">
        <v>111.21765884102</v>
      </c>
      <c r="Z428">
        <v>122.04179375126201</v>
      </c>
      <c r="AA428">
        <v>120.320356807986</v>
      </c>
      <c r="AB428">
        <v>120.51538380791</v>
      </c>
      <c r="AC428">
        <v>128.02139644800599</v>
      </c>
      <c r="AD428">
        <v>126.851994309834</v>
      </c>
      <c r="AE428">
        <v>131.30575870522199</v>
      </c>
      <c r="AF428">
        <v>133.72280436470001</v>
      </c>
      <c r="AG428">
        <v>160.69737144176699</v>
      </c>
      <c r="AH428">
        <v>172.30903089931201</v>
      </c>
      <c r="AI428">
        <v>182.70672046817501</v>
      </c>
      <c r="AJ428">
        <v>179.548604306313</v>
      </c>
      <c r="AK428">
        <v>179.38014334430099</v>
      </c>
      <c r="AL428">
        <v>185.880532342382</v>
      </c>
      <c r="AM428">
        <v>182.72262006045401</v>
      </c>
      <c r="AN428">
        <v>181.767373979941</v>
      </c>
      <c r="AO428">
        <v>182.19860143671599</v>
      </c>
      <c r="AP428">
        <v>194.79506827064401</v>
      </c>
      <c r="AQ428">
        <v>185.65792314023699</v>
      </c>
      <c r="AR428">
        <v>188.52356798467</v>
      </c>
      <c r="AS428">
        <v>198.55089863534499</v>
      </c>
      <c r="AT428">
        <v>193.14192909043001</v>
      </c>
      <c r="AV428">
        <v>221.458602399054</v>
      </c>
      <c r="AW428">
        <f t="shared" si="13"/>
        <v>149.46398734591784</v>
      </c>
      <c r="AX428">
        <f t="shared" si="12"/>
        <v>104.89136518325031</v>
      </c>
      <c r="AY428">
        <v>90.451132828120905</v>
      </c>
    </row>
    <row r="429" spans="1:51" x14ac:dyDescent="0.35">
      <c r="A429">
        <v>428</v>
      </c>
      <c r="B429" s="1">
        <v>42963</v>
      </c>
      <c r="C429" t="s">
        <v>347</v>
      </c>
      <c r="D429">
        <v>104.194005740506</v>
      </c>
      <c r="E429">
        <v>94.637455363720093</v>
      </c>
      <c r="F429">
        <v>99.295682795529004</v>
      </c>
      <c r="G429">
        <v>101.091054612276</v>
      </c>
      <c r="H429">
        <v>105.17625037952099</v>
      </c>
      <c r="T429">
        <v>106.34550563096001</v>
      </c>
      <c r="U429">
        <v>109.915805842258</v>
      </c>
      <c r="V429">
        <v>108.06044371991599</v>
      </c>
      <c r="W429">
        <v>106.709089446009</v>
      </c>
      <c r="X429">
        <v>106.089895562713</v>
      </c>
      <c r="Y429">
        <v>96.026106196175107</v>
      </c>
      <c r="Z429">
        <v>108.05445797246099</v>
      </c>
      <c r="AA429">
        <v>99.514927620472804</v>
      </c>
      <c r="AB429">
        <v>99.283162628682703</v>
      </c>
      <c r="AC429">
        <v>108.772181505878</v>
      </c>
      <c r="AD429">
        <v>111.868242216661</v>
      </c>
      <c r="AE429">
        <v>114.80219738594499</v>
      </c>
      <c r="AF429">
        <v>128.81576003160899</v>
      </c>
      <c r="AG429">
        <v>159.49500242199099</v>
      </c>
      <c r="AH429">
        <v>162.45036842206801</v>
      </c>
      <c r="AI429">
        <v>161.92808128619501</v>
      </c>
      <c r="AT429">
        <v>173.37023456691401</v>
      </c>
      <c r="AU429">
        <v>186.174386080445</v>
      </c>
      <c r="AV429">
        <v>193.106197297698</v>
      </c>
      <c r="AW429">
        <f t="shared" si="13"/>
        <v>122.71568728027516</v>
      </c>
      <c r="AX429">
        <f t="shared" si="12"/>
        <v>78.143065117607634</v>
      </c>
      <c r="AY429">
        <v>91.904802678107799</v>
      </c>
    </row>
    <row r="430" spans="1:51" x14ac:dyDescent="0.35">
      <c r="A430">
        <v>429</v>
      </c>
      <c r="B430" s="1">
        <v>42971</v>
      </c>
      <c r="C430" t="s">
        <v>263</v>
      </c>
      <c r="D430">
        <v>92.794741178087804</v>
      </c>
      <c r="E430">
        <v>89.008374612738805</v>
      </c>
      <c r="F430">
        <v>97.585309957131699</v>
      </c>
      <c r="G430">
        <v>98.633463852460906</v>
      </c>
      <c r="H430">
        <v>96.180254318192894</v>
      </c>
      <c r="I430">
        <v>93.090228985898904</v>
      </c>
      <c r="J430">
        <v>88.664942657555102</v>
      </c>
      <c r="K430">
        <v>94.770283975387201</v>
      </c>
      <c r="L430">
        <v>110.95547312561</v>
      </c>
      <c r="M430">
        <v>109.082144300992</v>
      </c>
      <c r="N430">
        <v>128.59816552824199</v>
      </c>
      <c r="O430">
        <v>110.253063084373</v>
      </c>
      <c r="P430">
        <v>95.283530289595305</v>
      </c>
      <c r="Q430">
        <v>96.306775074705797</v>
      </c>
      <c r="R430">
        <v>116.217523289518</v>
      </c>
      <c r="S430">
        <v>108.461450374366</v>
      </c>
      <c r="T430">
        <v>98.738698227053206</v>
      </c>
      <c r="U430">
        <v>102.588244008784</v>
      </c>
      <c r="V430">
        <v>100.588752625523</v>
      </c>
      <c r="W430">
        <v>99.026531116891405</v>
      </c>
      <c r="X430">
        <v>97.979678674020207</v>
      </c>
      <c r="Y430">
        <v>88.5756288498701</v>
      </c>
      <c r="Z430">
        <v>98.635933772995202</v>
      </c>
      <c r="AA430">
        <v>95.705896277718693</v>
      </c>
      <c r="AB430">
        <v>93.737581272924203</v>
      </c>
      <c r="AC430">
        <v>100.69099924084399</v>
      </c>
      <c r="AD430">
        <v>163.83154295953599</v>
      </c>
      <c r="AE430">
        <v>174.57813246980899</v>
      </c>
      <c r="AF430">
        <v>166.89475731001701</v>
      </c>
      <c r="AG430">
        <v>181.51532810662701</v>
      </c>
      <c r="AH430">
        <v>172.461077909659</v>
      </c>
      <c r="AI430">
        <v>168.00580890550501</v>
      </c>
      <c r="AJ430">
        <v>159.72041944422801</v>
      </c>
      <c r="AK430">
        <v>149.177224746056</v>
      </c>
      <c r="AL430">
        <v>155.62546609896901</v>
      </c>
      <c r="AM430">
        <v>149.65797515351201</v>
      </c>
      <c r="AN430">
        <v>155.78711702295001</v>
      </c>
      <c r="AO430">
        <v>158.53517459899399</v>
      </c>
      <c r="AP430">
        <v>171.27007112699701</v>
      </c>
      <c r="AQ430">
        <v>166.85991511751701</v>
      </c>
      <c r="AR430">
        <v>169.13704184041899</v>
      </c>
      <c r="AS430">
        <v>162.44861124771899</v>
      </c>
      <c r="AT430">
        <v>168.934095886726</v>
      </c>
      <c r="AU430">
        <v>185.24850308754199</v>
      </c>
      <c r="AV430">
        <v>194.98499505663301</v>
      </c>
      <c r="AW430">
        <f t="shared" si="13"/>
        <v>128.37393170579765</v>
      </c>
      <c r="AX430">
        <f t="shared" si="12"/>
        <v>83.801309543130117</v>
      </c>
      <c r="AY430">
        <v>92.890845330942795</v>
      </c>
    </row>
    <row r="431" spans="1:51" x14ac:dyDescent="0.35">
      <c r="A431">
        <v>430</v>
      </c>
      <c r="B431" s="1">
        <v>42973</v>
      </c>
      <c r="C431" t="s">
        <v>397</v>
      </c>
      <c r="D431">
        <v>136.564772174106</v>
      </c>
      <c r="E431">
        <v>131.24177655503101</v>
      </c>
      <c r="F431">
        <v>139.926991659469</v>
      </c>
      <c r="G431">
        <v>140.56992713090199</v>
      </c>
      <c r="H431">
        <v>138.89948261348701</v>
      </c>
      <c r="I431">
        <v>132.425729042417</v>
      </c>
      <c r="J431">
        <v>127.99268223083401</v>
      </c>
      <c r="K431">
        <v>131.03172440021299</v>
      </c>
      <c r="L431">
        <v>147.82932478544899</v>
      </c>
      <c r="M431">
        <v>149.919932900813</v>
      </c>
      <c r="N431">
        <v>168.728150695962</v>
      </c>
      <c r="O431">
        <v>148.98137711688199</v>
      </c>
      <c r="P431">
        <v>127.94339984777299</v>
      </c>
      <c r="Q431">
        <v>131.46023947731101</v>
      </c>
      <c r="R431">
        <v>151.10353813434301</v>
      </c>
      <c r="S431">
        <v>142.014486209182</v>
      </c>
      <c r="T431">
        <v>131.09471352361101</v>
      </c>
      <c r="U431">
        <v>135.032980264548</v>
      </c>
      <c r="V431">
        <v>133.06182716383699</v>
      </c>
      <c r="W431">
        <v>129.92895268596499</v>
      </c>
      <c r="X431">
        <v>131.92850735378201</v>
      </c>
      <c r="Y431">
        <v>117.19853384865699</v>
      </c>
      <c r="Z431">
        <v>131.04578825689001</v>
      </c>
      <c r="AA431">
        <v>128.17414569038101</v>
      </c>
      <c r="AB431">
        <v>111.757233192961</v>
      </c>
      <c r="AC431">
        <v>154.480548678898</v>
      </c>
      <c r="AD431">
        <v>217.67611315662299</v>
      </c>
      <c r="AE431">
        <v>208.86252496449799</v>
      </c>
      <c r="AF431">
        <v>200.135564261404</v>
      </c>
      <c r="AG431">
        <v>212.30676133327</v>
      </c>
      <c r="AH431">
        <v>200.65299906063501</v>
      </c>
      <c r="AI431">
        <v>192.88115454375901</v>
      </c>
      <c r="AJ431">
        <v>187.538578501892</v>
      </c>
      <c r="AK431">
        <v>179.40727126462701</v>
      </c>
      <c r="AL431">
        <v>187.40462268646701</v>
      </c>
      <c r="AM431">
        <v>179.079487795181</v>
      </c>
      <c r="AN431">
        <v>177.37131210386701</v>
      </c>
      <c r="AO431">
        <v>177.576858299023</v>
      </c>
      <c r="AP431">
        <v>194.84117985752101</v>
      </c>
      <c r="AQ431">
        <v>185.27111982443699</v>
      </c>
      <c r="AR431">
        <v>186.82411616101601</v>
      </c>
      <c r="AS431">
        <v>190.966166352263</v>
      </c>
      <c r="AT431">
        <v>190.80089060711501</v>
      </c>
      <c r="AU431">
        <v>200.87722264254899</v>
      </c>
      <c r="AV431">
        <v>220.191170705095</v>
      </c>
      <c r="AW431">
        <f t="shared" si="13"/>
        <v>160.91115288344324</v>
      </c>
      <c r="AX431">
        <f t="shared" si="12"/>
        <v>116.33853072077571</v>
      </c>
      <c r="AY431">
        <v>94.161220326300807</v>
      </c>
    </row>
    <row r="432" spans="1:51" x14ac:dyDescent="0.35">
      <c r="A432">
        <v>431</v>
      </c>
      <c r="B432" s="1">
        <v>42978</v>
      </c>
      <c r="C432" t="s">
        <v>311</v>
      </c>
      <c r="D432">
        <v>95.276544834851705</v>
      </c>
      <c r="E432">
        <v>83.193788882761794</v>
      </c>
      <c r="F432">
        <v>92.257910962470106</v>
      </c>
      <c r="G432">
        <v>112.956975696284</v>
      </c>
      <c r="H432">
        <v>126.239727630475</v>
      </c>
      <c r="I432">
        <v>113.52071752801299</v>
      </c>
      <c r="J432">
        <v>113.87386361402</v>
      </c>
      <c r="K432">
        <v>118.37984263259099</v>
      </c>
      <c r="L432">
        <v>130.16965462769701</v>
      </c>
      <c r="M432">
        <v>150.221948314798</v>
      </c>
      <c r="N432">
        <v>162.449276540445</v>
      </c>
      <c r="O432">
        <v>143.44336806795499</v>
      </c>
      <c r="P432">
        <v>129.28509201459801</v>
      </c>
      <c r="Q432">
        <v>130.92074790783099</v>
      </c>
      <c r="R432">
        <v>151.49749917031701</v>
      </c>
      <c r="S432">
        <v>145.36720112069401</v>
      </c>
      <c r="T432">
        <v>132.62443374397699</v>
      </c>
      <c r="U432">
        <v>129.70871077021101</v>
      </c>
      <c r="V432">
        <v>123.95013406637899</v>
      </c>
      <c r="W432">
        <v>127.56170024794601</v>
      </c>
      <c r="X432">
        <v>140.99857514774601</v>
      </c>
      <c r="Y432">
        <v>134.61731159578</v>
      </c>
      <c r="Z432">
        <v>162.82512572892301</v>
      </c>
      <c r="AA432">
        <v>170.85955425537099</v>
      </c>
      <c r="AB432">
        <v>183.37194812281501</v>
      </c>
      <c r="AC432">
        <v>193.12840682628499</v>
      </c>
      <c r="AD432">
        <v>193.88107542420499</v>
      </c>
      <c r="AE432">
        <v>190.89997292051601</v>
      </c>
      <c r="AF432">
        <v>186.655812146675</v>
      </c>
      <c r="AG432">
        <v>203.721708841067</v>
      </c>
      <c r="AH432">
        <v>199.787556014986</v>
      </c>
      <c r="AI432">
        <v>192.76433264593999</v>
      </c>
      <c r="AJ432">
        <v>185.661144344663</v>
      </c>
      <c r="AK432">
        <v>179.46775932940301</v>
      </c>
      <c r="AL432">
        <v>188.821532180118</v>
      </c>
      <c r="AM432">
        <v>182.75760868805801</v>
      </c>
      <c r="AN432">
        <v>184.679745924234</v>
      </c>
      <c r="AO432">
        <v>186.114349657997</v>
      </c>
      <c r="AP432">
        <v>203.229034294233</v>
      </c>
      <c r="AQ432">
        <v>194.325533488036</v>
      </c>
      <c r="AR432">
        <v>193.55868493121301</v>
      </c>
      <c r="AS432">
        <v>199.479343712282</v>
      </c>
      <c r="AU432">
        <v>215.62417973437201</v>
      </c>
      <c r="AV432">
        <v>228.47201820282601</v>
      </c>
      <c r="AW432">
        <f t="shared" si="13"/>
        <v>159.28639664845585</v>
      </c>
      <c r="AX432">
        <f t="shared" si="12"/>
        <v>114.71377448578832</v>
      </c>
      <c r="AY432">
        <v>95.782406755004004</v>
      </c>
    </row>
    <row r="433" spans="1:51" x14ac:dyDescent="0.35">
      <c r="A433">
        <v>432</v>
      </c>
      <c r="B433" s="1">
        <v>42978</v>
      </c>
      <c r="C433" t="s">
        <v>398</v>
      </c>
      <c r="D433">
        <v>129.357148044328</v>
      </c>
      <c r="E433">
        <v>122.960259078448</v>
      </c>
      <c r="F433">
        <v>132.760116114678</v>
      </c>
      <c r="G433">
        <v>131.98870241344599</v>
      </c>
      <c r="H433">
        <v>130.462432006938</v>
      </c>
      <c r="I433">
        <v>122.377958943699</v>
      </c>
      <c r="J433">
        <v>121.499679180415</v>
      </c>
      <c r="K433">
        <v>129.24901795132001</v>
      </c>
      <c r="L433">
        <v>148.394848128424</v>
      </c>
      <c r="M433">
        <v>144.78026760375101</v>
      </c>
      <c r="N433">
        <v>166.10219682594999</v>
      </c>
      <c r="O433">
        <v>146.72348335595399</v>
      </c>
      <c r="P433">
        <v>127.143946970741</v>
      </c>
      <c r="Q433">
        <v>133.337083921199</v>
      </c>
      <c r="R433">
        <v>156.19190178239501</v>
      </c>
      <c r="S433">
        <v>146.252723248189</v>
      </c>
      <c r="T433">
        <v>132.829599896541</v>
      </c>
      <c r="U433">
        <v>129.30248727158801</v>
      </c>
      <c r="V433">
        <v>121.897968674439</v>
      </c>
      <c r="W433">
        <v>124.324716685067</v>
      </c>
      <c r="X433">
        <v>132.934383346716</v>
      </c>
      <c r="Y433">
        <v>125.647311536937</v>
      </c>
      <c r="Z433">
        <v>146.41015324844901</v>
      </c>
      <c r="AA433">
        <v>159.53340027789801</v>
      </c>
      <c r="AB433">
        <v>178.873402316122</v>
      </c>
      <c r="AC433">
        <v>186.90458713816699</v>
      </c>
      <c r="AD433">
        <v>184.04146657328801</v>
      </c>
      <c r="AE433">
        <v>183.65074381819099</v>
      </c>
      <c r="AF433">
        <v>177.99172531603099</v>
      </c>
      <c r="AG433">
        <v>189.304223652161</v>
      </c>
      <c r="AH433">
        <v>184.37387488286501</v>
      </c>
      <c r="AI433">
        <v>180.09428720873399</v>
      </c>
      <c r="AJ433">
        <v>172.17499217743199</v>
      </c>
      <c r="AK433">
        <v>167.92157520061599</v>
      </c>
      <c r="AL433">
        <v>172.80799125341301</v>
      </c>
      <c r="AM433">
        <v>166.46468144317399</v>
      </c>
      <c r="AN433">
        <v>166.983828824304</v>
      </c>
      <c r="AO433">
        <v>169.714737518319</v>
      </c>
      <c r="AP433">
        <v>191.62656758293801</v>
      </c>
      <c r="AQ433">
        <v>180.48242874298299</v>
      </c>
      <c r="AR433">
        <v>183.62632470088599</v>
      </c>
      <c r="AS433">
        <v>179.132744246832</v>
      </c>
      <c r="AT433">
        <v>182.64721373164201</v>
      </c>
      <c r="AU433">
        <v>195.85471565747599</v>
      </c>
      <c r="AV433">
        <v>213.45881920151299</v>
      </c>
      <c r="AW433">
        <f t="shared" si="13"/>
        <v>157.12428261543548</v>
      </c>
      <c r="AX433">
        <f t="shared" si="12"/>
        <v>112.55166045276795</v>
      </c>
      <c r="AY433">
        <v>96.636736779511594</v>
      </c>
    </row>
    <row r="434" spans="1:51" x14ac:dyDescent="0.35">
      <c r="A434">
        <v>433</v>
      </c>
      <c r="B434" s="1">
        <v>42979</v>
      </c>
      <c r="C434" t="s">
        <v>350</v>
      </c>
      <c r="D434">
        <v>66.5749066387352</v>
      </c>
      <c r="E434">
        <v>60.148114515747601</v>
      </c>
      <c r="F434">
        <v>73.314844174726204</v>
      </c>
      <c r="G434">
        <v>74.564653334924799</v>
      </c>
      <c r="H434">
        <v>75.099484926743798</v>
      </c>
      <c r="I434">
        <v>63.659722054336399</v>
      </c>
      <c r="J434">
        <v>63.551693570570897</v>
      </c>
      <c r="K434">
        <v>69.453406946042094</v>
      </c>
      <c r="L434">
        <v>90.153236959982806</v>
      </c>
      <c r="X434">
        <v>102.1335086962</v>
      </c>
      <c r="Y434">
        <v>103.996508945901</v>
      </c>
      <c r="Z434">
        <v>108.17542544980699</v>
      </c>
      <c r="AA434">
        <v>120.441626291435</v>
      </c>
      <c r="AB434">
        <v>150.22845858121099</v>
      </c>
      <c r="AC434">
        <v>158.94025325386801</v>
      </c>
      <c r="AD434">
        <v>159.22055256869601</v>
      </c>
      <c r="AE434">
        <v>154.26250656339101</v>
      </c>
      <c r="AF434">
        <v>145.10590441218901</v>
      </c>
      <c r="AG434">
        <v>163.08650438806799</v>
      </c>
      <c r="AH434">
        <v>153.78208833165999</v>
      </c>
      <c r="AI434">
        <v>145.22740454472799</v>
      </c>
      <c r="AJ434">
        <v>145.68898914982</v>
      </c>
      <c r="AK434">
        <v>139.51947473555501</v>
      </c>
      <c r="AL434">
        <v>147.78211356154199</v>
      </c>
      <c r="AM434">
        <v>136.040441204659</v>
      </c>
      <c r="AN434">
        <v>139.08337756762199</v>
      </c>
      <c r="AW434">
        <f t="shared" si="13"/>
        <v>115.73981543723698</v>
      </c>
      <c r="AX434">
        <f t="shared" si="12"/>
        <v>71.167193274569456</v>
      </c>
      <c r="AY434">
        <v>97.400610081409198</v>
      </c>
    </row>
    <row r="435" spans="1:51" x14ac:dyDescent="0.35">
      <c r="A435">
        <v>434</v>
      </c>
      <c r="B435" s="1">
        <v>42986</v>
      </c>
      <c r="C435" t="s">
        <v>399</v>
      </c>
      <c r="D435">
        <v>129.65899894778701</v>
      </c>
      <c r="E435">
        <v>122.717290954116</v>
      </c>
      <c r="F435">
        <v>131.27577557381599</v>
      </c>
      <c r="G435">
        <v>136.317573237673</v>
      </c>
      <c r="H435">
        <v>133.86669753022301</v>
      </c>
      <c r="I435">
        <v>125.84091650319399</v>
      </c>
      <c r="J435">
        <v>123.434324470646</v>
      </c>
      <c r="K435">
        <v>127.698189963207</v>
      </c>
      <c r="L435">
        <v>145.15095260889899</v>
      </c>
      <c r="M435">
        <v>151.83163765247301</v>
      </c>
      <c r="N435">
        <v>166.063373372379</v>
      </c>
      <c r="O435">
        <v>144.86499848300801</v>
      </c>
      <c r="P435">
        <v>129.03085250062301</v>
      </c>
      <c r="Q435">
        <v>135.89406854296899</v>
      </c>
      <c r="R435">
        <v>153.54597663093799</v>
      </c>
      <c r="S435">
        <v>143.41468819663601</v>
      </c>
      <c r="T435">
        <v>135.568125471543</v>
      </c>
      <c r="U435">
        <v>134.24916491139999</v>
      </c>
      <c r="V435">
        <v>136.00469220524599</v>
      </c>
      <c r="W435">
        <v>131.880144358645</v>
      </c>
      <c r="X435">
        <v>173.22882593838301</v>
      </c>
      <c r="Y435">
        <v>184.48642350244501</v>
      </c>
      <c r="Z435">
        <v>214.032222167143</v>
      </c>
      <c r="AA435">
        <v>221.401911639643</v>
      </c>
      <c r="AB435">
        <v>217.683875930222</v>
      </c>
      <c r="AC435">
        <v>207.766822752243</v>
      </c>
      <c r="AD435">
        <v>190.15901095196199</v>
      </c>
      <c r="AE435">
        <v>182.26119887380901</v>
      </c>
      <c r="AF435">
        <v>182.32687210855201</v>
      </c>
      <c r="AG435">
        <v>195.41274748608501</v>
      </c>
      <c r="AH435">
        <v>190.34264257445</v>
      </c>
      <c r="AI435">
        <v>184.73588784888801</v>
      </c>
      <c r="AJ435">
        <v>178.686309186594</v>
      </c>
      <c r="AK435">
        <v>167.56259582698601</v>
      </c>
      <c r="AL435">
        <v>181.864235319709</v>
      </c>
      <c r="AM435">
        <v>178.454093709951</v>
      </c>
      <c r="AN435">
        <v>176.13106872446701</v>
      </c>
      <c r="AO435">
        <v>168.882192004057</v>
      </c>
      <c r="AP435">
        <v>185.405324686889</v>
      </c>
      <c r="AQ435">
        <v>183.67785768574601</v>
      </c>
      <c r="AR435">
        <v>183.18568014244099</v>
      </c>
      <c r="AS435">
        <v>179.41923940881199</v>
      </c>
      <c r="AT435">
        <v>177.19171061327299</v>
      </c>
      <c r="AU435">
        <v>192.48425748047299</v>
      </c>
      <c r="AV435">
        <v>201.19466396004</v>
      </c>
      <c r="AW435">
        <f t="shared" si="13"/>
        <v>165.2508025030819</v>
      </c>
      <c r="AX435">
        <f t="shared" si="12"/>
        <v>120.67818034041437</v>
      </c>
      <c r="AY435">
        <v>99.400615445729898</v>
      </c>
    </row>
    <row r="436" spans="1:51" x14ac:dyDescent="0.35">
      <c r="A436">
        <v>435</v>
      </c>
      <c r="B436" s="1">
        <v>42993</v>
      </c>
      <c r="C436" t="s">
        <v>400</v>
      </c>
      <c r="D436">
        <v>130.55418851622099</v>
      </c>
      <c r="E436">
        <v>129.765129024836</v>
      </c>
      <c r="F436">
        <v>138.77673762173001</v>
      </c>
      <c r="G436">
        <v>135.04495735063901</v>
      </c>
      <c r="H436">
        <v>134.191810640672</v>
      </c>
      <c r="I436">
        <v>127.975137365582</v>
      </c>
      <c r="J436">
        <v>124.664191360552</v>
      </c>
      <c r="K436">
        <v>129.60433525279899</v>
      </c>
      <c r="L436">
        <v>149.00764685723101</v>
      </c>
      <c r="M436">
        <v>155.99048259639</v>
      </c>
      <c r="N436">
        <v>172.62449774333001</v>
      </c>
      <c r="O436">
        <v>148.843037089923</v>
      </c>
      <c r="P436">
        <v>126.231563604279</v>
      </c>
      <c r="Q436">
        <v>129.76603736832601</v>
      </c>
      <c r="R436">
        <v>151.49026216658501</v>
      </c>
      <c r="S436">
        <v>147.79594958165799</v>
      </c>
      <c r="T436">
        <v>143.43289344312601</v>
      </c>
      <c r="U436">
        <v>157.92937446884301</v>
      </c>
      <c r="V436">
        <v>178.73039768259</v>
      </c>
      <c r="W436">
        <v>190.118759824808</v>
      </c>
      <c r="X436">
        <v>199.75034754781601</v>
      </c>
      <c r="Y436">
        <v>199.83117196758201</v>
      </c>
      <c r="Z436">
        <v>229.17197879636799</v>
      </c>
      <c r="AA436">
        <v>213.97278960496899</v>
      </c>
      <c r="AB436">
        <v>209.42378053990799</v>
      </c>
      <c r="AC436">
        <v>206.820423605103</v>
      </c>
      <c r="AD436">
        <v>199.36492636210301</v>
      </c>
      <c r="AE436">
        <v>194.29138310711201</v>
      </c>
      <c r="AF436">
        <v>190.99500547026901</v>
      </c>
      <c r="AG436">
        <v>203.374288395896</v>
      </c>
      <c r="AH436">
        <v>183.47309041947301</v>
      </c>
      <c r="AI436">
        <v>180.80759780424199</v>
      </c>
      <c r="AJ436">
        <v>186.36714742480399</v>
      </c>
      <c r="AK436">
        <v>179.955147140127</v>
      </c>
      <c r="AL436">
        <v>186.64418765490299</v>
      </c>
      <c r="AM436">
        <v>168.17593286492101</v>
      </c>
      <c r="AN436">
        <v>159.051139206599</v>
      </c>
      <c r="AO436">
        <v>161.991032893755</v>
      </c>
      <c r="AP436">
        <v>180.98360049586501</v>
      </c>
      <c r="AQ436">
        <v>168.51137844267399</v>
      </c>
      <c r="AR436">
        <v>180.71063656754001</v>
      </c>
      <c r="AS436">
        <v>179.05876973802</v>
      </c>
      <c r="AT436">
        <v>179.96336753349499</v>
      </c>
      <c r="AU436">
        <v>193.21447530414801</v>
      </c>
      <c r="AV436">
        <v>195.752396286851</v>
      </c>
      <c r="AW436">
        <f t="shared" si="13"/>
        <v>169.64874188299251</v>
      </c>
      <c r="AX436">
        <f t="shared" si="12"/>
        <v>125.07611972032498</v>
      </c>
      <c r="AY436">
        <v>100.65580043729101</v>
      </c>
    </row>
    <row r="437" spans="1:51" x14ac:dyDescent="0.35">
      <c r="A437">
        <v>436</v>
      </c>
      <c r="B437" s="1">
        <v>42994</v>
      </c>
      <c r="C437" t="s">
        <v>401</v>
      </c>
      <c r="E437">
        <v>123.030229560463</v>
      </c>
      <c r="F437">
        <v>149.38656460653499</v>
      </c>
      <c r="G437">
        <v>146.20538732801</v>
      </c>
      <c r="L437">
        <v>151.14897343488201</v>
      </c>
      <c r="M437">
        <v>158.384704852754</v>
      </c>
      <c r="N437">
        <v>167.764424203197</v>
      </c>
      <c r="O437">
        <v>146.26962829905401</v>
      </c>
      <c r="P437">
        <v>127.221947164954</v>
      </c>
      <c r="Q437">
        <v>129.26792728591499</v>
      </c>
      <c r="R437">
        <v>152.139399935082</v>
      </c>
      <c r="S437">
        <v>144.01383526545101</v>
      </c>
      <c r="T437">
        <v>148.21783550454299</v>
      </c>
      <c r="U437">
        <v>166.419184295473</v>
      </c>
      <c r="V437">
        <v>176.69643576132799</v>
      </c>
      <c r="W437">
        <v>196.836523539578</v>
      </c>
      <c r="X437">
        <v>213.874475954486</v>
      </c>
      <c r="Y437">
        <v>203.458939322654</v>
      </c>
      <c r="Z437">
        <v>219.79215748848301</v>
      </c>
      <c r="AO437">
        <v>178.261765307015</v>
      </c>
      <c r="AP437">
        <v>199.824266251067</v>
      </c>
      <c r="AQ437">
        <v>198.70350534336399</v>
      </c>
      <c r="AR437">
        <v>187.759365414841</v>
      </c>
      <c r="AS437">
        <v>192.92953343226699</v>
      </c>
      <c r="AT437">
        <v>192.55750269376901</v>
      </c>
      <c r="AU437">
        <v>208.51035955988999</v>
      </c>
      <c r="AV437">
        <v>217.96219606661501</v>
      </c>
      <c r="AW437">
        <f t="shared" si="13"/>
        <v>172.94757953352578</v>
      </c>
      <c r="AX437">
        <f t="shared" si="12"/>
        <v>128.37495737085825</v>
      </c>
      <c r="AY437">
        <v>102.261113766799</v>
      </c>
    </row>
    <row r="438" spans="1:51" x14ac:dyDescent="0.35">
      <c r="A438">
        <v>437</v>
      </c>
      <c r="B438" s="1">
        <v>43001</v>
      </c>
      <c r="C438" t="s">
        <v>402</v>
      </c>
      <c r="D438">
        <v>97.0683550999034</v>
      </c>
      <c r="E438">
        <v>92.391765563848097</v>
      </c>
      <c r="F438">
        <v>111.84855269196601</v>
      </c>
      <c r="G438">
        <v>102.52858608223799</v>
      </c>
      <c r="H438">
        <v>99.189119656417105</v>
      </c>
      <c r="I438">
        <v>85.017873950192694</v>
      </c>
      <c r="J438">
        <v>82.752759713913207</v>
      </c>
      <c r="K438">
        <v>92.031839087470203</v>
      </c>
      <c r="L438">
        <v>110.951165135485</v>
      </c>
      <c r="M438">
        <v>119.769195735368</v>
      </c>
      <c r="N438">
        <v>137.534480917797</v>
      </c>
      <c r="O438">
        <v>105.89706873106699</v>
      </c>
      <c r="P438">
        <v>89.848756493465103</v>
      </c>
      <c r="Q438">
        <v>97.799791779750194</v>
      </c>
      <c r="R438">
        <v>120.20076395633799</v>
      </c>
      <c r="S438">
        <v>116.878332193605</v>
      </c>
      <c r="T438">
        <v>116.86464668929</v>
      </c>
      <c r="U438">
        <v>127.228939082403</v>
      </c>
      <c r="V438">
        <v>137.61867868101001</v>
      </c>
      <c r="W438">
        <v>147.840322781997</v>
      </c>
      <c r="X438">
        <v>157.37166594402899</v>
      </c>
      <c r="Y438">
        <v>153.83574460196499</v>
      </c>
      <c r="Z438">
        <v>172.36584421058399</v>
      </c>
      <c r="AA438">
        <v>175.77069994706801</v>
      </c>
      <c r="AB438">
        <v>181.241059999009</v>
      </c>
      <c r="AC438">
        <v>179.83283209260401</v>
      </c>
      <c r="AD438">
        <v>186.47861021028899</v>
      </c>
      <c r="AE438">
        <v>181.40254212494801</v>
      </c>
      <c r="AF438">
        <v>173.284005399422</v>
      </c>
      <c r="AG438">
        <v>176.586130220657</v>
      </c>
      <c r="AH438">
        <v>164.04372726329399</v>
      </c>
      <c r="AI438">
        <v>155.80426609227999</v>
      </c>
      <c r="AJ438">
        <v>160.10353151634001</v>
      </c>
      <c r="AK438">
        <v>161.61384068350199</v>
      </c>
      <c r="AL438">
        <v>162.70092975075599</v>
      </c>
      <c r="AM438">
        <v>155.81493495767299</v>
      </c>
      <c r="AN438">
        <v>138.03506749983401</v>
      </c>
      <c r="AO438">
        <v>134.37686111568999</v>
      </c>
      <c r="AP438">
        <v>153.790945898659</v>
      </c>
      <c r="AQ438">
        <v>132.07168678973301</v>
      </c>
      <c r="AR438">
        <v>137.15835464113101</v>
      </c>
      <c r="AS438">
        <v>139.28271312485501</v>
      </c>
      <c r="AT438">
        <v>136.32254044229401</v>
      </c>
      <c r="AU438">
        <v>146.702281984199</v>
      </c>
      <c r="AV438">
        <v>158.20468893910001</v>
      </c>
      <c r="AW438">
        <f t="shared" si="13"/>
        <v>137.01014443274306</v>
      </c>
      <c r="AX438">
        <f t="shared" si="12"/>
        <v>92.437522270075533</v>
      </c>
      <c r="AY438">
        <v>103.315294827472</v>
      </c>
    </row>
    <row r="439" spans="1:51" x14ac:dyDescent="0.35">
      <c r="A439">
        <v>438</v>
      </c>
      <c r="B439" s="1">
        <v>43002</v>
      </c>
      <c r="C439" t="s">
        <v>403</v>
      </c>
      <c r="D439">
        <v>62.083446361998597</v>
      </c>
      <c r="E439">
        <v>52.174036902538496</v>
      </c>
      <c r="F439">
        <v>71.6199011427004</v>
      </c>
      <c r="G439">
        <v>68.783447484627104</v>
      </c>
      <c r="Q439">
        <v>75.903611540440707</v>
      </c>
      <c r="R439">
        <v>95.377528854454894</v>
      </c>
      <c r="S439">
        <v>93.644344084387299</v>
      </c>
      <c r="T439">
        <v>88.207396679996606</v>
      </c>
      <c r="U439">
        <v>104.312089557699</v>
      </c>
      <c r="V439">
        <v>115.491405054346</v>
      </c>
      <c r="W439">
        <v>123.50618263653</v>
      </c>
      <c r="X439">
        <v>132.561186097058</v>
      </c>
      <c r="Y439">
        <v>129.90798363633601</v>
      </c>
      <c r="Z439">
        <v>146.55988738941301</v>
      </c>
      <c r="AA439">
        <v>155.99252122331899</v>
      </c>
      <c r="AB439">
        <v>158.74982265049599</v>
      </c>
      <c r="AC439">
        <v>156.95389388463599</v>
      </c>
      <c r="AD439">
        <v>161.65379461839001</v>
      </c>
      <c r="AE439">
        <v>166.30062335214899</v>
      </c>
      <c r="AF439">
        <v>157.75379220343899</v>
      </c>
      <c r="AG439">
        <v>163.50617826979399</v>
      </c>
      <c r="AH439">
        <v>151.60110937210101</v>
      </c>
      <c r="AR439">
        <v>133.074983505879</v>
      </c>
      <c r="AS439">
        <v>132.232036067922</v>
      </c>
      <c r="AT439">
        <v>124.279636945319</v>
      </c>
      <c r="AU439">
        <v>133.491559216192</v>
      </c>
      <c r="AV439">
        <v>146.80881449154501</v>
      </c>
      <c r="AW439">
        <f t="shared" si="13"/>
        <v>122.31597086013731</v>
      </c>
      <c r="AX439">
        <f t="shared" si="12"/>
        <v>77.743348697469784</v>
      </c>
      <c r="AY439">
        <v>105.228098447006</v>
      </c>
    </row>
    <row r="440" spans="1:51" x14ac:dyDescent="0.35">
      <c r="A440">
        <v>439</v>
      </c>
      <c r="B440" s="1">
        <v>43003</v>
      </c>
      <c r="C440" t="s">
        <v>75</v>
      </c>
      <c r="D440">
        <v>65.451358833294506</v>
      </c>
      <c r="E440">
        <v>51.985288865319497</v>
      </c>
      <c r="F440">
        <v>70.102723040979697</v>
      </c>
      <c r="G440">
        <v>67.500824320174303</v>
      </c>
      <c r="H440">
        <v>65.350396513390393</v>
      </c>
      <c r="I440">
        <v>58.1734453250237</v>
      </c>
      <c r="J440">
        <v>57.0606123598076</v>
      </c>
      <c r="K440">
        <v>66.855696033322005</v>
      </c>
      <c r="L440">
        <v>92.961342185802707</v>
      </c>
      <c r="M440">
        <v>96.632638877799593</v>
      </c>
      <c r="N440">
        <v>106.849338578417</v>
      </c>
      <c r="O440">
        <v>83.512259278817794</v>
      </c>
      <c r="P440">
        <v>74.074949996296795</v>
      </c>
      <c r="Q440">
        <v>79.435031338043302</v>
      </c>
      <c r="R440">
        <v>98.171763524658104</v>
      </c>
      <c r="S440">
        <v>99.258192472602801</v>
      </c>
      <c r="T440">
        <v>94.4461178974977</v>
      </c>
      <c r="U440">
        <v>111.518196147598</v>
      </c>
      <c r="V440">
        <v>128.05954382037501</v>
      </c>
      <c r="W440">
        <v>130.72091510588999</v>
      </c>
      <c r="X440">
        <v>144.10408878005001</v>
      </c>
      <c r="Y440">
        <v>139.47986138382899</v>
      </c>
      <c r="Z440">
        <v>159.23641340678199</v>
      </c>
      <c r="AA440">
        <v>155.546940477259</v>
      </c>
      <c r="AB440">
        <v>158.04947843855601</v>
      </c>
      <c r="AC440">
        <v>156.51238299337001</v>
      </c>
      <c r="AD440">
        <v>158.21184726285799</v>
      </c>
      <c r="AE440">
        <v>162.33213652963801</v>
      </c>
      <c r="AF440">
        <v>147.37697160091</v>
      </c>
      <c r="AG440">
        <v>157.97046140894199</v>
      </c>
      <c r="AH440">
        <v>148.75144612246399</v>
      </c>
      <c r="AI440">
        <v>148.90812468225701</v>
      </c>
      <c r="AJ440">
        <v>150.342589244717</v>
      </c>
      <c r="AK440">
        <v>138.72484419343701</v>
      </c>
      <c r="AL440">
        <v>138.06422090956701</v>
      </c>
      <c r="AM440">
        <v>131.62623717606701</v>
      </c>
      <c r="AN440">
        <v>129.71378401797301</v>
      </c>
      <c r="AO440">
        <v>127.727227604334</v>
      </c>
      <c r="AP440">
        <v>130.26491545675401</v>
      </c>
      <c r="AQ440">
        <v>132.727543934755</v>
      </c>
      <c r="AR440">
        <v>138.38413368118401</v>
      </c>
      <c r="AS440">
        <v>131.84405189884899</v>
      </c>
      <c r="AT440">
        <v>123.024623592759</v>
      </c>
      <c r="AU440">
        <v>140.343996740401</v>
      </c>
      <c r="AV440">
        <v>157.97672335896701</v>
      </c>
      <c r="AW440">
        <f t="shared" si="13"/>
        <v>117.89701509803979</v>
      </c>
      <c r="AX440">
        <f t="shared" si="12"/>
        <v>73.324392935372259</v>
      </c>
      <c r="AY440">
        <v>106.912405127833</v>
      </c>
    </row>
    <row r="441" spans="1:51" x14ac:dyDescent="0.35">
      <c r="A441">
        <v>440</v>
      </c>
      <c r="B441" s="1">
        <v>43006</v>
      </c>
      <c r="C441" t="s">
        <v>404</v>
      </c>
      <c r="D441">
        <v>104.92328402063499</v>
      </c>
      <c r="E441">
        <v>105.75269372806601</v>
      </c>
      <c r="F441">
        <v>110.25664967122501</v>
      </c>
      <c r="G441">
        <v>104.517376260148</v>
      </c>
      <c r="H441">
        <v>99.288453958757998</v>
      </c>
      <c r="I441">
        <v>87.397159664747505</v>
      </c>
      <c r="J441">
        <v>79.740677087296703</v>
      </c>
      <c r="K441">
        <v>88.245029515846497</v>
      </c>
      <c r="L441">
        <v>107.45770731489399</v>
      </c>
      <c r="M441">
        <v>114.759795015283</v>
      </c>
      <c r="N441">
        <v>133.90986854583701</v>
      </c>
      <c r="O441">
        <v>102.708176377134</v>
      </c>
      <c r="P441">
        <v>88.739323105921798</v>
      </c>
      <c r="Q441">
        <v>91.720697348828296</v>
      </c>
      <c r="R441">
        <v>114.887375113787</v>
      </c>
      <c r="S441">
        <v>112.548867548486</v>
      </c>
      <c r="T441">
        <v>110.214473080281</v>
      </c>
      <c r="U441">
        <v>119.00413970470601</v>
      </c>
      <c r="V441">
        <v>128.92526272357901</v>
      </c>
      <c r="W441">
        <v>139.259436761487</v>
      </c>
      <c r="X441">
        <v>151.70182554002699</v>
      </c>
      <c r="Y441">
        <v>147.06298730872601</v>
      </c>
      <c r="Z441">
        <v>168.93683564476399</v>
      </c>
      <c r="AA441">
        <v>167.36121981103</v>
      </c>
      <c r="AB441">
        <v>175.45678622463601</v>
      </c>
      <c r="AC441">
        <v>167.962969819639</v>
      </c>
      <c r="AD441">
        <v>178.17892966600999</v>
      </c>
      <c r="AE441">
        <v>176.65179821083399</v>
      </c>
      <c r="AF441">
        <v>163.74461536184799</v>
      </c>
      <c r="AG441">
        <v>170.51461113691701</v>
      </c>
      <c r="AH441">
        <v>166.84294466933301</v>
      </c>
      <c r="AI441">
        <v>166.419547620994</v>
      </c>
      <c r="AJ441">
        <v>165.59733511226401</v>
      </c>
      <c r="AK441">
        <v>156.873347231514</v>
      </c>
      <c r="AL441">
        <v>157.78626005298401</v>
      </c>
      <c r="AM441">
        <v>128.91918896990899</v>
      </c>
      <c r="AN441">
        <v>120.64589521536701</v>
      </c>
      <c r="AO441">
        <v>130.126607966026</v>
      </c>
      <c r="AP441">
        <v>126.82928042715599</v>
      </c>
      <c r="AQ441">
        <v>136.33922210930001</v>
      </c>
      <c r="AR441">
        <v>133.636258221514</v>
      </c>
      <c r="AS441">
        <v>144.15314486886899</v>
      </c>
      <c r="AT441">
        <v>125.678562418414</v>
      </c>
      <c r="AU441">
        <v>141.01998004451201</v>
      </c>
      <c r="AV441">
        <v>148.49364443084701</v>
      </c>
      <c r="AW441">
        <f t="shared" si="13"/>
        <v>132.47089432511959</v>
      </c>
      <c r="AX441">
        <f t="shared" si="12"/>
        <v>87.898272162452059</v>
      </c>
      <c r="AY441">
        <v>108.77589449290301</v>
      </c>
    </row>
    <row r="442" spans="1:51" x14ac:dyDescent="0.35">
      <c r="A442">
        <v>441</v>
      </c>
      <c r="B442" s="1">
        <v>43010</v>
      </c>
      <c r="C442" t="s">
        <v>405</v>
      </c>
      <c r="D442">
        <v>136.634795177304</v>
      </c>
      <c r="E442">
        <v>132.396504461083</v>
      </c>
      <c r="F442">
        <v>137.69480257012</v>
      </c>
      <c r="G442">
        <v>130.80306513456199</v>
      </c>
      <c r="H442">
        <v>127.71126492981401</v>
      </c>
      <c r="I442">
        <v>116.18862332611999</v>
      </c>
      <c r="J442">
        <v>128.449999791598</v>
      </c>
      <c r="K442">
        <v>145.66665644101801</v>
      </c>
      <c r="L442">
        <v>165.935123540635</v>
      </c>
      <c r="M442">
        <v>165.45758362110601</v>
      </c>
      <c r="N442">
        <v>183.46104890273199</v>
      </c>
      <c r="O442">
        <v>168.62979421160199</v>
      </c>
      <c r="P442">
        <v>160.14587915656</v>
      </c>
      <c r="Q442">
        <v>166.20543230200599</v>
      </c>
      <c r="R442">
        <v>190.974508346926</v>
      </c>
      <c r="S442">
        <v>208.609922927056</v>
      </c>
      <c r="T442">
        <v>190.952662426545</v>
      </c>
      <c r="U442">
        <v>198.660324245742</v>
      </c>
      <c r="V442">
        <v>200.19397329252399</v>
      </c>
      <c r="W442">
        <v>221.24018635566301</v>
      </c>
      <c r="X442">
        <v>229.390831740945</v>
      </c>
      <c r="AC442">
        <v>219.30815328174501</v>
      </c>
      <c r="AD442">
        <v>207.76452752905601</v>
      </c>
      <c r="AE442">
        <v>213.81527377049201</v>
      </c>
      <c r="AF442">
        <v>201.334962143875</v>
      </c>
      <c r="AG442">
        <v>207.64885002581801</v>
      </c>
      <c r="AH442">
        <v>206.32436282989599</v>
      </c>
      <c r="AI442">
        <v>212.380996887207</v>
      </c>
      <c r="AJ442">
        <v>213.32483413187299</v>
      </c>
      <c r="AK442">
        <v>201.40758898676401</v>
      </c>
      <c r="AL442">
        <v>201.50709230177699</v>
      </c>
      <c r="AM442">
        <v>186.62082200639</v>
      </c>
      <c r="AN442">
        <v>178.285192379134</v>
      </c>
      <c r="AO442">
        <v>173.500225636827</v>
      </c>
      <c r="AP442">
        <v>185.78329539188999</v>
      </c>
      <c r="AQ442">
        <v>191.24648644429899</v>
      </c>
      <c r="AR442">
        <v>189.77661109464401</v>
      </c>
      <c r="AS442">
        <v>180.14472897066099</v>
      </c>
      <c r="AT442">
        <v>169.02633344981501</v>
      </c>
      <c r="AU442">
        <v>180.686633332561</v>
      </c>
      <c r="AV442">
        <v>198.04045343089601</v>
      </c>
      <c r="AW442">
        <f t="shared" si="13"/>
        <v>181.05683919334834</v>
      </c>
      <c r="AX442">
        <f t="shared" si="12"/>
        <v>136.48421703068081</v>
      </c>
      <c r="AY442">
        <v>110.34623120114099</v>
      </c>
    </row>
    <row r="443" spans="1:51" x14ac:dyDescent="0.35">
      <c r="A443">
        <v>442</v>
      </c>
      <c r="B443" s="1">
        <v>43011</v>
      </c>
      <c r="C443" t="s">
        <v>406</v>
      </c>
      <c r="D443">
        <v>140.88510088916601</v>
      </c>
      <c r="E443">
        <v>138.47436415370601</v>
      </c>
      <c r="F443">
        <v>150.53452554149499</v>
      </c>
      <c r="G443">
        <v>136.09552381324301</v>
      </c>
      <c r="H443">
        <v>117.421493396264</v>
      </c>
      <c r="I443">
        <v>96.101238111867005</v>
      </c>
      <c r="J443">
        <v>123.91222137121299</v>
      </c>
      <c r="K443">
        <v>141.24009113676999</v>
      </c>
      <c r="L443">
        <v>164.21068567200899</v>
      </c>
      <c r="M443">
        <v>162.30728594419901</v>
      </c>
      <c r="N443">
        <v>177.09087285633501</v>
      </c>
      <c r="O443">
        <v>160.637922072169</v>
      </c>
      <c r="P443">
        <v>149.541869339226</v>
      </c>
      <c r="Q443">
        <v>153.92799747546599</v>
      </c>
      <c r="R443">
        <v>180.37565562907099</v>
      </c>
      <c r="S443">
        <v>176.000431857661</v>
      </c>
      <c r="T443">
        <v>164.68366558488299</v>
      </c>
      <c r="U443">
        <v>178.50578913337699</v>
      </c>
      <c r="V443">
        <v>196.57363007701301</v>
      </c>
      <c r="W443">
        <v>214.649048083964</v>
      </c>
      <c r="X443">
        <v>225.76826178040901</v>
      </c>
      <c r="AA443">
        <v>227.65013203846101</v>
      </c>
      <c r="AB443">
        <v>214.75635759952701</v>
      </c>
      <c r="AC443">
        <v>213.01092621830901</v>
      </c>
      <c r="AD443">
        <v>202.87025852717699</v>
      </c>
      <c r="AE443">
        <v>205.920298074057</v>
      </c>
      <c r="AF443">
        <v>197.174454393703</v>
      </c>
      <c r="AG443">
        <v>196.392544732646</v>
      </c>
      <c r="AH443">
        <v>192.27106978522701</v>
      </c>
      <c r="AI443">
        <v>195.21296280902101</v>
      </c>
      <c r="AW443">
        <f t="shared" si="13"/>
        <v>173.13988926992116</v>
      </c>
      <c r="AX443">
        <f t="shared" si="12"/>
        <v>128.56726710725363</v>
      </c>
      <c r="AY443">
        <v>112.325426569645</v>
      </c>
    </row>
    <row r="444" spans="1:51" x14ac:dyDescent="0.35">
      <c r="A444">
        <v>443</v>
      </c>
      <c r="B444" s="1">
        <v>43013</v>
      </c>
      <c r="C444" t="s">
        <v>403</v>
      </c>
      <c r="D444">
        <v>137.97490899798399</v>
      </c>
      <c r="E444">
        <v>135.58835261276499</v>
      </c>
      <c r="F444">
        <v>140.885195304945</v>
      </c>
      <c r="G444">
        <v>134.91129875263599</v>
      </c>
      <c r="H444">
        <v>127.409289545202</v>
      </c>
      <c r="I444">
        <v>113.75956432046701</v>
      </c>
      <c r="J444">
        <v>125.64922669417101</v>
      </c>
      <c r="K444">
        <v>139.98705224546299</v>
      </c>
      <c r="L444">
        <v>158.560956342682</v>
      </c>
      <c r="M444">
        <v>160.22799103110901</v>
      </c>
      <c r="N444">
        <v>177.62632806560501</v>
      </c>
      <c r="O444">
        <v>165.20857416529799</v>
      </c>
      <c r="P444">
        <v>154.769410847834</v>
      </c>
      <c r="Q444">
        <v>156.14628175372499</v>
      </c>
      <c r="R444">
        <v>177.31890303868701</v>
      </c>
      <c r="S444">
        <v>175.336510598373</v>
      </c>
      <c r="T444">
        <v>203.09830750071501</v>
      </c>
      <c r="U444">
        <v>211.913971647003</v>
      </c>
      <c r="V444">
        <v>223.484958334889</v>
      </c>
      <c r="W444">
        <v>230.98872342569101</v>
      </c>
      <c r="AA444">
        <v>223.62588400381401</v>
      </c>
      <c r="AB444">
        <v>210.62449168382199</v>
      </c>
      <c r="AC444">
        <v>208.77449068016401</v>
      </c>
      <c r="AD444">
        <v>203.96566636298999</v>
      </c>
      <c r="AE444">
        <v>201.10253132510101</v>
      </c>
      <c r="AF444">
        <v>189.30218314688199</v>
      </c>
      <c r="AG444">
        <v>198.163520570538</v>
      </c>
      <c r="AH444">
        <v>195.88104533515801</v>
      </c>
      <c r="AI444">
        <v>199.336640300537</v>
      </c>
      <c r="AJ444">
        <v>203.212979363931</v>
      </c>
      <c r="AK444">
        <v>188.43663769135799</v>
      </c>
      <c r="AL444">
        <v>180.44587414357801</v>
      </c>
      <c r="AM444">
        <v>168.64182370550799</v>
      </c>
      <c r="AN444">
        <v>163.38233311502901</v>
      </c>
      <c r="AO444">
        <v>159.10351152290201</v>
      </c>
      <c r="AP444">
        <v>174.83353851208099</v>
      </c>
      <c r="AQ444">
        <v>172.060751039602</v>
      </c>
      <c r="AR444">
        <v>168.506340944702</v>
      </c>
      <c r="AS444">
        <v>160.70921587103501</v>
      </c>
      <c r="AT444">
        <v>145.778121843902</v>
      </c>
      <c r="AU444">
        <v>160.17384823412499</v>
      </c>
      <c r="AV444">
        <v>182.29777736235101</v>
      </c>
      <c r="AW444">
        <f t="shared" si="13"/>
        <v>174.02869076153223</v>
      </c>
      <c r="AX444">
        <f t="shared" si="12"/>
        <v>129.4560685988647</v>
      </c>
      <c r="AY444">
        <v>114.167624513669</v>
      </c>
    </row>
    <row r="445" spans="1:51" x14ac:dyDescent="0.35">
      <c r="A445">
        <v>444</v>
      </c>
      <c r="B445" s="1">
        <v>43018</v>
      </c>
      <c r="C445" t="s">
        <v>348</v>
      </c>
      <c r="D445">
        <v>75.306490056531899</v>
      </c>
      <c r="M445">
        <v>87.685725492343096</v>
      </c>
      <c r="N445">
        <v>102.537457932089</v>
      </c>
      <c r="O445">
        <v>81.506458361708198</v>
      </c>
      <c r="P445">
        <v>63.522672290469202</v>
      </c>
      <c r="Q445">
        <v>80.002276312735901</v>
      </c>
      <c r="R445">
        <v>100.215563630419</v>
      </c>
      <c r="S445">
        <v>98.6501483580832</v>
      </c>
      <c r="T445">
        <v>90.829256366288206</v>
      </c>
      <c r="U445">
        <v>113.892392875471</v>
      </c>
      <c r="V445">
        <v>173.26281812197101</v>
      </c>
      <c r="W445">
        <v>191.353259770893</v>
      </c>
      <c r="X445">
        <v>195.31266115591799</v>
      </c>
      <c r="Y445">
        <v>180.09589088689799</v>
      </c>
      <c r="Z445">
        <v>184.459647780457</v>
      </c>
      <c r="AA445">
        <v>165.46364221834099</v>
      </c>
      <c r="AB445">
        <v>163.15087550571599</v>
      </c>
      <c r="AC445">
        <v>163.51126362026301</v>
      </c>
      <c r="AD445">
        <v>159.14383598439599</v>
      </c>
      <c r="AN445">
        <v>116.801926237397</v>
      </c>
      <c r="AO445">
        <v>124.396588128606</v>
      </c>
      <c r="AP445">
        <v>128.71549739125899</v>
      </c>
      <c r="AQ445">
        <v>130.50633696028899</v>
      </c>
      <c r="AR445">
        <v>118.224218171685</v>
      </c>
      <c r="AS445">
        <v>112.45202208080499</v>
      </c>
      <c r="AT445">
        <v>100.067733319027</v>
      </c>
      <c r="AU445">
        <v>117.953523637796</v>
      </c>
      <c r="AV445">
        <v>146.60773370681201</v>
      </c>
      <c r="AW445">
        <f t="shared" si="13"/>
        <v>127.34385415552381</v>
      </c>
      <c r="AX445">
        <f t="shared" si="12"/>
        <v>82.771231992856286</v>
      </c>
      <c r="AY445">
        <v>115.814610624371</v>
      </c>
    </row>
    <row r="446" spans="1:51" x14ac:dyDescent="0.35">
      <c r="A446">
        <v>445</v>
      </c>
      <c r="B446" s="1">
        <v>43026</v>
      </c>
      <c r="C446" t="s">
        <v>407</v>
      </c>
      <c r="D446">
        <v>123.399449879004</v>
      </c>
      <c r="E446">
        <v>115.72966968648301</v>
      </c>
      <c r="F446">
        <v>121.936715787198</v>
      </c>
      <c r="G446">
        <v>116.135329846698</v>
      </c>
      <c r="H446">
        <v>115.374847505764</v>
      </c>
      <c r="I446">
        <v>106.503119441561</v>
      </c>
      <c r="J446">
        <v>111.086333700829</v>
      </c>
      <c r="K446">
        <v>126.37940580762501</v>
      </c>
      <c r="L446">
        <v>166.62525992813701</v>
      </c>
      <c r="M446">
        <v>160.42986958525</v>
      </c>
      <c r="N446">
        <v>190.213176575213</v>
      </c>
      <c r="O446">
        <v>195.704825916153</v>
      </c>
      <c r="P446">
        <v>188.496530388542</v>
      </c>
      <c r="Q446">
        <v>186.53948151731899</v>
      </c>
      <c r="R446">
        <v>208.49187103853899</v>
      </c>
      <c r="S446">
        <v>230.10092530110401</v>
      </c>
      <c r="T446">
        <v>228.573514221941</v>
      </c>
      <c r="U446">
        <v>233.374411514624</v>
      </c>
      <c r="V446">
        <v>230.04394119992401</v>
      </c>
      <c r="W446">
        <v>234.575766648756</v>
      </c>
      <c r="Z446">
        <v>228.89944217067301</v>
      </c>
      <c r="AA446">
        <v>224.005526999252</v>
      </c>
      <c r="AB446">
        <v>217.707079189756</v>
      </c>
      <c r="AC446">
        <v>210.849960835991</v>
      </c>
      <c r="AD446">
        <v>203.51774796036401</v>
      </c>
      <c r="AE446">
        <v>210.30024650261799</v>
      </c>
      <c r="AF446">
        <v>213.59683465560801</v>
      </c>
      <c r="AG446">
        <v>225.902051775346</v>
      </c>
      <c r="AH446">
        <v>214.36295648910701</v>
      </c>
      <c r="AI446">
        <v>206.159799715937</v>
      </c>
      <c r="AJ446">
        <v>196.698470313272</v>
      </c>
      <c r="AK446">
        <v>176.768620733408</v>
      </c>
      <c r="AL446">
        <v>182.450470436861</v>
      </c>
      <c r="AM446">
        <v>180.14572711613101</v>
      </c>
      <c r="AN446">
        <v>176.513084287238</v>
      </c>
      <c r="AO446">
        <v>173.33674855545999</v>
      </c>
      <c r="AP446">
        <v>187.65924667827301</v>
      </c>
      <c r="AQ446">
        <v>183.21242538584301</v>
      </c>
      <c r="AR446">
        <v>177.805471564946</v>
      </c>
      <c r="AS446">
        <v>168.714071475205</v>
      </c>
      <c r="AT446">
        <v>167.220707930294</v>
      </c>
      <c r="AU446">
        <v>181.39453086862</v>
      </c>
      <c r="AV446">
        <v>194.43965268387399</v>
      </c>
      <c r="AW446">
        <f t="shared" si="13"/>
        <v>183.52035627476144</v>
      </c>
      <c r="AX446">
        <f t="shared" si="12"/>
        <v>138.94773411209391</v>
      </c>
      <c r="AY446">
        <v>117.700077783404</v>
      </c>
    </row>
    <row r="447" spans="1:51" x14ac:dyDescent="0.35">
      <c r="A447">
        <v>446</v>
      </c>
      <c r="B447" s="1">
        <v>43026</v>
      </c>
      <c r="C447" t="s">
        <v>408</v>
      </c>
      <c r="D447">
        <v>143.216546422867</v>
      </c>
      <c r="E447">
        <v>132.71977284885099</v>
      </c>
      <c r="F447">
        <v>141.58066126786699</v>
      </c>
      <c r="G447">
        <v>138.99150249823501</v>
      </c>
      <c r="H447">
        <v>133.28892847205199</v>
      </c>
      <c r="I447">
        <v>131.56161426293301</v>
      </c>
      <c r="J447">
        <v>137.74879321577001</v>
      </c>
      <c r="K447">
        <v>168.15240476781699</v>
      </c>
      <c r="L447">
        <v>187.091432530985</v>
      </c>
      <c r="M447">
        <v>182.680989084987</v>
      </c>
      <c r="N447">
        <v>223.21411032160501</v>
      </c>
      <c r="O447">
        <v>210.29629736918801</v>
      </c>
      <c r="P447">
        <v>197.84989665912801</v>
      </c>
      <c r="Q447">
        <v>201.99612071058399</v>
      </c>
      <c r="R447">
        <v>229.59410623510101</v>
      </c>
      <c r="S447">
        <v>243.135144155098</v>
      </c>
      <c r="T447">
        <v>237.72669933718501</v>
      </c>
      <c r="AD447">
        <v>218.60024186248401</v>
      </c>
      <c r="AE447">
        <v>215.87389367336399</v>
      </c>
      <c r="AF447">
        <v>217.85163233033001</v>
      </c>
      <c r="AG447">
        <v>229.54694405599199</v>
      </c>
      <c r="AH447">
        <v>220.08527631380201</v>
      </c>
      <c r="AI447">
        <v>208.90222810877501</v>
      </c>
      <c r="AJ447">
        <v>198.295207296347</v>
      </c>
      <c r="AK447">
        <v>183.96581540611999</v>
      </c>
      <c r="AL447">
        <v>184.133166968669</v>
      </c>
      <c r="AM447">
        <v>181.90295745879399</v>
      </c>
      <c r="AN447">
        <v>175.57145587530999</v>
      </c>
      <c r="AO447">
        <v>174.82608568254199</v>
      </c>
      <c r="AP447">
        <v>195.37949814374099</v>
      </c>
      <c r="AQ447">
        <v>182.781283916083</v>
      </c>
      <c r="AR447">
        <v>177.659975977887</v>
      </c>
      <c r="AS447">
        <v>170.51675384636499</v>
      </c>
      <c r="AT447">
        <v>166.04633695197001</v>
      </c>
      <c r="AU447">
        <v>186.118629131668</v>
      </c>
      <c r="AV447">
        <v>201.15011528167099</v>
      </c>
      <c r="AW447">
        <f t="shared" si="13"/>
        <v>186.94590329006019</v>
      </c>
      <c r="AX447">
        <f t="shared" si="12"/>
        <v>142.37328112739266</v>
      </c>
      <c r="AY447">
        <v>119.111978511055</v>
      </c>
    </row>
    <row r="448" spans="1:51" x14ac:dyDescent="0.35">
      <c r="A448">
        <v>447</v>
      </c>
      <c r="B448" s="1">
        <v>43027</v>
      </c>
      <c r="C448" t="s">
        <v>395</v>
      </c>
      <c r="D448">
        <v>102.673227572275</v>
      </c>
      <c r="E448">
        <v>91.179034569899301</v>
      </c>
      <c r="F448">
        <v>100.008609005176</v>
      </c>
      <c r="G448">
        <v>97.957023171121904</v>
      </c>
      <c r="H448">
        <v>96.324313379652907</v>
      </c>
      <c r="I448">
        <v>92.029834537622193</v>
      </c>
      <c r="J448">
        <v>92.390809381138098</v>
      </c>
      <c r="K448">
        <v>100.365993335629</v>
      </c>
      <c r="L448">
        <v>117.44122309364499</v>
      </c>
      <c r="X448">
        <v>207.032920357748</v>
      </c>
      <c r="Y448">
        <v>196.761980405759</v>
      </c>
      <c r="Z448">
        <v>206.58918728113301</v>
      </c>
      <c r="AA448">
        <v>194.381144390625</v>
      </c>
      <c r="AB448">
        <v>190.33429497830301</v>
      </c>
      <c r="AC448">
        <v>186.450206926997</v>
      </c>
      <c r="AD448">
        <v>182.02272396207999</v>
      </c>
      <c r="AE448">
        <v>178.97947614692001</v>
      </c>
      <c r="AF448">
        <v>178.664985679892</v>
      </c>
      <c r="AG448">
        <v>195.566945816882</v>
      </c>
      <c r="AH448">
        <v>184.51704951948801</v>
      </c>
      <c r="AI448">
        <v>175.07012872298699</v>
      </c>
      <c r="AJ448">
        <v>167.70457593544501</v>
      </c>
      <c r="AK448">
        <v>156.86968825795699</v>
      </c>
      <c r="AL448">
        <v>158.66104433791099</v>
      </c>
      <c r="AM448">
        <v>154.129977391746</v>
      </c>
      <c r="AW448">
        <f t="shared" si="13"/>
        <v>152.16425592632129</v>
      </c>
      <c r="AX448">
        <f t="shared" si="12"/>
        <v>107.59163376365376</v>
      </c>
      <c r="AY448">
        <v>121.30675719858699</v>
      </c>
    </row>
    <row r="449" spans="1:51" x14ac:dyDescent="0.35">
      <c r="A449">
        <v>448</v>
      </c>
      <c r="B449" s="1">
        <v>43034</v>
      </c>
      <c r="C449" t="s">
        <v>352</v>
      </c>
      <c r="D449">
        <v>64.806593291166607</v>
      </c>
      <c r="E449">
        <v>55.396984376835803</v>
      </c>
      <c r="F449">
        <v>69.273189511142704</v>
      </c>
      <c r="G449">
        <v>71.5203161358844</v>
      </c>
      <c r="H449">
        <v>70.626858750695007</v>
      </c>
      <c r="I449">
        <v>66.646883532786205</v>
      </c>
      <c r="J449">
        <v>72.705225932949901</v>
      </c>
      <c r="K449">
        <v>79.094244339569002</v>
      </c>
      <c r="L449">
        <v>96.167194847098301</v>
      </c>
      <c r="M449">
        <v>95.983845757940401</v>
      </c>
      <c r="N449">
        <v>112.671100730156</v>
      </c>
      <c r="O449">
        <v>89.715665919508893</v>
      </c>
      <c r="P449">
        <v>75.616123677247799</v>
      </c>
      <c r="Q449">
        <v>81.501641698988294</v>
      </c>
      <c r="R449">
        <v>123.126009273148</v>
      </c>
      <c r="S449">
        <v>175.785478375515</v>
      </c>
      <c r="AC449">
        <v>151.76676486119501</v>
      </c>
      <c r="AD449">
        <v>149.78444345136799</v>
      </c>
      <c r="AE449">
        <v>147.25335918505101</v>
      </c>
      <c r="AF449">
        <v>144.87005856928599</v>
      </c>
      <c r="AG449">
        <v>160.86689390648499</v>
      </c>
      <c r="AH449">
        <v>151.46232656066601</v>
      </c>
      <c r="AI449">
        <v>142.48372291699999</v>
      </c>
      <c r="AJ449">
        <v>140.69953853921299</v>
      </c>
      <c r="AK449">
        <v>131.496874385155</v>
      </c>
      <c r="AL449">
        <v>142.50908432985301</v>
      </c>
      <c r="AM449">
        <v>134.832317394711</v>
      </c>
      <c r="AN449">
        <v>128.48292505537901</v>
      </c>
      <c r="AO449">
        <v>129.03912926594299</v>
      </c>
      <c r="AP449">
        <v>128.221820967713</v>
      </c>
      <c r="AQ449">
        <v>130.3235929235</v>
      </c>
      <c r="AR449">
        <v>129.03299744452701</v>
      </c>
      <c r="AW449">
        <f t="shared" si="13"/>
        <v>113.8676001846149</v>
      </c>
      <c r="AX449">
        <f t="shared" ref="AX449:AX512" si="14">AW449-($AW$641-$BE$641)</f>
        <v>69.294978021947372</v>
      </c>
      <c r="AY449">
        <v>122.404248709722</v>
      </c>
    </row>
    <row r="450" spans="1:51" x14ac:dyDescent="0.35">
      <c r="A450">
        <v>449</v>
      </c>
      <c r="B450" s="1">
        <v>43035</v>
      </c>
      <c r="C450" t="s">
        <v>219</v>
      </c>
      <c r="D450">
        <v>81.215926203468896</v>
      </c>
      <c r="E450">
        <v>69.118911084065999</v>
      </c>
      <c r="F450">
        <v>85.778479382714394</v>
      </c>
      <c r="G450">
        <v>90.876732325393704</v>
      </c>
      <c r="H450">
        <v>88.7112030957055</v>
      </c>
      <c r="I450">
        <v>83.538754143479593</v>
      </c>
      <c r="J450">
        <v>80.128763159443693</v>
      </c>
      <c r="K450">
        <v>88.332333671882097</v>
      </c>
      <c r="L450">
        <v>109.214698462507</v>
      </c>
      <c r="M450">
        <v>108.362582660822</v>
      </c>
      <c r="N450">
        <v>125.451806762055</v>
      </c>
      <c r="O450">
        <v>108.50655255301901</v>
      </c>
      <c r="P450">
        <v>104.67056772668499</v>
      </c>
      <c r="Q450">
        <v>130.184401704821</v>
      </c>
      <c r="R450">
        <v>180.43005772615001</v>
      </c>
      <c r="S450">
        <v>185.94827923580101</v>
      </c>
      <c r="T450">
        <v>179.029279121543</v>
      </c>
      <c r="U450">
        <v>184.91900031251501</v>
      </c>
      <c r="V450">
        <v>191.3403184782</v>
      </c>
      <c r="W450">
        <v>190.84322014540399</v>
      </c>
      <c r="X450">
        <v>193.631123449233</v>
      </c>
      <c r="Y450">
        <v>175.78044084905801</v>
      </c>
      <c r="Z450">
        <v>184.658077601782</v>
      </c>
      <c r="AA450">
        <v>174.099473139644</v>
      </c>
      <c r="AB450">
        <v>173.162545584752</v>
      </c>
      <c r="AC450">
        <v>170.53354974444201</v>
      </c>
      <c r="AD450">
        <v>165.38015417451101</v>
      </c>
      <c r="AE450">
        <v>167.577789742889</v>
      </c>
      <c r="AF450">
        <v>168.52858115582401</v>
      </c>
      <c r="AG450">
        <v>185.37728172804401</v>
      </c>
      <c r="AH450">
        <v>173.036931821846</v>
      </c>
      <c r="AI450">
        <v>161.838911427368</v>
      </c>
      <c r="AJ450">
        <v>152.33246757073101</v>
      </c>
      <c r="AK450">
        <v>142.486587180697</v>
      </c>
      <c r="AL450">
        <v>151.82556350714199</v>
      </c>
      <c r="AM450">
        <v>142.52285946859999</v>
      </c>
      <c r="AN450">
        <v>140.459949838955</v>
      </c>
      <c r="AO450">
        <v>135.259418032452</v>
      </c>
      <c r="AP450">
        <v>136.82069704349999</v>
      </c>
      <c r="AQ450">
        <v>145.34382496381301</v>
      </c>
      <c r="AR450">
        <v>137.50197910296899</v>
      </c>
      <c r="AS450">
        <v>134.48118696744601</v>
      </c>
      <c r="AT450">
        <v>127.357802890716</v>
      </c>
      <c r="AU450">
        <v>143.3449570999</v>
      </c>
      <c r="AV450">
        <v>154.86146364870601</v>
      </c>
      <c r="AW450">
        <f t="shared" ref="AW450:AW513" si="15">AVERAGE(D450:AV450)</f>
        <v>142.3290107931266</v>
      </c>
      <c r="AX450">
        <f t="shared" si="14"/>
        <v>97.756388630459071</v>
      </c>
      <c r="AY450">
        <v>123.290684451117</v>
      </c>
    </row>
    <row r="451" spans="1:51" x14ac:dyDescent="0.35">
      <c r="A451">
        <v>450</v>
      </c>
      <c r="B451" s="1">
        <v>43041</v>
      </c>
      <c r="C451" t="s">
        <v>409</v>
      </c>
      <c r="D451">
        <v>141.36529674663299</v>
      </c>
      <c r="E451">
        <v>130.66236246787699</v>
      </c>
      <c r="F451">
        <v>144.992676161546</v>
      </c>
      <c r="G451">
        <v>147.908044305103</v>
      </c>
      <c r="H451">
        <v>137.618815007671</v>
      </c>
      <c r="I451">
        <v>142.339666926196</v>
      </c>
      <c r="J451">
        <v>137.54518311778</v>
      </c>
      <c r="K451">
        <v>151.251150775165</v>
      </c>
      <c r="L451">
        <v>189.25899288116699</v>
      </c>
      <c r="M451">
        <v>193.36462880023001</v>
      </c>
      <c r="N451">
        <v>216.61353981175799</v>
      </c>
      <c r="O451">
        <v>207.95024459401199</v>
      </c>
      <c r="P451">
        <v>197.89235244216499</v>
      </c>
      <c r="Q451">
        <v>202.46353799506599</v>
      </c>
      <c r="R451">
        <v>230.38682293606101</v>
      </c>
      <c r="S451">
        <v>225.116197779001</v>
      </c>
      <c r="T451">
        <v>223.42596684592999</v>
      </c>
      <c r="U451">
        <v>229.091962590561</v>
      </c>
      <c r="V451">
        <v>233.449026566345</v>
      </c>
      <c r="W451">
        <v>236.56937169851801</v>
      </c>
      <c r="AG451">
        <v>234.28782722179301</v>
      </c>
      <c r="AH451">
        <v>218.55008945255301</v>
      </c>
      <c r="AI451">
        <v>204.11480552487501</v>
      </c>
      <c r="AJ451">
        <v>190.941367416021</v>
      </c>
      <c r="AK451">
        <v>182.46018113616299</v>
      </c>
      <c r="AL451">
        <v>191.35174311677</v>
      </c>
      <c r="AM451">
        <v>185.885111469365</v>
      </c>
      <c r="AN451">
        <v>180.323249017427</v>
      </c>
      <c r="AO451">
        <v>174.51551402877701</v>
      </c>
      <c r="AP451">
        <v>184.92447914546</v>
      </c>
      <c r="AQ451">
        <v>184.02453494274599</v>
      </c>
      <c r="AR451">
        <v>187.37816403594701</v>
      </c>
      <c r="AS451">
        <v>173.199649884481</v>
      </c>
      <c r="AT451">
        <v>165.216587135911</v>
      </c>
      <c r="AU451">
        <v>186.65192178573901</v>
      </c>
      <c r="AV451">
        <v>198.828807331235</v>
      </c>
      <c r="AW451">
        <f t="shared" si="15"/>
        <v>187.8311075859458</v>
      </c>
      <c r="AX451">
        <f t="shared" si="14"/>
        <v>143.25848542327827</v>
      </c>
      <c r="AY451">
        <v>124.42101345459299</v>
      </c>
    </row>
    <row r="452" spans="1:51" x14ac:dyDescent="0.35">
      <c r="A452">
        <v>451</v>
      </c>
      <c r="B452" s="1">
        <v>43050</v>
      </c>
      <c r="C452" t="s">
        <v>370</v>
      </c>
      <c r="D452">
        <v>88.170210267039494</v>
      </c>
      <c r="E452">
        <v>87.903545297810197</v>
      </c>
      <c r="F452">
        <v>99.015909155322404</v>
      </c>
      <c r="G452">
        <v>100.868932054564</v>
      </c>
      <c r="H452">
        <v>98.885442398132398</v>
      </c>
      <c r="S452">
        <v>188.78049103944301</v>
      </c>
      <c r="T452">
        <v>180.40555554513199</v>
      </c>
      <c r="U452">
        <v>189.48756006139601</v>
      </c>
      <c r="V452">
        <v>196.700114417305</v>
      </c>
      <c r="W452">
        <v>199.237900015809</v>
      </c>
      <c r="X452">
        <v>209.73984124534201</v>
      </c>
      <c r="Y452">
        <v>187.49759787007699</v>
      </c>
      <c r="Z452">
        <v>203.687151391562</v>
      </c>
      <c r="AA452">
        <v>194.51379837797199</v>
      </c>
      <c r="AB452">
        <v>189.02925295374399</v>
      </c>
      <c r="AC452">
        <v>196.991241333391</v>
      </c>
      <c r="AD452">
        <v>188.093938567382</v>
      </c>
      <c r="AE452">
        <v>208.53474141249799</v>
      </c>
      <c r="AF452">
        <v>211.58601180431401</v>
      </c>
      <c r="AG452">
        <v>221.027635164488</v>
      </c>
      <c r="AH452">
        <v>192.41076891343599</v>
      </c>
      <c r="AI452">
        <v>188.19257686995601</v>
      </c>
      <c r="AR452">
        <v>146.47302146042799</v>
      </c>
      <c r="AS452">
        <v>144.80292015875199</v>
      </c>
      <c r="AT452">
        <v>141.52330494869301</v>
      </c>
      <c r="AU452">
        <v>154.14155391682999</v>
      </c>
      <c r="AV452">
        <v>166.88989600816899</v>
      </c>
      <c r="AW452">
        <f t="shared" si="15"/>
        <v>169.42929306107362</v>
      </c>
      <c r="AX452">
        <f t="shared" si="14"/>
        <v>124.85667089840609</v>
      </c>
      <c r="AY452">
        <v>125.409837594415</v>
      </c>
    </row>
    <row r="453" spans="1:51" x14ac:dyDescent="0.35">
      <c r="A453">
        <v>452</v>
      </c>
      <c r="B453" s="1">
        <v>43053</v>
      </c>
      <c r="C453" t="s">
        <v>410</v>
      </c>
      <c r="D453">
        <v>124.916542047137</v>
      </c>
      <c r="E453">
        <v>126.60922456684401</v>
      </c>
      <c r="F453">
        <v>144.61754355632499</v>
      </c>
      <c r="G453">
        <v>134.75699294190099</v>
      </c>
      <c r="H453">
        <v>136.13533099364599</v>
      </c>
      <c r="I453">
        <v>122.367227309207</v>
      </c>
      <c r="J453">
        <v>163.67042269261401</v>
      </c>
      <c r="K453">
        <v>193.35920860959899</v>
      </c>
      <c r="L453">
        <v>210.23509427973201</v>
      </c>
      <c r="M453">
        <v>222.900780901302</v>
      </c>
      <c r="N453">
        <v>248.997887152994</v>
      </c>
      <c r="O453">
        <v>236.05832300609501</v>
      </c>
      <c r="P453">
        <v>219.587925279552</v>
      </c>
      <c r="Q453">
        <v>222.476639354024</v>
      </c>
      <c r="R453">
        <v>243.41614751343101</v>
      </c>
      <c r="S453">
        <v>239.49583422948501</v>
      </c>
      <c r="T453">
        <v>232.135518976535</v>
      </c>
      <c r="U453">
        <v>238.242661105091</v>
      </c>
      <c r="V453">
        <v>238.036904353849</v>
      </c>
      <c r="AH453">
        <v>216.55302067165101</v>
      </c>
      <c r="AI453">
        <v>201.68636398271701</v>
      </c>
      <c r="AJ453">
        <v>191.607069271814</v>
      </c>
      <c r="AK453">
        <v>173.74898729035399</v>
      </c>
      <c r="AL453">
        <v>182.84469170582599</v>
      </c>
      <c r="AM453">
        <v>169.132403723008</v>
      </c>
      <c r="AN453">
        <v>162.79790929045399</v>
      </c>
      <c r="AO453">
        <v>157.880476430051</v>
      </c>
      <c r="AP453">
        <v>184.46617206267899</v>
      </c>
      <c r="AQ453">
        <v>180.22536761365399</v>
      </c>
      <c r="AR453">
        <v>176.697599566717</v>
      </c>
      <c r="AS453">
        <v>165.94506882264901</v>
      </c>
      <c r="AT453">
        <v>192.52041276345099</v>
      </c>
      <c r="AU453">
        <v>198.83637209181501</v>
      </c>
      <c r="AV453">
        <v>200.31429127456099</v>
      </c>
      <c r="AW453">
        <f t="shared" si="15"/>
        <v>189.80212986561071</v>
      </c>
      <c r="AX453">
        <f t="shared" si="14"/>
        <v>145.22950770294318</v>
      </c>
      <c r="AY453">
        <v>125.934609166776</v>
      </c>
    </row>
    <row r="454" spans="1:51" x14ac:dyDescent="0.35">
      <c r="A454">
        <v>453</v>
      </c>
      <c r="B454" s="1">
        <v>43056</v>
      </c>
      <c r="C454" t="s">
        <v>411</v>
      </c>
      <c r="D454">
        <v>137.03276018878199</v>
      </c>
      <c r="E454">
        <v>138.24410960202101</v>
      </c>
      <c r="F454">
        <v>150.65569872633199</v>
      </c>
      <c r="G454">
        <v>139.615556658239</v>
      </c>
      <c r="H454">
        <v>136.957640116573</v>
      </c>
      <c r="I454">
        <v>180.10378046008699</v>
      </c>
      <c r="J454">
        <v>202.68293421882299</v>
      </c>
      <c r="K454">
        <v>210.51547039849001</v>
      </c>
      <c r="L454">
        <v>227.97712543419999</v>
      </c>
      <c r="M454">
        <v>230.16546479015699</v>
      </c>
      <c r="N454">
        <v>251.59184356124399</v>
      </c>
      <c r="O454">
        <v>236.27725730625599</v>
      </c>
      <c r="P454">
        <v>220.94134092714501</v>
      </c>
      <c r="Q454">
        <v>222.29505335322</v>
      </c>
      <c r="R454">
        <v>246.04712627740099</v>
      </c>
      <c r="S454">
        <v>241.476338123289</v>
      </c>
      <c r="T454">
        <v>233.27107087314101</v>
      </c>
      <c r="U454">
        <v>239.05588827768301</v>
      </c>
      <c r="V454">
        <v>237.786019461851</v>
      </c>
      <c r="AH454">
        <v>213.14498979077501</v>
      </c>
      <c r="AI454">
        <v>198.99417025772999</v>
      </c>
      <c r="AJ454">
        <v>187.90776781441201</v>
      </c>
      <c r="AK454">
        <v>177.66566856977099</v>
      </c>
      <c r="AL454">
        <v>188.64275462935601</v>
      </c>
      <c r="AM454">
        <v>177.50329848622499</v>
      </c>
      <c r="AN454">
        <v>160.66038481719801</v>
      </c>
      <c r="AO454">
        <v>166.17166841769199</v>
      </c>
      <c r="AP454">
        <v>197.99442142815599</v>
      </c>
      <c r="AQ454">
        <v>188.05595366893999</v>
      </c>
      <c r="AR454">
        <v>184.90419191182301</v>
      </c>
      <c r="AS454">
        <v>194.07889449620501</v>
      </c>
      <c r="AV454">
        <v>219.49152406354301</v>
      </c>
      <c r="AW454">
        <f t="shared" si="15"/>
        <v>198.05963022208621</v>
      </c>
      <c r="AX454">
        <f t="shared" si="14"/>
        <v>153.48700805941868</v>
      </c>
      <c r="AY454">
        <v>127.498641540216</v>
      </c>
    </row>
    <row r="455" spans="1:51" x14ac:dyDescent="0.35">
      <c r="A455">
        <v>454</v>
      </c>
      <c r="B455" s="1">
        <v>43058</v>
      </c>
      <c r="C455" t="s">
        <v>261</v>
      </c>
      <c r="D455">
        <v>124.64576616484</v>
      </c>
      <c r="E455">
        <v>123.291367091315</v>
      </c>
      <c r="F455">
        <v>137.135012628461</v>
      </c>
      <c r="G455">
        <v>126.84495392896</v>
      </c>
      <c r="H455">
        <v>127.176361536755</v>
      </c>
      <c r="I455">
        <v>117.61173643403799</v>
      </c>
      <c r="J455">
        <v>114.47866391486301</v>
      </c>
      <c r="K455">
        <v>123.70107229084</v>
      </c>
      <c r="L455">
        <v>159.195242092884</v>
      </c>
      <c r="M455">
        <v>181.40560598238</v>
      </c>
      <c r="N455">
        <v>206.58858935724299</v>
      </c>
      <c r="O455">
        <v>200.50323271668401</v>
      </c>
      <c r="P455">
        <v>193.06149166018</v>
      </c>
      <c r="Q455">
        <v>200.14932941317599</v>
      </c>
      <c r="R455">
        <v>222.258631657808</v>
      </c>
      <c r="S455">
        <v>223.949587806805</v>
      </c>
      <c r="T455">
        <v>223.13017571397401</v>
      </c>
      <c r="U455">
        <v>225.81556684492</v>
      </c>
      <c r="V455">
        <v>226.08392365512901</v>
      </c>
      <c r="W455">
        <v>226.87732642051799</v>
      </c>
      <c r="X455">
        <v>228.49497202072101</v>
      </c>
      <c r="AA455">
        <v>232.57221138439601</v>
      </c>
      <c r="AB455">
        <v>216.01912287231599</v>
      </c>
      <c r="AC455">
        <v>213.179784780158</v>
      </c>
      <c r="AD455">
        <v>208.8178763395</v>
      </c>
      <c r="AE455">
        <v>211.160761778237</v>
      </c>
      <c r="AF455">
        <v>218.19786246462601</v>
      </c>
      <c r="AG455">
        <v>234.80188019793201</v>
      </c>
      <c r="AH455">
        <v>210.54890117012101</v>
      </c>
      <c r="AI455">
        <v>187.3797313835</v>
      </c>
      <c r="AJ455">
        <v>178.84840773987099</v>
      </c>
      <c r="AK455">
        <v>176.41825215243901</v>
      </c>
      <c r="AL455">
        <v>188.11833968092901</v>
      </c>
      <c r="AM455">
        <v>180.044185171187</v>
      </c>
      <c r="AN455">
        <v>161.317391879029</v>
      </c>
      <c r="AO455">
        <v>158.66611275723301</v>
      </c>
      <c r="AP455">
        <v>179.92573656085</v>
      </c>
      <c r="AQ455">
        <v>176.24565721556399</v>
      </c>
      <c r="AR455">
        <v>171.20535222253801</v>
      </c>
      <c r="AS455">
        <v>176.84845218068401</v>
      </c>
      <c r="AT455">
        <v>173.672113827212</v>
      </c>
      <c r="AU455">
        <v>189.095796207246</v>
      </c>
      <c r="AV455">
        <v>194.634358446715</v>
      </c>
      <c r="AW455">
        <f t="shared" si="15"/>
        <v>184.88643948243671</v>
      </c>
      <c r="AX455">
        <f t="shared" si="14"/>
        <v>140.31381731976919</v>
      </c>
      <c r="AY455">
        <v>127.79405344256899</v>
      </c>
    </row>
    <row r="456" spans="1:51" x14ac:dyDescent="0.35">
      <c r="A456">
        <v>455</v>
      </c>
      <c r="B456" s="1">
        <v>43058</v>
      </c>
      <c r="C456" t="s">
        <v>412</v>
      </c>
      <c r="D456">
        <v>136.192712497423</v>
      </c>
      <c r="E456">
        <v>137.38527866707801</v>
      </c>
      <c r="F456">
        <v>148.05480769649199</v>
      </c>
      <c r="G456">
        <v>138.28927569091499</v>
      </c>
      <c r="H456">
        <v>138.233764654005</v>
      </c>
      <c r="I456">
        <v>129.66210689888899</v>
      </c>
      <c r="J456">
        <v>151.136037711982</v>
      </c>
      <c r="K456">
        <v>154.25628769665099</v>
      </c>
      <c r="L456">
        <v>190.30261276015401</v>
      </c>
      <c r="M456">
        <v>198.83573518777999</v>
      </c>
      <c r="N456">
        <v>219.42879338346299</v>
      </c>
      <c r="O456">
        <v>214.895552848253</v>
      </c>
      <c r="P456">
        <v>204.31395240579499</v>
      </c>
      <c r="Q456">
        <v>208.59469218954999</v>
      </c>
      <c r="R456">
        <v>230.723635021723</v>
      </c>
      <c r="S456">
        <v>224.917491314887</v>
      </c>
      <c r="T456">
        <v>221.251785579668</v>
      </c>
      <c r="U456">
        <v>227.823227215043</v>
      </c>
      <c r="V456">
        <v>229.385846714199</v>
      </c>
      <c r="W456">
        <v>231.69391135366999</v>
      </c>
      <c r="X456">
        <v>230.97837738126799</v>
      </c>
      <c r="Z456">
        <v>228.014651902465</v>
      </c>
      <c r="AA456">
        <v>225.191249621271</v>
      </c>
      <c r="AB456">
        <v>215.59254957927999</v>
      </c>
      <c r="AC456">
        <v>208.82669494841201</v>
      </c>
      <c r="AD456">
        <v>203.31924542741299</v>
      </c>
      <c r="AE456">
        <v>207.83691105124501</v>
      </c>
      <c r="AF456">
        <v>215.74012763136</v>
      </c>
      <c r="AG456">
        <v>236.084071871551</v>
      </c>
      <c r="AH456">
        <v>217.054865451788</v>
      </c>
      <c r="AI456">
        <v>190.86913448170299</v>
      </c>
      <c r="AJ456">
        <v>175.66584054347999</v>
      </c>
      <c r="AK456">
        <v>167.673844093019</v>
      </c>
      <c r="AL456">
        <v>178.32667556883601</v>
      </c>
      <c r="AM456">
        <v>172.43229416668299</v>
      </c>
      <c r="AN456">
        <v>163.73606389104401</v>
      </c>
      <c r="AO456">
        <v>150.53910486246701</v>
      </c>
      <c r="AP456">
        <v>182.617809797322</v>
      </c>
      <c r="AQ456">
        <v>171.400772067471</v>
      </c>
      <c r="AR456">
        <v>165.527245486715</v>
      </c>
      <c r="AS456">
        <v>162.84148007583599</v>
      </c>
      <c r="AT456">
        <v>169.78482237742199</v>
      </c>
      <c r="AU456">
        <v>189.553879489076</v>
      </c>
      <c r="AV456">
        <v>195.04731424941801</v>
      </c>
      <c r="AW456">
        <f t="shared" si="15"/>
        <v>190.00073939782195</v>
      </c>
      <c r="AX456">
        <f t="shared" si="14"/>
        <v>145.42811723515442</v>
      </c>
      <c r="AY456">
        <v>128.87192614361601</v>
      </c>
    </row>
    <row r="457" spans="1:51" x14ac:dyDescent="0.35">
      <c r="A457">
        <v>456</v>
      </c>
      <c r="B457" s="1">
        <v>43059</v>
      </c>
      <c r="C457" t="s">
        <v>413</v>
      </c>
      <c r="I457">
        <v>92.087315614356797</v>
      </c>
      <c r="J457">
        <v>89.200167826676704</v>
      </c>
      <c r="K457">
        <v>98.892547128898201</v>
      </c>
      <c r="L457">
        <v>116.55841985592799</v>
      </c>
      <c r="M457">
        <v>136.984196219561</v>
      </c>
      <c r="N457">
        <v>163.52105203649899</v>
      </c>
      <c r="O457">
        <v>154.55765094093201</v>
      </c>
      <c r="P457">
        <v>152.27979312693401</v>
      </c>
      <c r="Q457">
        <v>158.605341264732</v>
      </c>
      <c r="R457">
        <v>181.43000478311299</v>
      </c>
      <c r="S457">
        <v>191.57454202168501</v>
      </c>
      <c r="T457">
        <v>186.62109613723601</v>
      </c>
      <c r="U457">
        <v>196.62378002015299</v>
      </c>
      <c r="V457">
        <v>198.53728431056999</v>
      </c>
      <c r="W457">
        <v>192.88311300003201</v>
      </c>
      <c r="X457">
        <v>196.29940153440899</v>
      </c>
      <c r="Y457">
        <v>183.714361252993</v>
      </c>
      <c r="Z457">
        <v>199.055592513433</v>
      </c>
      <c r="AJ457">
        <v>163.11237905416499</v>
      </c>
      <c r="AK457">
        <v>155.19672072689801</v>
      </c>
      <c r="AL457">
        <v>161.031164150574</v>
      </c>
      <c r="AM457">
        <v>152.04552494125599</v>
      </c>
      <c r="AN457">
        <v>145.421092487453</v>
      </c>
      <c r="AO457">
        <v>137.00429853377</v>
      </c>
      <c r="AP457">
        <v>149.49596912092599</v>
      </c>
      <c r="AQ457">
        <v>149.44478318167199</v>
      </c>
      <c r="AR457">
        <v>142.17781310971799</v>
      </c>
      <c r="AS457">
        <v>142.74241692517199</v>
      </c>
      <c r="AT457">
        <v>143.70761280559901</v>
      </c>
      <c r="AU457">
        <v>159.16542600060299</v>
      </c>
      <c r="AV457">
        <v>171.991624632064</v>
      </c>
      <c r="AW457">
        <f t="shared" si="15"/>
        <v>156.83749952445197</v>
      </c>
      <c r="AX457">
        <f t="shared" si="14"/>
        <v>112.26487736178444</v>
      </c>
      <c r="AY457">
        <v>130.05197459877201</v>
      </c>
    </row>
    <row r="458" spans="1:51" x14ac:dyDescent="0.35">
      <c r="A458">
        <v>457</v>
      </c>
      <c r="B458" s="1">
        <v>43066</v>
      </c>
      <c r="C458" t="s">
        <v>414</v>
      </c>
      <c r="E458">
        <v>96.643939509640603</v>
      </c>
      <c r="F458">
        <v>102.794175412542</v>
      </c>
      <c r="G458">
        <v>107.31845218123</v>
      </c>
      <c r="H458">
        <v>100.052143213249</v>
      </c>
      <c r="I458">
        <v>93.006685447073707</v>
      </c>
      <c r="J458">
        <v>103.60366240771501</v>
      </c>
      <c r="K458">
        <v>113.03821973553001</v>
      </c>
      <c r="L458">
        <v>147.12759571722501</v>
      </c>
      <c r="M458">
        <v>168.526080985096</v>
      </c>
      <c r="N458">
        <v>202.397906358987</v>
      </c>
      <c r="O458">
        <v>195.70076372990999</v>
      </c>
      <c r="P458">
        <v>183.425121687781</v>
      </c>
      <c r="Q458">
        <v>183.882518679909</v>
      </c>
      <c r="R458">
        <v>213.74571359421199</v>
      </c>
      <c r="S458">
        <v>208.663178895615</v>
      </c>
      <c r="T458">
        <v>205.020677195893</v>
      </c>
      <c r="U458">
        <v>212.31802737496201</v>
      </c>
      <c r="V458">
        <v>214.48151865285701</v>
      </c>
      <c r="W458">
        <v>214.451859769549</v>
      </c>
      <c r="AF458">
        <v>201.551149498786</v>
      </c>
      <c r="AG458">
        <v>211.403708063745</v>
      </c>
      <c r="AH458">
        <v>196.725903597963</v>
      </c>
      <c r="AI458">
        <v>181.30650270402401</v>
      </c>
      <c r="AJ458">
        <v>172.54288790239099</v>
      </c>
      <c r="AK458">
        <v>156.21829886513399</v>
      </c>
      <c r="AL458">
        <v>167.10081747379701</v>
      </c>
      <c r="AM458">
        <v>176.09485448009599</v>
      </c>
      <c r="AN458">
        <v>160.13642004518999</v>
      </c>
      <c r="AO458">
        <v>156.81081370914501</v>
      </c>
      <c r="AP458">
        <v>167.82552772378801</v>
      </c>
      <c r="AQ458">
        <v>169.079888238401</v>
      </c>
      <c r="AR458">
        <v>168.643927949551</v>
      </c>
      <c r="AS458">
        <v>172.74120239287899</v>
      </c>
      <c r="AT458">
        <v>170.199800215339</v>
      </c>
      <c r="AU458">
        <v>185.583821933352</v>
      </c>
      <c r="AV458">
        <v>200.19445803227501</v>
      </c>
      <c r="AW458">
        <f t="shared" si="15"/>
        <v>168.89883953818975</v>
      </c>
      <c r="AX458">
        <f t="shared" si="14"/>
        <v>124.32621737552222</v>
      </c>
      <c r="AY458">
        <v>131.05428945642601</v>
      </c>
    </row>
    <row r="459" spans="1:51" x14ac:dyDescent="0.35">
      <c r="A459">
        <v>458</v>
      </c>
      <c r="B459" s="1">
        <v>43066</v>
      </c>
      <c r="C459" t="s">
        <v>415</v>
      </c>
      <c r="D459">
        <v>140.63407408018401</v>
      </c>
      <c r="E459">
        <v>132.956807043092</v>
      </c>
      <c r="F459">
        <v>143.56022812311801</v>
      </c>
      <c r="G459">
        <v>140.61730054681101</v>
      </c>
      <c r="H459">
        <v>136.42052691721301</v>
      </c>
      <c r="I459">
        <v>131.35240873095699</v>
      </c>
      <c r="J459">
        <v>126.192920473117</v>
      </c>
      <c r="K459">
        <v>133.23807398418799</v>
      </c>
      <c r="L459">
        <v>176.243949523157</v>
      </c>
      <c r="M459">
        <v>196.33201947590001</v>
      </c>
      <c r="N459">
        <v>233.02743711004601</v>
      </c>
      <c r="O459">
        <v>222.140293970843</v>
      </c>
      <c r="P459">
        <v>206.592412947789</v>
      </c>
      <c r="Q459">
        <v>210.959726635625</v>
      </c>
      <c r="R459">
        <v>239.652962635585</v>
      </c>
      <c r="S459">
        <v>236.10249633594799</v>
      </c>
      <c r="T459">
        <v>231.291837104487</v>
      </c>
      <c r="U459">
        <v>236.30698029605199</v>
      </c>
      <c r="V459">
        <v>235.81223050398199</v>
      </c>
      <c r="W459">
        <v>234.79346687890299</v>
      </c>
      <c r="AG459">
        <v>232.81468288572299</v>
      </c>
      <c r="AH459">
        <v>213.478012728696</v>
      </c>
      <c r="AI459">
        <v>197.467011846654</v>
      </c>
      <c r="AJ459">
        <v>190.96664736647901</v>
      </c>
      <c r="AK459">
        <v>176.71406830739099</v>
      </c>
      <c r="AL459">
        <v>193.562990724201</v>
      </c>
      <c r="AM459">
        <v>186.389622885504</v>
      </c>
      <c r="AN459">
        <v>170.00477743095499</v>
      </c>
      <c r="AO459">
        <v>161.94943695843099</v>
      </c>
      <c r="AP459">
        <v>188.17612148989301</v>
      </c>
      <c r="AQ459">
        <v>177.397617217674</v>
      </c>
      <c r="AR459">
        <v>174.594162287301</v>
      </c>
      <c r="AS459">
        <v>170.51107920456801</v>
      </c>
      <c r="AT459">
        <v>174.09073953266801</v>
      </c>
      <c r="AU459">
        <v>186.692023345313</v>
      </c>
      <c r="AV459">
        <v>202.39147208824801</v>
      </c>
      <c r="AW459">
        <f t="shared" si="15"/>
        <v>187.26190610046376</v>
      </c>
      <c r="AX459">
        <f t="shared" si="14"/>
        <v>142.68928393779623</v>
      </c>
      <c r="AY459">
        <v>132.38852984311899</v>
      </c>
    </row>
    <row r="460" spans="1:51" x14ac:dyDescent="0.35">
      <c r="A460">
        <v>459</v>
      </c>
      <c r="B460" s="1">
        <v>43067</v>
      </c>
      <c r="C460" t="s">
        <v>316</v>
      </c>
      <c r="D460">
        <v>114.651638142229</v>
      </c>
      <c r="E460">
        <v>104.029837516878</v>
      </c>
      <c r="F460">
        <v>114.44547774844099</v>
      </c>
      <c r="G460">
        <v>113.69462469231399</v>
      </c>
      <c r="H460">
        <v>104.92027284184</v>
      </c>
      <c r="I460">
        <v>100.18003569510699</v>
      </c>
      <c r="J460">
        <v>124.339857091971</v>
      </c>
      <c r="K460">
        <v>134.84866467943701</v>
      </c>
      <c r="L460">
        <v>166.28497214608601</v>
      </c>
      <c r="M460">
        <v>181.463719848007</v>
      </c>
      <c r="N460">
        <v>212.677294973768</v>
      </c>
      <c r="O460">
        <v>197.554014164563</v>
      </c>
      <c r="P460">
        <v>184.460857781263</v>
      </c>
      <c r="Q460">
        <v>181.92624908136699</v>
      </c>
      <c r="R460">
        <v>211.59936136229001</v>
      </c>
      <c r="S460">
        <v>211.998937637034</v>
      </c>
      <c r="T460">
        <v>202.53941270964</v>
      </c>
      <c r="U460">
        <v>209.52954002547801</v>
      </c>
      <c r="V460">
        <v>217.06280373939799</v>
      </c>
      <c r="W460">
        <v>215.87002452627101</v>
      </c>
      <c r="X460">
        <v>215.587640966885</v>
      </c>
      <c r="Y460">
        <v>202.48324615771801</v>
      </c>
      <c r="Z460">
        <v>211.47604577492001</v>
      </c>
      <c r="AA460">
        <v>204.50822638543201</v>
      </c>
      <c r="AB460">
        <v>203.638038039039</v>
      </c>
      <c r="AC460">
        <v>202.39463374201799</v>
      </c>
      <c r="AD460">
        <v>204.023782167706</v>
      </c>
      <c r="AE460">
        <v>204.52467870908799</v>
      </c>
      <c r="AF460">
        <v>203.45721226176099</v>
      </c>
      <c r="AG460">
        <v>216.66513583899899</v>
      </c>
      <c r="AH460">
        <v>198.91103140362301</v>
      </c>
      <c r="AI460">
        <v>184.73585542485199</v>
      </c>
      <c r="AJ460">
        <v>179.64672982042799</v>
      </c>
      <c r="AK460">
        <v>170.81681988880001</v>
      </c>
      <c r="AL460">
        <v>177.483561527105</v>
      </c>
      <c r="AM460">
        <v>169.242869506592</v>
      </c>
      <c r="AN460">
        <v>159.01276902462499</v>
      </c>
      <c r="AO460">
        <v>149.13012463969801</v>
      </c>
      <c r="AP460">
        <v>171.33497269838099</v>
      </c>
      <c r="AQ460">
        <v>169.43845023974399</v>
      </c>
      <c r="AR460">
        <v>163.00710594339401</v>
      </c>
      <c r="AS460">
        <v>171.67205769063901</v>
      </c>
      <c r="AT460">
        <v>175.437978496536</v>
      </c>
      <c r="AU460">
        <v>189.218326621145</v>
      </c>
      <c r="AV460">
        <v>198.18956655733001</v>
      </c>
      <c r="AW460">
        <f t="shared" si="15"/>
        <v>177.78032124288535</v>
      </c>
      <c r="AX460">
        <f t="shared" si="14"/>
        <v>133.20769908021782</v>
      </c>
      <c r="AY460">
        <v>133.870749506853</v>
      </c>
    </row>
    <row r="461" spans="1:51" x14ac:dyDescent="0.35">
      <c r="A461">
        <v>460</v>
      </c>
      <c r="B461" s="1">
        <v>43071</v>
      </c>
      <c r="C461" t="s">
        <v>416</v>
      </c>
      <c r="D461">
        <v>160.64397019622101</v>
      </c>
      <c r="E461">
        <v>144.19514432903301</v>
      </c>
      <c r="F461">
        <v>154.69063706422301</v>
      </c>
      <c r="G461">
        <v>141.45537916255901</v>
      </c>
      <c r="H461">
        <v>141.80741832772199</v>
      </c>
      <c r="I461">
        <v>179.54411272915101</v>
      </c>
      <c r="J461">
        <v>181.91199833883601</v>
      </c>
      <c r="K461">
        <v>188.68926297634201</v>
      </c>
      <c r="L461">
        <v>209.27641257430301</v>
      </c>
      <c r="M461">
        <v>210.93832834018801</v>
      </c>
      <c r="N461">
        <v>227.88417965874399</v>
      </c>
      <c r="O461">
        <v>212.80315658885399</v>
      </c>
      <c r="P461">
        <v>200.449005578271</v>
      </c>
      <c r="Q461">
        <v>202.49373570891299</v>
      </c>
      <c r="R461">
        <v>230.226059692338</v>
      </c>
      <c r="S461">
        <v>229.006535070398</v>
      </c>
      <c r="T461">
        <v>224.32461547632701</v>
      </c>
      <c r="U461">
        <v>229.094410794119</v>
      </c>
      <c r="V461">
        <v>227.772704702722</v>
      </c>
      <c r="W461">
        <v>232.281348432458</v>
      </c>
      <c r="X461">
        <v>230.07661904628699</v>
      </c>
      <c r="AD461">
        <v>217.11678935642001</v>
      </c>
      <c r="AE461">
        <v>215.731314682201</v>
      </c>
      <c r="AF461">
        <v>216.88204953082101</v>
      </c>
      <c r="AG461">
        <v>227.46647192018401</v>
      </c>
      <c r="AH461">
        <v>213.17491815928301</v>
      </c>
      <c r="AI461">
        <v>204.60477450209899</v>
      </c>
      <c r="AJ461">
        <v>193.85328044954801</v>
      </c>
      <c r="AK461">
        <v>180.18178564934499</v>
      </c>
      <c r="AL461">
        <v>187.754748173786</v>
      </c>
      <c r="AM461">
        <v>179.029398272495</v>
      </c>
      <c r="AN461">
        <v>167.69577052811101</v>
      </c>
      <c r="AO461">
        <v>167.95792854852101</v>
      </c>
      <c r="AP461">
        <v>192.249948410293</v>
      </c>
      <c r="AQ461">
        <v>192.24506320011599</v>
      </c>
      <c r="AR461">
        <v>183.78933000178</v>
      </c>
      <c r="AS461">
        <v>179.11017451280301</v>
      </c>
      <c r="AT461">
        <v>177.910173206373</v>
      </c>
      <c r="AU461">
        <v>193.48993249491099</v>
      </c>
      <c r="AV461">
        <v>202.85861889569199</v>
      </c>
      <c r="AW461">
        <f t="shared" si="15"/>
        <v>196.31668763206977</v>
      </c>
      <c r="AX461">
        <f t="shared" si="14"/>
        <v>151.74406546940224</v>
      </c>
      <c r="AY461">
        <v>133.685875948557</v>
      </c>
    </row>
    <row r="462" spans="1:51" x14ac:dyDescent="0.35">
      <c r="A462">
        <v>461</v>
      </c>
      <c r="B462" s="1">
        <v>43076</v>
      </c>
      <c r="C462" t="s">
        <v>417</v>
      </c>
      <c r="D462">
        <v>112.424513572444</v>
      </c>
      <c r="E462">
        <v>94.105238659490794</v>
      </c>
      <c r="F462">
        <v>114.502369622958</v>
      </c>
      <c r="G462">
        <v>104.89683277022699</v>
      </c>
      <c r="H462">
        <v>110.796149554788</v>
      </c>
      <c r="I462">
        <v>106.945397820918</v>
      </c>
      <c r="J462">
        <v>106.98572962228</v>
      </c>
      <c r="K462">
        <v>112.007866331478</v>
      </c>
      <c r="L462">
        <v>136.38656569003601</v>
      </c>
      <c r="M462">
        <v>134.80175270163801</v>
      </c>
      <c r="N462">
        <v>161.348572144267</v>
      </c>
      <c r="O462">
        <v>174.853047834016</v>
      </c>
      <c r="P462">
        <v>164.202870539928</v>
      </c>
      <c r="Q462">
        <v>168.414629683285</v>
      </c>
      <c r="R462">
        <v>197.99019303049801</v>
      </c>
      <c r="S462">
        <v>197.15874648242499</v>
      </c>
      <c r="T462">
        <v>192.083062514403</v>
      </c>
      <c r="U462">
        <v>193.389160818378</v>
      </c>
      <c r="V462">
        <v>199.979448738586</v>
      </c>
      <c r="W462">
        <v>202.716935514493</v>
      </c>
      <c r="X462">
        <v>204.44168630337899</v>
      </c>
      <c r="Y462">
        <v>192.59675300800399</v>
      </c>
      <c r="Z462">
        <v>203.668993323846</v>
      </c>
      <c r="AA462">
        <v>195.385274588431</v>
      </c>
      <c r="AB462">
        <v>198.47678926152199</v>
      </c>
      <c r="AC462">
        <v>194.28455163709401</v>
      </c>
      <c r="AD462">
        <v>195.27252929128099</v>
      </c>
      <c r="AE462">
        <v>196.47373991797099</v>
      </c>
      <c r="AF462">
        <v>190.623368453202</v>
      </c>
      <c r="AG462">
        <v>204.015386902747</v>
      </c>
      <c r="AH462">
        <v>183.28448979542301</v>
      </c>
      <c r="AI462">
        <v>171.63142040212</v>
      </c>
      <c r="AJ462">
        <v>167.34153400211599</v>
      </c>
      <c r="AK462">
        <v>146.65562474435899</v>
      </c>
      <c r="AL462">
        <v>152.69354898296501</v>
      </c>
      <c r="AM462">
        <v>146.34742276219501</v>
      </c>
      <c r="AN462">
        <v>141.52975886967999</v>
      </c>
      <c r="AO462">
        <v>138.80345358665801</v>
      </c>
      <c r="AP462">
        <v>152.71425074631</v>
      </c>
      <c r="AQ462">
        <v>156.69563049803099</v>
      </c>
      <c r="AR462">
        <v>150.787169758468</v>
      </c>
      <c r="AS462">
        <v>144.444620803482</v>
      </c>
      <c r="AT462">
        <v>140.74105273471301</v>
      </c>
      <c r="AU462">
        <v>158.43046620009699</v>
      </c>
      <c r="AV462">
        <v>171.08083813727299</v>
      </c>
      <c r="AW462">
        <f t="shared" si="15"/>
        <v>161.8757652968423</v>
      </c>
      <c r="AX462">
        <f t="shared" si="14"/>
        <v>117.30314313417477</v>
      </c>
      <c r="AY462">
        <v>134.03926651938801</v>
      </c>
    </row>
    <row r="463" spans="1:51" x14ac:dyDescent="0.35">
      <c r="A463">
        <v>462</v>
      </c>
      <c r="B463" s="1">
        <v>43082</v>
      </c>
      <c r="C463" t="s">
        <v>418</v>
      </c>
      <c r="D463">
        <v>189.977491869792</v>
      </c>
      <c r="E463">
        <v>182.519569688377</v>
      </c>
      <c r="F463">
        <v>191.52655938363799</v>
      </c>
      <c r="G463">
        <v>188.02933961846799</v>
      </c>
      <c r="H463">
        <v>176.20901352768001</v>
      </c>
      <c r="I463">
        <v>156.16009572377101</v>
      </c>
      <c r="J463">
        <v>164.87865975421499</v>
      </c>
      <c r="K463">
        <v>177.86379032927999</v>
      </c>
      <c r="L463">
        <v>196.629486857019</v>
      </c>
      <c r="M463">
        <v>198.84587769899099</v>
      </c>
      <c r="N463">
        <v>224.36764747493501</v>
      </c>
      <c r="O463">
        <v>212.43761040482599</v>
      </c>
      <c r="P463">
        <v>203.86800522120501</v>
      </c>
      <c r="Q463">
        <v>205.19996360229001</v>
      </c>
      <c r="AC463">
        <v>222.565999318129</v>
      </c>
      <c r="AD463">
        <v>217.89571002961799</v>
      </c>
      <c r="AE463">
        <v>217.402912973441</v>
      </c>
      <c r="AF463">
        <v>212.309098190989</v>
      </c>
      <c r="AG463">
        <v>229.804536588617</v>
      </c>
      <c r="AH463">
        <v>215.69897394047601</v>
      </c>
      <c r="AI463">
        <v>212.678800321084</v>
      </c>
      <c r="AJ463">
        <v>201.77263059810099</v>
      </c>
      <c r="AK463">
        <v>192.659426975206</v>
      </c>
      <c r="AL463">
        <v>199.116840003867</v>
      </c>
      <c r="AM463">
        <v>191.15925263184499</v>
      </c>
      <c r="AN463">
        <v>186.25438315112501</v>
      </c>
      <c r="AO463">
        <v>184.304407608948</v>
      </c>
      <c r="AP463">
        <v>197.57255882887901</v>
      </c>
      <c r="AW463">
        <f t="shared" si="15"/>
        <v>198.20388008267179</v>
      </c>
      <c r="AX463">
        <f t="shared" si="14"/>
        <v>153.63125792000426</v>
      </c>
      <c r="AY463">
        <v>133.440700860372</v>
      </c>
    </row>
    <row r="464" spans="1:51" x14ac:dyDescent="0.35">
      <c r="A464">
        <v>463</v>
      </c>
      <c r="B464" s="1">
        <v>43086</v>
      </c>
      <c r="C464" t="s">
        <v>419</v>
      </c>
      <c r="D464">
        <v>212.44414969497601</v>
      </c>
      <c r="E464">
        <v>208.47747674484901</v>
      </c>
      <c r="F464">
        <v>225.333688311049</v>
      </c>
      <c r="G464">
        <v>232.53334657470899</v>
      </c>
      <c r="H464">
        <v>228.28152220126199</v>
      </c>
      <c r="I464">
        <v>123.210021748301</v>
      </c>
      <c r="J464">
        <v>164.334865933358</v>
      </c>
      <c r="K464">
        <v>189.67273853767</v>
      </c>
      <c r="L464">
        <v>213.16854934779599</v>
      </c>
      <c r="M464">
        <v>216.80398687697701</v>
      </c>
      <c r="N464">
        <v>240.85940487364101</v>
      </c>
      <c r="O464">
        <v>227.27677583753101</v>
      </c>
      <c r="P464">
        <v>217.226343897525</v>
      </c>
      <c r="Q464">
        <v>218.835248146297</v>
      </c>
      <c r="R464">
        <v>241.710963805245</v>
      </c>
      <c r="S464">
        <v>238.95057718987599</v>
      </c>
      <c r="T464">
        <v>229.06732537559299</v>
      </c>
      <c r="U464">
        <v>235.75958187256401</v>
      </c>
      <c r="AI464">
        <v>216.84225761708799</v>
      </c>
      <c r="AJ464">
        <v>207.69245182778701</v>
      </c>
      <c r="AK464">
        <v>195.353621101302</v>
      </c>
      <c r="AL464">
        <v>201.90258473934199</v>
      </c>
      <c r="AM464">
        <v>191.85618581138601</v>
      </c>
      <c r="AN464">
        <v>185.61466956697399</v>
      </c>
      <c r="AO464">
        <v>174.423945792339</v>
      </c>
      <c r="AP464">
        <v>198.09884281325901</v>
      </c>
      <c r="AQ464">
        <v>200.935492525939</v>
      </c>
      <c r="AR464">
        <v>201.25585715242201</v>
      </c>
      <c r="AS464">
        <v>195.42811693868799</v>
      </c>
      <c r="AU464">
        <v>206.50188964254099</v>
      </c>
      <c r="AV464">
        <v>213.563033574418</v>
      </c>
      <c r="AW464">
        <f t="shared" si="15"/>
        <v>208.17469406686143</v>
      </c>
      <c r="AX464">
        <f t="shared" si="14"/>
        <v>163.60207190419391</v>
      </c>
      <c r="AY464">
        <v>134.25797263701699</v>
      </c>
    </row>
    <row r="465" spans="1:54" x14ac:dyDescent="0.35">
      <c r="A465">
        <v>464</v>
      </c>
      <c r="B465" s="1">
        <v>43090</v>
      </c>
      <c r="C465" t="s">
        <v>283</v>
      </c>
      <c r="D465">
        <v>187.72148805431399</v>
      </c>
      <c r="E465">
        <v>184.76014310018999</v>
      </c>
      <c r="F465">
        <v>209.53826883213199</v>
      </c>
      <c r="G465">
        <v>215.40477009203801</v>
      </c>
      <c r="H465">
        <v>214.970205034608</v>
      </c>
      <c r="I465">
        <v>205.52647054697201</v>
      </c>
      <c r="J465">
        <v>194.177827313823</v>
      </c>
      <c r="K465">
        <v>150.683207998992</v>
      </c>
      <c r="L465">
        <v>167.245601954481</v>
      </c>
      <c r="M465">
        <v>190.87873837143101</v>
      </c>
      <c r="N465">
        <v>216.535023961555</v>
      </c>
      <c r="O465">
        <v>203.43981636156701</v>
      </c>
      <c r="P465">
        <v>190.365511722897</v>
      </c>
      <c r="Q465">
        <v>201.98133700573001</v>
      </c>
      <c r="R465">
        <v>231.55624502820399</v>
      </c>
      <c r="S465">
        <v>231.099221208573</v>
      </c>
      <c r="T465">
        <v>225.134652943925</v>
      </c>
      <c r="U465">
        <v>226.07197624693001</v>
      </c>
      <c r="V465">
        <v>225.834035220522</v>
      </c>
      <c r="W465">
        <v>225.527160336501</v>
      </c>
      <c r="X465">
        <v>231.221952790937</v>
      </c>
      <c r="AG465">
        <v>233.70017320743199</v>
      </c>
      <c r="AH465">
        <v>220.841198779895</v>
      </c>
      <c r="AI465">
        <v>211.142606330284</v>
      </c>
      <c r="AJ465">
        <v>202.42556560251001</v>
      </c>
      <c r="AK465">
        <v>189.96325636946699</v>
      </c>
      <c r="AL465">
        <v>193.932349969672</v>
      </c>
      <c r="AM465">
        <v>181.801283600912</v>
      </c>
      <c r="AN465">
        <v>179.79636819474601</v>
      </c>
      <c r="AO465">
        <v>175.778122814619</v>
      </c>
      <c r="AP465">
        <v>194.14942449541601</v>
      </c>
      <c r="AQ465">
        <v>191.15225443469899</v>
      </c>
      <c r="AR465">
        <v>191.063510276127</v>
      </c>
      <c r="AS465">
        <v>183.58515933502699</v>
      </c>
      <c r="AT465">
        <v>183.856223615473</v>
      </c>
      <c r="AU465">
        <v>201.961784307042</v>
      </c>
      <c r="AV465">
        <v>215.540292787266</v>
      </c>
      <c r="AW465">
        <f t="shared" si="15"/>
        <v>202.17197914180832</v>
      </c>
      <c r="AX465">
        <f t="shared" si="14"/>
        <v>157.59935697914079</v>
      </c>
      <c r="AY465">
        <v>135.314332109433</v>
      </c>
    </row>
    <row r="466" spans="1:54" x14ac:dyDescent="0.35">
      <c r="A466">
        <v>465</v>
      </c>
      <c r="B466" s="1">
        <v>43098</v>
      </c>
      <c r="C466" t="s">
        <v>420</v>
      </c>
      <c r="N466">
        <v>225.689266247636</v>
      </c>
      <c r="O466">
        <v>199.841103328092</v>
      </c>
      <c r="P466">
        <v>177.00007451435101</v>
      </c>
      <c r="Q466">
        <v>174.84588863970001</v>
      </c>
      <c r="R466">
        <v>210.863790945978</v>
      </c>
      <c r="S466">
        <v>204.61143527779799</v>
      </c>
      <c r="T466">
        <v>202.32318020605501</v>
      </c>
      <c r="U466">
        <v>209.407390572369</v>
      </c>
      <c r="V466">
        <v>214.98404213857299</v>
      </c>
      <c r="W466">
        <v>213.06638097412599</v>
      </c>
      <c r="X466">
        <v>217.30957045378699</v>
      </c>
      <c r="Y466">
        <v>203.926362532665</v>
      </c>
      <c r="Z466">
        <v>218.79027195534499</v>
      </c>
      <c r="AA466">
        <v>214.91216350676399</v>
      </c>
      <c r="AB466">
        <v>209.556847714388</v>
      </c>
      <c r="AC466">
        <v>211.75916725781099</v>
      </c>
      <c r="AD466">
        <v>210.28556649925901</v>
      </c>
      <c r="AN466">
        <v>169.25991617442801</v>
      </c>
      <c r="AO466">
        <v>168.57728563748199</v>
      </c>
      <c r="AP466">
        <v>178.61119511943201</v>
      </c>
      <c r="AQ466">
        <v>193.54083770044801</v>
      </c>
      <c r="AR466">
        <v>189.112767793617</v>
      </c>
      <c r="AS466">
        <v>181.465016678441</v>
      </c>
      <c r="AT466">
        <v>177.39897847583001</v>
      </c>
      <c r="AU466">
        <v>198.85339175685399</v>
      </c>
      <c r="AV466">
        <v>205.719990353551</v>
      </c>
      <c r="AW466">
        <f t="shared" si="15"/>
        <v>199.29661086364538</v>
      </c>
      <c r="AX466">
        <f t="shared" si="14"/>
        <v>154.72398870097786</v>
      </c>
      <c r="AY466">
        <v>135.70767824707201</v>
      </c>
    </row>
    <row r="467" spans="1:54" x14ac:dyDescent="0.35">
      <c r="A467">
        <v>466</v>
      </c>
      <c r="B467" s="1">
        <v>43098</v>
      </c>
      <c r="C467" t="s">
        <v>421</v>
      </c>
      <c r="D467">
        <v>212.848437874317</v>
      </c>
      <c r="E467">
        <v>209.67090721505099</v>
      </c>
      <c r="F467">
        <v>222.415758354232</v>
      </c>
      <c r="G467">
        <v>224.197836797349</v>
      </c>
      <c r="H467">
        <v>226.154252104157</v>
      </c>
      <c r="I467">
        <v>219.84204955882899</v>
      </c>
      <c r="J467">
        <v>216.40658543605801</v>
      </c>
      <c r="K467">
        <v>227.90132089556201</v>
      </c>
      <c r="L467">
        <v>240.294750871345</v>
      </c>
      <c r="M467">
        <v>235.91030907420401</v>
      </c>
      <c r="N467">
        <v>250.660480750245</v>
      </c>
      <c r="O467">
        <v>233.77237051973</v>
      </c>
      <c r="P467">
        <v>207.74561969734901</v>
      </c>
      <c r="Q467">
        <v>209.53310513279601</v>
      </c>
      <c r="R467">
        <v>227.910181091456</v>
      </c>
      <c r="S467">
        <v>231.98244960961699</v>
      </c>
      <c r="T467">
        <v>225.07701403111901</v>
      </c>
      <c r="U467">
        <v>230.43388057887299</v>
      </c>
      <c r="V467">
        <v>233.115978783195</v>
      </c>
      <c r="W467">
        <v>235.78591883632501</v>
      </c>
      <c r="AH467">
        <v>222.94657233387099</v>
      </c>
      <c r="AI467">
        <v>217.076352871127</v>
      </c>
      <c r="AJ467">
        <v>204.80791546235599</v>
      </c>
      <c r="AK467">
        <v>192.35642193667601</v>
      </c>
      <c r="AL467">
        <v>195.40307036747299</v>
      </c>
      <c r="AM467">
        <v>184.10494818655701</v>
      </c>
      <c r="AN467">
        <v>183.98818063522199</v>
      </c>
      <c r="AO467">
        <v>176.14561973528299</v>
      </c>
      <c r="AP467">
        <v>191.69140609787601</v>
      </c>
      <c r="AQ467">
        <v>201.86320353431799</v>
      </c>
      <c r="AR467">
        <v>202.54631252824299</v>
      </c>
      <c r="AS467">
        <v>193.62126056583901</v>
      </c>
      <c r="AT467">
        <v>188.23988109372601</v>
      </c>
      <c r="AU467">
        <v>206.02169040877101</v>
      </c>
      <c r="AV467">
        <v>214.45800963973801</v>
      </c>
      <c r="AW467">
        <f t="shared" si="15"/>
        <v>214.19800150311096</v>
      </c>
      <c r="AX467">
        <f t="shared" si="14"/>
        <v>169.62537934044343</v>
      </c>
      <c r="AY467">
        <v>136.10203477473101</v>
      </c>
    </row>
    <row r="468" spans="1:54" x14ac:dyDescent="0.35">
      <c r="A468">
        <v>467</v>
      </c>
      <c r="B468" s="1">
        <v>43106</v>
      </c>
      <c r="C468" t="s">
        <v>422</v>
      </c>
      <c r="D468">
        <v>191.282652473703</v>
      </c>
      <c r="E468">
        <v>188.10742596096301</v>
      </c>
      <c r="F468">
        <v>207.36996225593501</v>
      </c>
      <c r="G468">
        <v>200.40337808001399</v>
      </c>
      <c r="H468">
        <v>184.76954194737101</v>
      </c>
      <c r="I468">
        <v>178.11002648332899</v>
      </c>
      <c r="J468">
        <v>175.07780880329301</v>
      </c>
      <c r="K468">
        <v>171.862946314901</v>
      </c>
      <c r="L468">
        <v>205.72134648012201</v>
      </c>
      <c r="M468">
        <v>207.115559183915</v>
      </c>
      <c r="N468">
        <v>233.59081126131801</v>
      </c>
      <c r="O468">
        <v>224.20176413254501</v>
      </c>
      <c r="P468">
        <v>214.445686887427</v>
      </c>
      <c r="Q468">
        <v>213.268913700463</v>
      </c>
      <c r="R468">
        <v>229.650628348569</v>
      </c>
      <c r="S468">
        <v>223.501825640731</v>
      </c>
      <c r="AW468">
        <f t="shared" si="15"/>
        <v>203.03001737216249</v>
      </c>
      <c r="AX468">
        <f t="shared" si="14"/>
        <v>158.45739520949496</v>
      </c>
      <c r="AY468">
        <v>135.960363854723</v>
      </c>
    </row>
    <row r="469" spans="1:54" x14ac:dyDescent="0.35">
      <c r="A469">
        <v>468</v>
      </c>
      <c r="B469" s="1">
        <v>43113</v>
      </c>
      <c r="C469" t="s">
        <v>423</v>
      </c>
      <c r="D469">
        <v>201.25207928406999</v>
      </c>
      <c r="E469">
        <v>200.334889361009</v>
      </c>
      <c r="F469">
        <v>211.39289146712801</v>
      </c>
      <c r="G469">
        <v>218.21677613491099</v>
      </c>
      <c r="H469">
        <v>212.53031911967099</v>
      </c>
      <c r="I469">
        <v>209.36432036259799</v>
      </c>
      <c r="J469">
        <v>221.384031553602</v>
      </c>
      <c r="K469">
        <v>205.93149807529801</v>
      </c>
      <c r="L469">
        <v>226.17586550139899</v>
      </c>
      <c r="M469">
        <v>224.414883412346</v>
      </c>
      <c r="N469">
        <v>243.813956608902</v>
      </c>
      <c r="O469">
        <v>236.662013368613</v>
      </c>
      <c r="P469">
        <v>225.92852718536699</v>
      </c>
      <c r="Q469">
        <v>232.75627156525701</v>
      </c>
      <c r="T469">
        <v>232.94662008642501</v>
      </c>
      <c r="U469">
        <v>227.13129285933701</v>
      </c>
      <c r="V469">
        <v>220.140727753493</v>
      </c>
      <c r="W469">
        <v>224.08875919842299</v>
      </c>
      <c r="X469">
        <v>222.034800093635</v>
      </c>
      <c r="AA469">
        <v>221.202047381124</v>
      </c>
      <c r="AB469">
        <v>216.350787116025</v>
      </c>
      <c r="AC469">
        <v>216.13195957518701</v>
      </c>
      <c r="AD469">
        <v>211.02907998300699</v>
      </c>
      <c r="AE469">
        <v>208.58380584216499</v>
      </c>
      <c r="AF469">
        <v>202.869514006976</v>
      </c>
      <c r="AG469">
        <v>212.192716412039</v>
      </c>
      <c r="AH469">
        <v>213.56938654063899</v>
      </c>
      <c r="AI469">
        <v>201.88904337165201</v>
      </c>
      <c r="AJ469">
        <v>186.11472003603399</v>
      </c>
      <c r="AK469">
        <v>176.246731560086</v>
      </c>
      <c r="AL469">
        <v>185.31811372022801</v>
      </c>
      <c r="AM469">
        <v>189.88120148853201</v>
      </c>
      <c r="AN469">
        <v>173.49701120240701</v>
      </c>
      <c r="AO469">
        <v>174.15754709924701</v>
      </c>
      <c r="AP469">
        <v>195.92573890171099</v>
      </c>
      <c r="AQ469">
        <v>191.812066716381</v>
      </c>
      <c r="AR469">
        <v>208.196398510911</v>
      </c>
      <c r="AU469">
        <v>209.84267630975799</v>
      </c>
      <c r="AV469">
        <v>193.16453045417401</v>
      </c>
      <c r="AW469">
        <f t="shared" si="15"/>
        <v>209.85834869794272</v>
      </c>
      <c r="AX469">
        <f t="shared" si="14"/>
        <v>165.28572653527519</v>
      </c>
      <c r="AY469">
        <v>136.62322411444799</v>
      </c>
    </row>
    <row r="470" spans="1:54" x14ac:dyDescent="0.35">
      <c r="A470">
        <v>469</v>
      </c>
      <c r="B470" s="1">
        <v>43114</v>
      </c>
      <c r="C470" t="s">
        <v>424</v>
      </c>
      <c r="F470">
        <v>172.29519424164999</v>
      </c>
      <c r="G470">
        <v>176.92503234675499</v>
      </c>
      <c r="H470">
        <v>174.06689484584999</v>
      </c>
      <c r="I470">
        <v>169.42735190151899</v>
      </c>
      <c r="J470">
        <v>166.72270276404501</v>
      </c>
      <c r="K470">
        <v>170.04526537955601</v>
      </c>
      <c r="L470">
        <v>193.50596305553199</v>
      </c>
      <c r="M470">
        <v>198.03244928691299</v>
      </c>
      <c r="N470">
        <v>213.67033612129899</v>
      </c>
      <c r="O470">
        <v>199.43540740436899</v>
      </c>
      <c r="P470">
        <v>181.18790483609001</v>
      </c>
      <c r="Q470">
        <v>182.25716867841001</v>
      </c>
      <c r="R470">
        <v>207.29832497851299</v>
      </c>
      <c r="S470">
        <v>201.35523176872599</v>
      </c>
      <c r="T470">
        <v>187.58135013954299</v>
      </c>
      <c r="U470">
        <v>197.83324691655801</v>
      </c>
      <c r="V470">
        <v>199.67830554481301</v>
      </c>
      <c r="AE470">
        <v>177.850564230798</v>
      </c>
      <c r="AF470">
        <v>177.43760112913799</v>
      </c>
      <c r="AG470">
        <v>196.262718671811</v>
      </c>
      <c r="AH470">
        <v>182.272225401258</v>
      </c>
      <c r="AI470">
        <v>178.59690661066</v>
      </c>
      <c r="AL470">
        <v>166.070020145863</v>
      </c>
      <c r="AM470">
        <v>162.580917695892</v>
      </c>
      <c r="AN470">
        <v>156.461342871114</v>
      </c>
      <c r="AO470">
        <v>160.10283532985599</v>
      </c>
      <c r="AP470">
        <v>171.91382825058699</v>
      </c>
      <c r="AW470">
        <f t="shared" si="15"/>
        <v>182.25433668693029</v>
      </c>
      <c r="AX470">
        <f t="shared" si="14"/>
        <v>137.68171452426276</v>
      </c>
      <c r="AY470">
        <v>136.76566042572</v>
      </c>
    </row>
    <row r="471" spans="1:54" x14ac:dyDescent="0.35">
      <c r="A471">
        <v>470</v>
      </c>
      <c r="B471" s="1">
        <v>43118</v>
      </c>
      <c r="C471" t="s">
        <v>425</v>
      </c>
      <c r="D471">
        <v>173.832618946341</v>
      </c>
      <c r="E471">
        <v>170.50668531793801</v>
      </c>
      <c r="F471">
        <v>185.44494176748901</v>
      </c>
      <c r="G471">
        <v>189.36464539225599</v>
      </c>
      <c r="H471">
        <v>191.70033161136101</v>
      </c>
      <c r="I471">
        <v>180.984079983713</v>
      </c>
      <c r="J471">
        <v>179.68092604040501</v>
      </c>
      <c r="K471">
        <v>184.54524657904599</v>
      </c>
      <c r="L471">
        <v>203.07767725254999</v>
      </c>
      <c r="M471">
        <v>203.09032814185699</v>
      </c>
      <c r="N471">
        <v>221.557327235922</v>
      </c>
      <c r="O471">
        <v>204.91108295131301</v>
      </c>
      <c r="P471">
        <v>187.62323225789399</v>
      </c>
      <c r="Q471">
        <v>186.87658485293301</v>
      </c>
      <c r="R471">
        <v>210.93623602182299</v>
      </c>
      <c r="S471">
        <v>203.183799113823</v>
      </c>
      <c r="T471">
        <v>197.35369439683501</v>
      </c>
      <c r="U471">
        <v>204.112192649001</v>
      </c>
      <c r="V471">
        <v>203.26253923299899</v>
      </c>
      <c r="W471">
        <v>206.044519678825</v>
      </c>
      <c r="X471">
        <v>207.37516094424899</v>
      </c>
      <c r="Y471">
        <v>194.55666223784101</v>
      </c>
      <c r="Z471">
        <v>208.15624460099099</v>
      </c>
      <c r="AA471">
        <v>200.60714298230599</v>
      </c>
      <c r="AB471">
        <v>196.34812532322499</v>
      </c>
      <c r="AC471">
        <v>194.30923081909799</v>
      </c>
      <c r="AD471">
        <v>186.92515931449401</v>
      </c>
      <c r="AE471">
        <v>183.88072183101701</v>
      </c>
      <c r="AF471">
        <v>180.588478465462</v>
      </c>
      <c r="AG471">
        <v>196.65786564284201</v>
      </c>
      <c r="AH471">
        <v>185.15076897876901</v>
      </c>
      <c r="AI471">
        <v>177.18712476009699</v>
      </c>
      <c r="AJ471">
        <v>170.59184893635</v>
      </c>
      <c r="AK471">
        <v>158.706739070477</v>
      </c>
      <c r="AL471">
        <v>165.68977849603999</v>
      </c>
      <c r="AM471">
        <v>154.68527779873401</v>
      </c>
      <c r="AN471">
        <v>150.010713321102</v>
      </c>
      <c r="AO471">
        <v>147.50880228677701</v>
      </c>
      <c r="AP471">
        <v>158.02198063438601</v>
      </c>
      <c r="AQ471">
        <v>157.758663980764</v>
      </c>
      <c r="AR471">
        <v>156.23235211745299</v>
      </c>
      <c r="AS471">
        <v>156.37858503272</v>
      </c>
      <c r="AT471">
        <v>151.01579231827299</v>
      </c>
      <c r="AU471">
        <v>166.920711871804</v>
      </c>
      <c r="AV471">
        <v>181.211818033832</v>
      </c>
      <c r="AW471">
        <f t="shared" si="15"/>
        <v>183.87920976052058</v>
      </c>
      <c r="AX471">
        <f t="shared" si="14"/>
        <v>139.30658759785305</v>
      </c>
      <c r="AY471">
        <v>137.75420857923501</v>
      </c>
    </row>
    <row r="472" spans="1:54" x14ac:dyDescent="0.35">
      <c r="A472">
        <v>471</v>
      </c>
      <c r="B472" s="1">
        <v>43126</v>
      </c>
      <c r="C472" t="s">
        <v>426</v>
      </c>
      <c r="D472">
        <v>217.74902270331901</v>
      </c>
      <c r="E472">
        <v>218.65225168547599</v>
      </c>
      <c r="F472">
        <v>224.83832496151399</v>
      </c>
      <c r="G472">
        <v>227.00685224141799</v>
      </c>
      <c r="H472">
        <v>225.92345992591899</v>
      </c>
      <c r="I472">
        <v>215.041318228969</v>
      </c>
      <c r="J472">
        <v>209.25235897017899</v>
      </c>
      <c r="K472">
        <v>219.470880095891</v>
      </c>
      <c r="L472">
        <v>231.306478760228</v>
      </c>
      <c r="M472">
        <v>231.80018357095199</v>
      </c>
      <c r="N472">
        <v>246.209346116326</v>
      </c>
      <c r="O472">
        <v>234.306645996106</v>
      </c>
      <c r="P472">
        <v>215.28935188667299</v>
      </c>
      <c r="Q472">
        <v>213.51002010909099</v>
      </c>
      <c r="R472">
        <v>235.56538852297899</v>
      </c>
      <c r="S472">
        <v>234.40393720443601</v>
      </c>
      <c r="T472">
        <v>227.51095311133301</v>
      </c>
      <c r="U472">
        <v>231.202982388181</v>
      </c>
      <c r="V472">
        <v>232.064663057828</v>
      </c>
      <c r="W472">
        <v>232.420934175029</v>
      </c>
      <c r="AE472">
        <v>219.278798493159</v>
      </c>
      <c r="AF472">
        <v>212.36948987948099</v>
      </c>
      <c r="AG472">
        <v>224.52255274011</v>
      </c>
      <c r="AH472">
        <v>217.4929942137</v>
      </c>
      <c r="AI472">
        <v>213.397708153064</v>
      </c>
      <c r="AJ472">
        <v>207.88139579782401</v>
      </c>
      <c r="AK472">
        <v>191.639394836587</v>
      </c>
      <c r="AL472">
        <v>191.62184368515199</v>
      </c>
      <c r="AM472">
        <v>178.18396836290299</v>
      </c>
      <c r="AN472">
        <v>178.37146212459299</v>
      </c>
      <c r="AO472">
        <v>179.43771879438901</v>
      </c>
      <c r="AP472">
        <v>195.398185633568</v>
      </c>
      <c r="AQ472">
        <v>195.45391394335101</v>
      </c>
      <c r="AR472">
        <v>194.82214594659001</v>
      </c>
      <c r="AS472">
        <v>192.998313059201</v>
      </c>
      <c r="AT472">
        <v>187.57507103426701</v>
      </c>
      <c r="AU472">
        <v>204.48527832939899</v>
      </c>
      <c r="AV472">
        <v>215.768467885028</v>
      </c>
      <c r="AW472">
        <f t="shared" si="15"/>
        <v>213.79536991116348</v>
      </c>
      <c r="AX472">
        <f t="shared" si="14"/>
        <v>169.22274774849595</v>
      </c>
      <c r="AY472">
        <v>137.749551683682</v>
      </c>
    </row>
    <row r="473" spans="1:54" x14ac:dyDescent="0.35">
      <c r="A473">
        <v>472</v>
      </c>
      <c r="B473" s="1">
        <v>43131</v>
      </c>
      <c r="C473" t="s">
        <v>427</v>
      </c>
      <c r="D473">
        <v>164.41252156771199</v>
      </c>
      <c r="E473">
        <v>161.742179127138</v>
      </c>
      <c r="F473">
        <v>176.57653299101599</v>
      </c>
      <c r="G473">
        <v>174.49837659183601</v>
      </c>
      <c r="H473">
        <v>172.42112980341901</v>
      </c>
      <c r="I473">
        <v>166.289834419248</v>
      </c>
      <c r="J473">
        <v>161.840818490163</v>
      </c>
      <c r="K473">
        <v>166.33615097945599</v>
      </c>
      <c r="L473">
        <v>186.60324908423999</v>
      </c>
      <c r="M473">
        <v>194.299727658922</v>
      </c>
      <c r="N473">
        <v>211.515487890749</v>
      </c>
      <c r="O473">
        <v>189.19345412131301</v>
      </c>
      <c r="P473">
        <v>170.64854257631399</v>
      </c>
      <c r="Q473">
        <v>171.35812000863899</v>
      </c>
      <c r="R473">
        <v>188.92646558698101</v>
      </c>
      <c r="S473">
        <v>188.73371453109201</v>
      </c>
      <c r="T473">
        <v>182.072907006327</v>
      </c>
      <c r="U473">
        <v>188.80201196082899</v>
      </c>
      <c r="V473">
        <v>192.1346320955</v>
      </c>
      <c r="W473">
        <v>193.07121244529199</v>
      </c>
      <c r="X473">
        <v>194.53160924776</v>
      </c>
      <c r="Y473">
        <v>183.915170172692</v>
      </c>
      <c r="Z473">
        <v>191.79778577038701</v>
      </c>
      <c r="AA473">
        <v>187.81624268438301</v>
      </c>
      <c r="AB473">
        <v>185.51212499181</v>
      </c>
      <c r="AC473">
        <v>192.48923524701601</v>
      </c>
      <c r="AD473">
        <v>183.616567384879</v>
      </c>
      <c r="AE473">
        <v>177.39809185915399</v>
      </c>
      <c r="AF473">
        <v>175.939622617673</v>
      </c>
      <c r="AG473">
        <v>192.67746269049999</v>
      </c>
      <c r="AH473">
        <v>182.49913774204899</v>
      </c>
      <c r="AI473">
        <v>175.05733328015501</v>
      </c>
      <c r="AJ473">
        <v>163.15622854608301</v>
      </c>
      <c r="AK473">
        <v>150.329988325866</v>
      </c>
      <c r="AL473">
        <v>158.914446654259</v>
      </c>
      <c r="AM473">
        <v>153.28080506455399</v>
      </c>
      <c r="AN473">
        <v>147.92791361430801</v>
      </c>
      <c r="AO473">
        <v>148.80931023390301</v>
      </c>
      <c r="AP473">
        <v>157.855338566764</v>
      </c>
      <c r="AQ473">
        <v>156.74492425714701</v>
      </c>
      <c r="AR473">
        <v>152.088010260646</v>
      </c>
      <c r="AS473">
        <v>151.320768907874</v>
      </c>
      <c r="AT473">
        <v>147.52047469120299</v>
      </c>
      <c r="AU473">
        <v>164.72310629557199</v>
      </c>
      <c r="AV473">
        <v>180.926028052525</v>
      </c>
      <c r="AW473">
        <f t="shared" si="15"/>
        <v>174.62943991322999</v>
      </c>
      <c r="AX473">
        <f t="shared" si="14"/>
        <v>130.05681775056246</v>
      </c>
      <c r="AY473">
        <v>137.16717807084299</v>
      </c>
    </row>
    <row r="474" spans="1:54" x14ac:dyDescent="0.35">
      <c r="A474">
        <v>473</v>
      </c>
      <c r="B474" s="1">
        <v>43131</v>
      </c>
      <c r="C474" t="s">
        <v>428</v>
      </c>
      <c r="D474">
        <v>180.40064410637001</v>
      </c>
      <c r="E474">
        <v>178.742205230298</v>
      </c>
      <c r="F474">
        <v>191.56149378026601</v>
      </c>
      <c r="G474">
        <v>192.164101658801</v>
      </c>
      <c r="H474">
        <v>189.64601802023401</v>
      </c>
      <c r="I474">
        <v>185.112249556839</v>
      </c>
      <c r="J474">
        <v>180.42271494402701</v>
      </c>
      <c r="K474">
        <v>183.733215350476</v>
      </c>
      <c r="L474">
        <v>203.098098753838</v>
      </c>
      <c r="M474">
        <v>206.455351931715</v>
      </c>
      <c r="N474">
        <v>227.81100281605899</v>
      </c>
      <c r="O474">
        <v>204.45139893875</v>
      </c>
      <c r="P474">
        <v>183.32734489064299</v>
      </c>
      <c r="Q474">
        <v>182.95464958884699</v>
      </c>
      <c r="R474">
        <v>206.454565685023</v>
      </c>
      <c r="S474">
        <v>202.420484805695</v>
      </c>
      <c r="T474">
        <v>195.11325775035499</v>
      </c>
      <c r="U474">
        <v>199.11183495771201</v>
      </c>
      <c r="V474">
        <v>200.39034024081701</v>
      </c>
      <c r="W474">
        <v>206.23708284371199</v>
      </c>
      <c r="X474">
        <v>206.81824615838499</v>
      </c>
      <c r="Y474">
        <v>191.398651275871</v>
      </c>
      <c r="Z474">
        <v>199.76993076992099</v>
      </c>
      <c r="AA474">
        <v>194.30173124479299</v>
      </c>
      <c r="AB474">
        <v>194.87608061076199</v>
      </c>
      <c r="AC474">
        <v>195.66406104361599</v>
      </c>
      <c r="AD474">
        <v>189.06729474255701</v>
      </c>
      <c r="AE474">
        <v>185.522675302419</v>
      </c>
      <c r="AF474">
        <v>182.36060037246199</v>
      </c>
      <c r="AG474">
        <v>196.33028127428901</v>
      </c>
      <c r="AH474">
        <v>186.84331337044</v>
      </c>
      <c r="AI474">
        <v>179.68622761496701</v>
      </c>
      <c r="AJ474">
        <v>170.439710168982</v>
      </c>
      <c r="AK474">
        <v>155.47792169302099</v>
      </c>
      <c r="AL474">
        <v>162.60972535759001</v>
      </c>
      <c r="AM474">
        <v>156.91371014727301</v>
      </c>
      <c r="AN474">
        <v>153.913846186733</v>
      </c>
      <c r="AO474">
        <v>152.117809954569</v>
      </c>
      <c r="AP474">
        <v>160.97594970148199</v>
      </c>
      <c r="AQ474">
        <v>161.213435287133</v>
      </c>
      <c r="AR474">
        <v>157.159242676259</v>
      </c>
      <c r="AS474">
        <v>151.963067697648</v>
      </c>
      <c r="AT474">
        <v>148.78905203588599</v>
      </c>
      <c r="AU474">
        <v>162.179883891147</v>
      </c>
      <c r="AV474">
        <v>173.54792915025101</v>
      </c>
      <c r="AW474">
        <f t="shared" si="15"/>
        <v>183.76774296842075</v>
      </c>
      <c r="AX474">
        <f t="shared" si="14"/>
        <v>139.19512080575322</v>
      </c>
      <c r="AY474">
        <v>137.66375254614701</v>
      </c>
    </row>
    <row r="475" spans="1:54" x14ac:dyDescent="0.35">
      <c r="A475">
        <v>474</v>
      </c>
      <c r="B475" s="1">
        <v>43136</v>
      </c>
      <c r="C475" t="s">
        <v>429</v>
      </c>
      <c r="D475">
        <v>173.046595650569</v>
      </c>
      <c r="E475">
        <v>168.826463016102</v>
      </c>
      <c r="F475">
        <v>185.67846105888401</v>
      </c>
      <c r="G475">
        <v>189.142971410965</v>
      </c>
      <c r="H475">
        <v>188.97505798376801</v>
      </c>
      <c r="I475">
        <v>180.79847014936399</v>
      </c>
      <c r="J475">
        <v>178.302109264694</v>
      </c>
      <c r="K475">
        <v>181.931224649792</v>
      </c>
      <c r="L475">
        <v>199.46769713823701</v>
      </c>
      <c r="M475">
        <v>200.44744376322501</v>
      </c>
      <c r="N475">
        <v>220.29981530015999</v>
      </c>
      <c r="O475">
        <v>196.826867792651</v>
      </c>
      <c r="P475">
        <v>181.81926606054699</v>
      </c>
      <c r="Q475">
        <v>182.11710531087101</v>
      </c>
      <c r="R475">
        <v>204.48332371013299</v>
      </c>
      <c r="S475">
        <v>198.03429439992601</v>
      </c>
      <c r="T475">
        <v>191.16651505446401</v>
      </c>
      <c r="U475">
        <v>195.29785446972201</v>
      </c>
      <c r="V475">
        <v>198.89837487422801</v>
      </c>
      <c r="W475">
        <v>199.69883453842201</v>
      </c>
      <c r="X475">
        <v>200.00833182485701</v>
      </c>
      <c r="Y475">
        <v>189.15327056543401</v>
      </c>
      <c r="Z475">
        <v>201.210654689938</v>
      </c>
      <c r="AA475">
        <v>192.54653817618799</v>
      </c>
      <c r="AB475">
        <v>189.93045042064</v>
      </c>
      <c r="AC475">
        <v>187.89328005224101</v>
      </c>
      <c r="AD475">
        <v>180.71808579850901</v>
      </c>
      <c r="AE475">
        <v>180.070032989922</v>
      </c>
      <c r="AF475">
        <v>179.30507704480999</v>
      </c>
      <c r="AG475">
        <v>192.53010865137901</v>
      </c>
      <c r="AH475">
        <v>179.902887638018</v>
      </c>
      <c r="AI475">
        <v>175.30211153062001</v>
      </c>
      <c r="AJ475">
        <v>166.05977177904001</v>
      </c>
      <c r="AK475">
        <v>154.23598372644801</v>
      </c>
      <c r="AL475">
        <v>164.0210262267</v>
      </c>
      <c r="AM475">
        <v>155.110389148785</v>
      </c>
      <c r="AN475">
        <v>152.108228580553</v>
      </c>
      <c r="AO475">
        <v>151.90407491634801</v>
      </c>
      <c r="AP475">
        <v>157.21695480080501</v>
      </c>
      <c r="AQ475">
        <v>158.12250709905601</v>
      </c>
      <c r="AR475">
        <v>157.28515792332101</v>
      </c>
      <c r="AS475">
        <v>152.31387609911999</v>
      </c>
      <c r="AT475">
        <v>142.31238061293499</v>
      </c>
      <c r="AU475">
        <v>155.786337226771</v>
      </c>
      <c r="AV475">
        <v>171.71315198196999</v>
      </c>
      <c r="AW475">
        <f t="shared" si="15"/>
        <v>180.04487589113626</v>
      </c>
      <c r="AX475">
        <f t="shared" si="14"/>
        <v>135.47225372846873</v>
      </c>
      <c r="AY475">
        <v>138.898675695897</v>
      </c>
    </row>
    <row r="476" spans="1:54" x14ac:dyDescent="0.35">
      <c r="A476">
        <v>475</v>
      </c>
      <c r="B476" s="1">
        <v>43139</v>
      </c>
      <c r="C476" t="s">
        <v>430</v>
      </c>
      <c r="I476">
        <v>161.60268460325801</v>
      </c>
      <c r="J476">
        <v>159.48910001055799</v>
      </c>
      <c r="K476">
        <v>164.90157503593599</v>
      </c>
      <c r="L476">
        <v>184.71478310181899</v>
      </c>
      <c r="M476">
        <v>188.703271153114</v>
      </c>
      <c r="N476">
        <v>206.344345384196</v>
      </c>
      <c r="O476">
        <v>186.029544174954</v>
      </c>
      <c r="P476">
        <v>164.03605930695099</v>
      </c>
      <c r="Q476">
        <v>168.31313401212</v>
      </c>
      <c r="R476">
        <v>190.69392359973199</v>
      </c>
      <c r="S476">
        <v>186.03957436055401</v>
      </c>
      <c r="T476">
        <v>177.43027865171501</v>
      </c>
      <c r="U476">
        <v>187.239314938143</v>
      </c>
      <c r="V476">
        <v>189.13399196399601</v>
      </c>
      <c r="W476">
        <v>190.56544917071801</v>
      </c>
      <c r="X476">
        <v>189.879241971602</v>
      </c>
      <c r="AI476">
        <v>175.419294763929</v>
      </c>
      <c r="AJ476">
        <v>165.799881950415</v>
      </c>
      <c r="AK476">
        <v>152.55583084359799</v>
      </c>
      <c r="AL476">
        <v>157.94070492380001</v>
      </c>
      <c r="AM476">
        <v>149.16621649435501</v>
      </c>
      <c r="AN476">
        <v>145.070201678057</v>
      </c>
      <c r="AO476">
        <v>141.95326438736899</v>
      </c>
      <c r="AP476">
        <v>152.35208818876001</v>
      </c>
      <c r="AQ476">
        <v>152.73760449762099</v>
      </c>
      <c r="AR476">
        <v>152.619414966844</v>
      </c>
      <c r="AS476">
        <v>148.77858304020199</v>
      </c>
      <c r="AT476">
        <v>138.27066126085501</v>
      </c>
      <c r="AU476">
        <v>160.942938515191</v>
      </c>
      <c r="AV476">
        <v>170.11579982539999</v>
      </c>
      <c r="AW476">
        <f t="shared" si="15"/>
        <v>168.62795855919205</v>
      </c>
      <c r="AX476">
        <f t="shared" si="14"/>
        <v>124.05533639652452</v>
      </c>
      <c r="AY476">
        <v>139.656250515523</v>
      </c>
    </row>
    <row r="477" spans="1:54" x14ac:dyDescent="0.35">
      <c r="A477">
        <v>476</v>
      </c>
      <c r="B477" s="1">
        <v>43148</v>
      </c>
      <c r="C477" t="s">
        <v>431</v>
      </c>
      <c r="D477">
        <v>186.69111926926601</v>
      </c>
      <c r="E477">
        <v>181.063394229978</v>
      </c>
      <c r="F477">
        <v>197.686663292405</v>
      </c>
      <c r="G477">
        <v>197.26821091770901</v>
      </c>
      <c r="H477">
        <v>190.376621556462</v>
      </c>
      <c r="I477">
        <v>188.730355115588</v>
      </c>
      <c r="J477">
        <v>185.09833858545801</v>
      </c>
      <c r="K477">
        <v>187.91492610220999</v>
      </c>
      <c r="L477">
        <v>207.66951945995899</v>
      </c>
      <c r="M477">
        <v>206.77451947016101</v>
      </c>
      <c r="N477">
        <v>223.31932967776899</v>
      </c>
      <c r="O477">
        <v>205.310865333853</v>
      </c>
      <c r="P477">
        <v>186.93791920595999</v>
      </c>
      <c r="Q477">
        <v>190.739767692378</v>
      </c>
      <c r="R477">
        <v>213.68174914989601</v>
      </c>
      <c r="S477">
        <v>208.67113696767899</v>
      </c>
      <c r="T477">
        <v>201.52263523696101</v>
      </c>
      <c r="U477">
        <v>204.84269479274499</v>
      </c>
      <c r="V477">
        <v>206.030727342494</v>
      </c>
      <c r="W477">
        <v>209.637484202281</v>
      </c>
      <c r="X477">
        <v>210.14684488132301</v>
      </c>
      <c r="Y477">
        <v>196.90786370292199</v>
      </c>
      <c r="Z477">
        <v>208.501849210838</v>
      </c>
      <c r="AA477">
        <v>200.81574848699</v>
      </c>
      <c r="AB477">
        <v>198.72117484094699</v>
      </c>
      <c r="AC477">
        <v>198.290624344527</v>
      </c>
      <c r="AD477">
        <v>193.628597499721</v>
      </c>
      <c r="AE477">
        <v>190.51223067769101</v>
      </c>
      <c r="AF477">
        <v>186.07321872182101</v>
      </c>
      <c r="AG477">
        <v>203.361842574413</v>
      </c>
      <c r="AH477">
        <v>192.03672253818399</v>
      </c>
      <c r="AI477">
        <v>185.67906537345601</v>
      </c>
      <c r="AJ477">
        <v>180.97472148006699</v>
      </c>
      <c r="AK477">
        <v>167.420995729297</v>
      </c>
      <c r="AL477">
        <v>166.21594663551201</v>
      </c>
      <c r="AM477">
        <v>160.92435491233701</v>
      </c>
      <c r="AN477">
        <v>158.27459734738301</v>
      </c>
      <c r="AO477">
        <v>157.49062624932799</v>
      </c>
      <c r="AP477">
        <v>166.496575465294</v>
      </c>
      <c r="AQ477">
        <v>166.11012280554101</v>
      </c>
      <c r="AR477">
        <v>165.17080883801401</v>
      </c>
      <c r="AS477">
        <v>160.64634980680401</v>
      </c>
      <c r="AT477">
        <v>154.112105644862</v>
      </c>
      <c r="AU477">
        <v>168.54700535528301</v>
      </c>
      <c r="AV477">
        <v>183.289315871285</v>
      </c>
      <c r="AW477">
        <f t="shared" si="15"/>
        <v>188.89593970211229</v>
      </c>
      <c r="AX477">
        <f t="shared" si="14"/>
        <v>144.32331753944476</v>
      </c>
      <c r="AY477">
        <v>139.063940762599</v>
      </c>
      <c r="AZ477">
        <f>1-(($AY$476-AY477)/20.6)</f>
        <v>0.97124709937262155</v>
      </c>
      <c r="BA477">
        <f>B477-$B$476</f>
        <v>9</v>
      </c>
      <c r="BB477">
        <f>BA477/365</f>
        <v>2.4657534246575342E-2</v>
      </c>
    </row>
    <row r="478" spans="1:54" x14ac:dyDescent="0.35">
      <c r="A478">
        <v>477</v>
      </c>
      <c r="B478" s="1">
        <v>43158</v>
      </c>
      <c r="C478" t="s">
        <v>386</v>
      </c>
      <c r="D478">
        <v>213.55710662559801</v>
      </c>
      <c r="E478">
        <v>213.91481393585599</v>
      </c>
      <c r="F478">
        <v>227.744910590366</v>
      </c>
      <c r="G478">
        <v>226.47281547174501</v>
      </c>
      <c r="H478">
        <v>229.302308610003</v>
      </c>
      <c r="I478">
        <v>217.390780144063</v>
      </c>
      <c r="J478">
        <v>215.68984317502901</v>
      </c>
      <c r="K478">
        <v>219.66076995229301</v>
      </c>
      <c r="L478">
        <v>241.06586908253701</v>
      </c>
      <c r="M478">
        <v>245.98356455841099</v>
      </c>
      <c r="N478">
        <v>267.777353189434</v>
      </c>
      <c r="O478">
        <v>249.815877678546</v>
      </c>
      <c r="AU478">
        <v>211.84137047292501</v>
      </c>
      <c r="AV478">
        <v>207.10110076347999</v>
      </c>
      <c r="AW478">
        <f t="shared" si="15"/>
        <v>227.66560601787759</v>
      </c>
      <c r="AX478">
        <f t="shared" si="14"/>
        <v>183.09298385521006</v>
      </c>
      <c r="AY478">
        <v>138.939717454212</v>
      </c>
      <c r="AZ478">
        <f t="shared" ref="AZ478:AZ541" si="16">1-(($AY$476-AY478)/20.6)</f>
        <v>0.96521684168393218</v>
      </c>
      <c r="BA478">
        <f t="shared" ref="BA478:BA541" si="17">B478-$B$476</f>
        <v>19</v>
      </c>
      <c r="BB478">
        <f t="shared" ref="BB478:BB541" si="18">BA478/365</f>
        <v>5.2054794520547946E-2</v>
      </c>
    </row>
    <row r="479" spans="1:54" x14ac:dyDescent="0.35">
      <c r="A479">
        <v>478</v>
      </c>
      <c r="B479" s="1">
        <v>43162</v>
      </c>
      <c r="C479" t="s">
        <v>432</v>
      </c>
      <c r="D479">
        <v>129.26719055219201</v>
      </c>
      <c r="E479">
        <v>116.930796351442</v>
      </c>
      <c r="F479">
        <v>136.422142639881</v>
      </c>
      <c r="G479">
        <v>143.76265715378099</v>
      </c>
      <c r="H479">
        <v>139.891151040625</v>
      </c>
      <c r="I479">
        <v>129.596735944659</v>
      </c>
      <c r="S479">
        <v>158.964407691567</v>
      </c>
      <c r="T479">
        <v>148.78530566824901</v>
      </c>
      <c r="U479">
        <v>153.99159604682501</v>
      </c>
      <c r="V479">
        <v>155.10212706515699</v>
      </c>
      <c r="W479">
        <v>152.28636392630301</v>
      </c>
      <c r="X479">
        <v>158.564461748534</v>
      </c>
      <c r="Y479">
        <v>141.03072652871299</v>
      </c>
      <c r="Z479">
        <v>158.64557004247899</v>
      </c>
      <c r="AA479">
        <v>148.499445724038</v>
      </c>
      <c r="AB479">
        <v>148.41694884092499</v>
      </c>
      <c r="AC479">
        <v>145.10324780085</v>
      </c>
      <c r="AD479">
        <v>139.37085850356101</v>
      </c>
      <c r="AE479">
        <v>138.119866294085</v>
      </c>
      <c r="AF479">
        <v>136.237902353332</v>
      </c>
      <c r="AG479">
        <v>152.41462417986301</v>
      </c>
      <c r="AH479">
        <v>140.688981640832</v>
      </c>
      <c r="AQ479">
        <v>118.470972842244</v>
      </c>
      <c r="AR479">
        <v>113.449313120963</v>
      </c>
      <c r="AS479">
        <v>105.99763296680101</v>
      </c>
      <c r="AT479">
        <v>93.571761806218504</v>
      </c>
      <c r="AU479">
        <v>115.01153080077501</v>
      </c>
      <c r="AV479">
        <v>131.021587867129</v>
      </c>
      <c r="AW479">
        <f t="shared" si="15"/>
        <v>137.48628239792944</v>
      </c>
      <c r="AX479">
        <f t="shared" si="14"/>
        <v>92.913660235261915</v>
      </c>
      <c r="AY479">
        <v>139.281400133272</v>
      </c>
      <c r="AZ479">
        <f t="shared" si="16"/>
        <v>0.98180337950237873</v>
      </c>
      <c r="BA479">
        <f t="shared" si="17"/>
        <v>23</v>
      </c>
      <c r="BB479">
        <f t="shared" si="18"/>
        <v>6.3013698630136991E-2</v>
      </c>
    </row>
    <row r="480" spans="1:54" x14ac:dyDescent="0.35">
      <c r="A480">
        <v>479</v>
      </c>
      <c r="B480" s="1">
        <v>43168</v>
      </c>
      <c r="C480" t="s">
        <v>315</v>
      </c>
      <c r="D480">
        <v>186.78345971063001</v>
      </c>
      <c r="E480">
        <v>183.01320486793699</v>
      </c>
      <c r="F480">
        <v>187.62574824077399</v>
      </c>
      <c r="G480">
        <v>186.51736315565199</v>
      </c>
      <c r="H480">
        <v>183.17195473838899</v>
      </c>
      <c r="I480">
        <v>172.10082383578199</v>
      </c>
      <c r="J480">
        <v>169.58836908870899</v>
      </c>
      <c r="K480">
        <v>178.591593888143</v>
      </c>
      <c r="L480">
        <v>193.023245569213</v>
      </c>
      <c r="M480">
        <v>186.443094813447</v>
      </c>
      <c r="N480">
        <v>202.80098476804301</v>
      </c>
      <c r="O480">
        <v>186.69083487697699</v>
      </c>
      <c r="P480">
        <v>170.856439675389</v>
      </c>
      <c r="Q480">
        <v>168.310312047943</v>
      </c>
      <c r="R480">
        <v>178.49607209570101</v>
      </c>
      <c r="AW480">
        <f t="shared" si="15"/>
        <v>182.26756675818197</v>
      </c>
      <c r="AX480">
        <f t="shared" si="14"/>
        <v>137.69494459551444</v>
      </c>
      <c r="AY480">
        <v>138.640094939683</v>
      </c>
      <c r="AZ480">
        <f t="shared" si="16"/>
        <v>0.95067205942524258</v>
      </c>
      <c r="BA480">
        <f t="shared" si="17"/>
        <v>29</v>
      </c>
      <c r="BB480">
        <f t="shared" si="18"/>
        <v>7.9452054794520555E-2</v>
      </c>
    </row>
    <row r="481" spans="1:54" x14ac:dyDescent="0.35">
      <c r="A481">
        <v>480</v>
      </c>
      <c r="B481" s="1">
        <v>43170</v>
      </c>
      <c r="C481" t="s">
        <v>303</v>
      </c>
      <c r="I481">
        <v>227.06478465897601</v>
      </c>
      <c r="J481">
        <v>210.98313174835701</v>
      </c>
      <c r="K481">
        <v>204.92108716684101</v>
      </c>
      <c r="L481">
        <v>237.80339525546299</v>
      </c>
      <c r="M481">
        <v>237.58133799880201</v>
      </c>
      <c r="N481">
        <v>255.51777585768599</v>
      </c>
      <c r="O481">
        <v>229.86426237317701</v>
      </c>
      <c r="P481">
        <v>216.35067428776199</v>
      </c>
      <c r="Q481">
        <v>216.01864027853199</v>
      </c>
      <c r="R481">
        <v>236.49326835550301</v>
      </c>
      <c r="S481">
        <v>226.07643177568801</v>
      </c>
      <c r="T481">
        <v>216.538673347827</v>
      </c>
      <c r="U481">
        <v>211.90995982273699</v>
      </c>
      <c r="V481">
        <v>215.71932119619899</v>
      </c>
      <c r="W481">
        <v>219.64458478556799</v>
      </c>
      <c r="X481">
        <v>217.07305343556499</v>
      </c>
      <c r="Y481">
        <v>203.230039451274</v>
      </c>
      <c r="Z481">
        <v>218.65938779229501</v>
      </c>
      <c r="AA481">
        <v>211.922232408159</v>
      </c>
      <c r="AB481">
        <v>212.596186178442</v>
      </c>
      <c r="AC481">
        <v>213.47762732449701</v>
      </c>
      <c r="AD481">
        <v>203.84479699664601</v>
      </c>
      <c r="AE481">
        <v>209.86335841418699</v>
      </c>
      <c r="AF481">
        <v>213.163213819894</v>
      </c>
      <c r="AG481">
        <v>231.522166300132</v>
      </c>
      <c r="AW481">
        <f t="shared" si="15"/>
        <v>219.91357564120838</v>
      </c>
      <c r="AX481">
        <f t="shared" si="14"/>
        <v>175.34095347854085</v>
      </c>
      <c r="AY481">
        <v>137.953736732843</v>
      </c>
      <c r="AZ481">
        <f t="shared" si="16"/>
        <v>0.91735369986990289</v>
      </c>
      <c r="BA481">
        <f t="shared" si="17"/>
        <v>31</v>
      </c>
      <c r="BB481">
        <f t="shared" si="18"/>
        <v>8.4931506849315067E-2</v>
      </c>
    </row>
    <row r="482" spans="1:54" x14ac:dyDescent="0.35">
      <c r="A482">
        <v>481</v>
      </c>
      <c r="B482" s="1">
        <v>43173</v>
      </c>
      <c r="C482" t="s">
        <v>433</v>
      </c>
      <c r="D482">
        <v>193.86965826523101</v>
      </c>
      <c r="E482">
        <v>196.27893485089101</v>
      </c>
      <c r="F482">
        <v>221.78674569015701</v>
      </c>
      <c r="G482">
        <v>229.27639435199501</v>
      </c>
      <c r="H482">
        <v>217.13305917707899</v>
      </c>
      <c r="I482">
        <v>220.074074184165</v>
      </c>
      <c r="J482">
        <v>212.522546786173</v>
      </c>
      <c r="K482">
        <v>215.881302401498</v>
      </c>
      <c r="L482">
        <v>232.45390828287799</v>
      </c>
      <c r="M482">
        <v>221.63674162896399</v>
      </c>
      <c r="N482">
        <v>237.291129276118</v>
      </c>
      <c r="O482">
        <v>223.75778776477401</v>
      </c>
      <c r="P482">
        <v>201.87589532296599</v>
      </c>
      <c r="Q482">
        <v>197.518304206528</v>
      </c>
      <c r="R482">
        <v>226.70337217829001</v>
      </c>
      <c r="S482">
        <v>214.87108686912299</v>
      </c>
      <c r="T482">
        <v>202.02445109819399</v>
      </c>
      <c r="U482">
        <v>202.77108685407501</v>
      </c>
      <c r="V482">
        <v>201.33161588070601</v>
      </c>
      <c r="W482">
        <v>206.564785857695</v>
      </c>
      <c r="X482">
        <v>205.44220428638499</v>
      </c>
      <c r="Y482">
        <v>193.51877735421499</v>
      </c>
      <c r="Z482">
        <v>215.02777694631499</v>
      </c>
      <c r="AF482">
        <v>213.42722924987399</v>
      </c>
      <c r="AG482">
        <v>227.44480480187801</v>
      </c>
      <c r="AH482">
        <v>217.784620717493</v>
      </c>
      <c r="AI482">
        <v>213.74393453632501</v>
      </c>
      <c r="AJ482">
        <v>203.823162738614</v>
      </c>
      <c r="AK482">
        <v>201.454800830045</v>
      </c>
      <c r="AL482">
        <v>204.79904421016701</v>
      </c>
      <c r="AM482">
        <v>198.964164381469</v>
      </c>
      <c r="AN482">
        <v>196.39627832071699</v>
      </c>
      <c r="AO482">
        <v>197.820329223785</v>
      </c>
      <c r="AP482">
        <v>205.261684998823</v>
      </c>
      <c r="AQ482">
        <v>204.55693826576501</v>
      </c>
      <c r="AR482">
        <v>199.348329050801</v>
      </c>
      <c r="AS482">
        <v>193.74588942488199</v>
      </c>
      <c r="AT482">
        <v>191.65244741215901</v>
      </c>
      <c r="AU482">
        <v>203.24665447583999</v>
      </c>
      <c r="AV482">
        <v>213.00362909281401</v>
      </c>
      <c r="AW482">
        <f t="shared" si="15"/>
        <v>209.40213953114662</v>
      </c>
      <c r="AX482">
        <f t="shared" si="14"/>
        <v>164.82951736847909</v>
      </c>
      <c r="AY482">
        <v>137.94769065208601</v>
      </c>
      <c r="AZ482">
        <f t="shared" si="16"/>
        <v>0.91706020080402972</v>
      </c>
      <c r="BA482">
        <f t="shared" si="17"/>
        <v>34</v>
      </c>
      <c r="BB482">
        <f t="shared" si="18"/>
        <v>9.3150684931506855E-2</v>
      </c>
    </row>
    <row r="483" spans="1:54" x14ac:dyDescent="0.35">
      <c r="A483">
        <v>482</v>
      </c>
      <c r="B483" s="1">
        <v>43176</v>
      </c>
      <c r="C483" t="s">
        <v>434</v>
      </c>
      <c r="J483">
        <v>227.451524483009</v>
      </c>
      <c r="K483">
        <v>232.79214598330901</v>
      </c>
      <c r="L483">
        <v>247.199709562961</v>
      </c>
      <c r="M483">
        <v>244.696978831591</v>
      </c>
      <c r="N483">
        <v>259.11048291994501</v>
      </c>
      <c r="O483">
        <v>240.59220564689599</v>
      </c>
      <c r="P483">
        <v>222.31333431010799</v>
      </c>
      <c r="Q483">
        <v>219.159567485401</v>
      </c>
      <c r="R483">
        <v>240.64407294990599</v>
      </c>
      <c r="S483">
        <v>228.97342295048301</v>
      </c>
      <c r="T483">
        <v>217.69634550836699</v>
      </c>
      <c r="U483">
        <v>222.78875076384901</v>
      </c>
      <c r="V483">
        <v>223.45320795861099</v>
      </c>
      <c r="W483">
        <v>219.03199056979801</v>
      </c>
      <c r="X483">
        <v>225.350492416007</v>
      </c>
      <c r="Y483">
        <v>209.815432403491</v>
      </c>
      <c r="Z483">
        <v>215.07546033188501</v>
      </c>
      <c r="AA483">
        <v>219.21861101158299</v>
      </c>
      <c r="AB483">
        <v>217.32375128778199</v>
      </c>
      <c r="AK483">
        <v>211.05173060956699</v>
      </c>
      <c r="AL483">
        <v>215.91608494659701</v>
      </c>
      <c r="AM483">
        <v>205.35873651153901</v>
      </c>
      <c r="AN483">
        <v>209.47423048646201</v>
      </c>
      <c r="AO483">
        <v>209.50357761707099</v>
      </c>
      <c r="AP483">
        <v>211.91570120706001</v>
      </c>
      <c r="AW483">
        <f t="shared" si="15"/>
        <v>223.83630195013112</v>
      </c>
      <c r="AX483">
        <f t="shared" si="14"/>
        <v>179.26367978746359</v>
      </c>
      <c r="AY483">
        <v>138.615208468437</v>
      </c>
      <c r="AZ483">
        <f t="shared" si="16"/>
        <v>0.94946397829679641</v>
      </c>
      <c r="BA483">
        <f t="shared" si="17"/>
        <v>37</v>
      </c>
      <c r="BB483">
        <f t="shared" si="18"/>
        <v>0.10136986301369863</v>
      </c>
    </row>
    <row r="484" spans="1:54" x14ac:dyDescent="0.35">
      <c r="A484">
        <v>483</v>
      </c>
      <c r="B484" s="1">
        <v>43178</v>
      </c>
      <c r="C484" t="s">
        <v>303</v>
      </c>
      <c r="D484">
        <v>185.11751258157</v>
      </c>
      <c r="E484">
        <v>183.13884590335701</v>
      </c>
      <c r="F484">
        <v>195.71832656524001</v>
      </c>
      <c r="G484">
        <v>195.22361580832199</v>
      </c>
      <c r="H484">
        <v>191.71961370268801</v>
      </c>
      <c r="I484">
        <v>183.178029071851</v>
      </c>
      <c r="J484">
        <v>183.366533509085</v>
      </c>
      <c r="K484">
        <v>191.03123590454399</v>
      </c>
      <c r="L484">
        <v>206.62373057550701</v>
      </c>
      <c r="M484">
        <v>205.10366393793001</v>
      </c>
      <c r="N484">
        <v>221.43858859323899</v>
      </c>
      <c r="O484">
        <v>204.816797870541</v>
      </c>
      <c r="P484">
        <v>184.212884400788</v>
      </c>
      <c r="Q484">
        <v>184.798342327569</v>
      </c>
      <c r="R484">
        <v>208.42339338425299</v>
      </c>
      <c r="S484">
        <v>199.43793070382199</v>
      </c>
      <c r="T484">
        <v>184.81976875412201</v>
      </c>
      <c r="U484">
        <v>190.59329242240599</v>
      </c>
      <c r="V484">
        <v>192.19387899082</v>
      </c>
      <c r="W484">
        <v>194.06035919244499</v>
      </c>
      <c r="X484">
        <v>198.34049339672501</v>
      </c>
      <c r="Y484">
        <v>185.42536707930699</v>
      </c>
      <c r="Z484">
        <v>197.807246915696</v>
      </c>
      <c r="AA484">
        <v>196.13997013900499</v>
      </c>
      <c r="AB484">
        <v>193.360985881256</v>
      </c>
      <c r="AC484">
        <v>191.20891556407699</v>
      </c>
      <c r="AD484">
        <v>180.70811697948801</v>
      </c>
      <c r="AE484">
        <v>174.920515883402</v>
      </c>
      <c r="AF484">
        <v>174.62722973302499</v>
      </c>
      <c r="AG484">
        <v>189.01975522098999</v>
      </c>
      <c r="AH484">
        <v>186.633665727172</v>
      </c>
      <c r="AI484">
        <v>187.002594702697</v>
      </c>
      <c r="AJ484">
        <v>182.021993815728</v>
      </c>
      <c r="AK484">
        <v>172.77665825557901</v>
      </c>
      <c r="AL484">
        <v>181.558676913781</v>
      </c>
      <c r="AM484">
        <v>181.484145193373</v>
      </c>
      <c r="AN484">
        <v>182.14114452904599</v>
      </c>
      <c r="AO484">
        <v>182.16339382561401</v>
      </c>
      <c r="AP484">
        <v>193.198975033642</v>
      </c>
      <c r="AQ484">
        <v>189.74089114696699</v>
      </c>
      <c r="AR484">
        <v>187.511254122982</v>
      </c>
      <c r="AS484">
        <v>180.76995038737999</v>
      </c>
      <c r="AT484">
        <v>174.12848828073501</v>
      </c>
      <c r="AU484">
        <v>193.04527532465301</v>
      </c>
      <c r="AV484">
        <v>202.53388982287899</v>
      </c>
      <c r="AW484">
        <f t="shared" si="15"/>
        <v>189.85079862389546</v>
      </c>
      <c r="AX484">
        <f t="shared" si="14"/>
        <v>145.27817646122793</v>
      </c>
      <c r="AY484">
        <v>138.825830647657</v>
      </c>
      <c r="AZ484">
        <f t="shared" si="16"/>
        <v>0.95968835592883506</v>
      </c>
      <c r="BA484">
        <f t="shared" si="17"/>
        <v>39</v>
      </c>
      <c r="BB484">
        <f t="shared" si="18"/>
        <v>0.10684931506849316</v>
      </c>
    </row>
    <row r="485" spans="1:54" x14ac:dyDescent="0.35">
      <c r="A485">
        <v>484</v>
      </c>
      <c r="B485" s="1">
        <v>43178</v>
      </c>
      <c r="C485" t="s">
        <v>435</v>
      </c>
      <c r="D485">
        <v>133.70318082351</v>
      </c>
      <c r="E485">
        <v>136.99314635924199</v>
      </c>
      <c r="F485">
        <v>151.72001397611899</v>
      </c>
      <c r="G485">
        <v>152.77054998574701</v>
      </c>
      <c r="H485">
        <v>151.28905050683699</v>
      </c>
      <c r="I485">
        <v>141.99881513017499</v>
      </c>
      <c r="J485">
        <v>145.64463057200101</v>
      </c>
      <c r="K485">
        <v>152.59781131541499</v>
      </c>
      <c r="L485">
        <v>167.564044022075</v>
      </c>
      <c r="M485">
        <v>167.89409259873699</v>
      </c>
      <c r="N485">
        <v>179.218324225858</v>
      </c>
      <c r="Y485">
        <v>155.52862072310401</v>
      </c>
      <c r="Z485">
        <v>167.657973094265</v>
      </c>
      <c r="AA485">
        <v>162.75706011753201</v>
      </c>
      <c r="AB485">
        <v>163.45256761861199</v>
      </c>
      <c r="AC485">
        <v>160.92877318260301</v>
      </c>
      <c r="AD485">
        <v>147.73768342669001</v>
      </c>
      <c r="AE485">
        <v>148.911830306925</v>
      </c>
      <c r="AF485">
        <v>146.54566767248599</v>
      </c>
      <c r="AG485">
        <v>167.43993462434301</v>
      </c>
      <c r="AH485">
        <v>164.71341510173701</v>
      </c>
      <c r="AI485">
        <v>162.49943702867799</v>
      </c>
      <c r="AJ485">
        <v>156.503225407755</v>
      </c>
      <c r="AK485">
        <v>149.00043708283499</v>
      </c>
      <c r="AL485">
        <v>156.03487612171699</v>
      </c>
      <c r="AM485">
        <v>162.006658124957</v>
      </c>
      <c r="AN485">
        <v>159.08054473450099</v>
      </c>
      <c r="AW485">
        <f t="shared" si="15"/>
        <v>156.00712458831319</v>
      </c>
      <c r="AX485">
        <f t="shared" si="14"/>
        <v>111.43450242564566</v>
      </c>
      <c r="AY485">
        <v>138.135549402149</v>
      </c>
      <c r="AZ485">
        <f t="shared" si="16"/>
        <v>0.92617955760320381</v>
      </c>
      <c r="BA485">
        <f t="shared" si="17"/>
        <v>39</v>
      </c>
      <c r="BB485">
        <f t="shared" si="18"/>
        <v>0.10684931506849316</v>
      </c>
    </row>
    <row r="486" spans="1:54" x14ac:dyDescent="0.35">
      <c r="A486">
        <v>485</v>
      </c>
      <c r="B486" s="1">
        <v>43183</v>
      </c>
      <c r="C486" t="s">
        <v>436</v>
      </c>
      <c r="D486">
        <v>187.15572120859099</v>
      </c>
      <c r="E486">
        <v>183.96824339797899</v>
      </c>
      <c r="F486">
        <v>189.06447466666299</v>
      </c>
      <c r="G486">
        <v>189.01777349323299</v>
      </c>
      <c r="H486">
        <v>189.36534509399701</v>
      </c>
      <c r="I486">
        <v>182.77269864848901</v>
      </c>
      <c r="J486">
        <v>177.00409822750001</v>
      </c>
      <c r="K486">
        <v>179.860068814295</v>
      </c>
      <c r="L486">
        <v>200.00796748678499</v>
      </c>
      <c r="M486">
        <v>202.698650153399</v>
      </c>
      <c r="N486">
        <v>222.721560690449</v>
      </c>
      <c r="O486">
        <v>206.70958033609699</v>
      </c>
      <c r="P486">
        <v>187.636926931581</v>
      </c>
      <c r="Q486">
        <v>185.923497930465</v>
      </c>
      <c r="R486">
        <v>210.93182939238699</v>
      </c>
      <c r="S486">
        <v>208.794404858463</v>
      </c>
      <c r="T486">
        <v>193.66901532575301</v>
      </c>
      <c r="U486">
        <v>193.346531493752</v>
      </c>
      <c r="V486">
        <v>193.086872546053</v>
      </c>
      <c r="W486">
        <v>193.931642523026</v>
      </c>
      <c r="X486">
        <v>194.14669286399399</v>
      </c>
      <c r="Y486">
        <v>181.242206903599</v>
      </c>
      <c r="Z486">
        <v>196.08142037088999</v>
      </c>
      <c r="AA486">
        <v>195.093513294644</v>
      </c>
      <c r="AB486">
        <v>190.29670402755801</v>
      </c>
      <c r="AC486">
        <v>192.48832178588501</v>
      </c>
      <c r="AD486">
        <v>185.56848222693199</v>
      </c>
      <c r="AE486">
        <v>182.316829966093</v>
      </c>
      <c r="AF486">
        <v>179.40646759769101</v>
      </c>
      <c r="AG486">
        <v>192.964587039919</v>
      </c>
      <c r="AH486">
        <v>183.11346981558501</v>
      </c>
      <c r="AI486">
        <v>178.712214731334</v>
      </c>
      <c r="AJ486">
        <v>173.04340815979199</v>
      </c>
      <c r="AK486">
        <v>166.003913833643</v>
      </c>
      <c r="AL486">
        <v>175.04354885119599</v>
      </c>
      <c r="AM486">
        <v>172.706195539395</v>
      </c>
      <c r="AN486">
        <v>188.254099002017</v>
      </c>
      <c r="AO486">
        <v>177.42724791604701</v>
      </c>
      <c r="AP486">
        <v>185.03616158334199</v>
      </c>
      <c r="AQ486">
        <v>174.72354722645801</v>
      </c>
      <c r="AR486">
        <v>183.79317808863499</v>
      </c>
      <c r="AS486">
        <v>169.80288904800099</v>
      </c>
      <c r="AT486">
        <v>170.74782545501</v>
      </c>
      <c r="AU486">
        <v>181.15266258936899</v>
      </c>
      <c r="AV486">
        <v>182.489677967906</v>
      </c>
      <c r="AW486">
        <f t="shared" si="15"/>
        <v>187.31827042453091</v>
      </c>
      <c r="AX486">
        <f t="shared" si="14"/>
        <v>142.74564826186338</v>
      </c>
      <c r="AY486">
        <v>138.24916241043499</v>
      </c>
      <c r="AZ486">
        <f t="shared" si="16"/>
        <v>0.93169475218019382</v>
      </c>
      <c r="BA486">
        <f t="shared" si="17"/>
        <v>44</v>
      </c>
      <c r="BB486">
        <f t="shared" si="18"/>
        <v>0.12054794520547946</v>
      </c>
    </row>
    <row r="487" spans="1:54" x14ac:dyDescent="0.35">
      <c r="A487">
        <v>486</v>
      </c>
      <c r="B487" s="1">
        <v>43195</v>
      </c>
      <c r="C487" t="s">
        <v>437</v>
      </c>
      <c r="D487">
        <v>121.403310912463</v>
      </c>
      <c r="E487">
        <v>121.46536004554901</v>
      </c>
      <c r="F487">
        <v>139.97255921157199</v>
      </c>
      <c r="G487">
        <v>135.757551201079</v>
      </c>
      <c r="H487">
        <v>135.57414182585001</v>
      </c>
      <c r="I487">
        <v>128.46360337652001</v>
      </c>
      <c r="J487">
        <v>128.86946524460399</v>
      </c>
      <c r="K487">
        <v>133.597808858376</v>
      </c>
      <c r="L487">
        <v>152.81318659255899</v>
      </c>
      <c r="M487">
        <v>158.11234394170299</v>
      </c>
      <c r="N487">
        <v>179.57316436722701</v>
      </c>
      <c r="O487">
        <v>157.22453369114999</v>
      </c>
      <c r="P487">
        <v>141.119114030796</v>
      </c>
      <c r="Q487">
        <v>155.875484161733</v>
      </c>
      <c r="R487">
        <v>168.72257510433599</v>
      </c>
      <c r="S487">
        <v>157.453280055542</v>
      </c>
      <c r="T487">
        <v>145.66786074347101</v>
      </c>
      <c r="U487">
        <v>147.52527281950299</v>
      </c>
      <c r="V487">
        <v>146.47453548769701</v>
      </c>
      <c r="W487">
        <v>141.812246618004</v>
      </c>
      <c r="X487">
        <v>144.60240795097999</v>
      </c>
      <c r="Y487">
        <v>136.907826075624</v>
      </c>
      <c r="Z487">
        <v>143.22717300592299</v>
      </c>
      <c r="AA487">
        <v>142.84893204098299</v>
      </c>
      <c r="AB487">
        <v>149.021919351393</v>
      </c>
      <c r="AC487">
        <v>150.909722427139</v>
      </c>
      <c r="AD487">
        <v>136.839462450323</v>
      </c>
      <c r="AE487">
        <v>134.78182286703199</v>
      </c>
      <c r="AF487">
        <v>137.20427939687801</v>
      </c>
      <c r="AG487">
        <v>156.83917378800101</v>
      </c>
      <c r="AH487">
        <v>149.189386435682</v>
      </c>
      <c r="AI487">
        <v>148.73455398258599</v>
      </c>
      <c r="AJ487">
        <v>146.97755440198401</v>
      </c>
      <c r="AK487">
        <v>136.735413532774</v>
      </c>
      <c r="AL487">
        <v>148.93563860361499</v>
      </c>
      <c r="AM487">
        <v>140.02692252102699</v>
      </c>
      <c r="AN487">
        <v>140.62754968806499</v>
      </c>
      <c r="AO487">
        <v>144.438262231755</v>
      </c>
      <c r="AP487">
        <v>149.85648990978601</v>
      </c>
      <c r="AQ487">
        <v>141.102326521961</v>
      </c>
      <c r="AR487">
        <v>133.288594562573</v>
      </c>
      <c r="AS487">
        <v>126.447408455887</v>
      </c>
      <c r="AT487">
        <v>119.19138978011399</v>
      </c>
      <c r="AU487">
        <v>132.689569269716</v>
      </c>
      <c r="AV487">
        <v>146.96716868026999</v>
      </c>
      <c r="AW487">
        <f t="shared" si="15"/>
        <v>143.0192965827068</v>
      </c>
      <c r="AX487">
        <f t="shared" si="14"/>
        <v>98.446674420039272</v>
      </c>
      <c r="AY487">
        <v>138.22198976743601</v>
      </c>
      <c r="AZ487">
        <f t="shared" si="16"/>
        <v>0.93037569184043767</v>
      </c>
      <c r="BA487">
        <f t="shared" si="17"/>
        <v>56</v>
      </c>
      <c r="BB487">
        <f t="shared" si="18"/>
        <v>0.15342465753424658</v>
      </c>
    </row>
    <row r="488" spans="1:54" x14ac:dyDescent="0.35">
      <c r="A488">
        <v>487</v>
      </c>
      <c r="B488" s="1">
        <v>43198</v>
      </c>
      <c r="C488" t="s">
        <v>438</v>
      </c>
      <c r="D488">
        <v>177.646748842184</v>
      </c>
      <c r="E488">
        <v>174.782533244191</v>
      </c>
      <c r="F488">
        <v>188.106649891329</v>
      </c>
      <c r="G488">
        <v>187.33514321035301</v>
      </c>
      <c r="H488">
        <v>185.276828004782</v>
      </c>
      <c r="I488">
        <v>180.15641089922499</v>
      </c>
      <c r="J488">
        <v>176.445452670365</v>
      </c>
      <c r="K488">
        <v>180.29511653518301</v>
      </c>
      <c r="L488">
        <v>195.569635278845</v>
      </c>
      <c r="M488">
        <v>199.76878928364599</v>
      </c>
      <c r="N488">
        <v>225.26924508062299</v>
      </c>
      <c r="O488">
        <v>199.98315391598501</v>
      </c>
      <c r="P488">
        <v>182.26421491678201</v>
      </c>
      <c r="Q488">
        <v>188.07755988016601</v>
      </c>
      <c r="R488">
        <v>209.12194645648799</v>
      </c>
      <c r="S488">
        <v>195.436616069302</v>
      </c>
      <c r="T488">
        <v>182.76126999630699</v>
      </c>
      <c r="U488">
        <v>184.144643277943</v>
      </c>
      <c r="V488">
        <v>181.489134166177</v>
      </c>
      <c r="W488">
        <v>177.75138608573999</v>
      </c>
      <c r="X488">
        <v>178.117008830511</v>
      </c>
      <c r="Y488">
        <v>168.45252399719899</v>
      </c>
      <c r="Z488">
        <v>179.363577283057</v>
      </c>
      <c r="AA488">
        <v>175.29498152866</v>
      </c>
      <c r="AB488">
        <v>180.83502630721</v>
      </c>
      <c r="AC488">
        <v>180.532491896474</v>
      </c>
      <c r="AD488">
        <v>170.28541273017501</v>
      </c>
      <c r="AE488">
        <v>164.978565637434</v>
      </c>
      <c r="AF488">
        <v>162.26209484480199</v>
      </c>
      <c r="AG488">
        <v>177.65739641474701</v>
      </c>
      <c r="AH488">
        <v>168.12655063003101</v>
      </c>
      <c r="AI488">
        <v>169.75441724291599</v>
      </c>
      <c r="AJ488">
        <v>173.61498726141801</v>
      </c>
      <c r="AK488">
        <v>167.25790093190099</v>
      </c>
      <c r="AL488">
        <v>172.497363826194</v>
      </c>
      <c r="AM488">
        <v>167.64011574818599</v>
      </c>
      <c r="AN488">
        <v>165.78431330020601</v>
      </c>
      <c r="AO488">
        <v>168.535127489394</v>
      </c>
      <c r="AP488">
        <v>175.07701587929699</v>
      </c>
      <c r="AQ488">
        <v>167.312873758867</v>
      </c>
      <c r="AR488">
        <v>162.61249934849701</v>
      </c>
      <c r="AS488">
        <v>153.95349679527399</v>
      </c>
      <c r="AT488">
        <v>148.02116860434501</v>
      </c>
      <c r="AU488">
        <v>161.149258448279</v>
      </c>
      <c r="AV488">
        <v>173.519350485947</v>
      </c>
      <c r="AW488">
        <f t="shared" si="15"/>
        <v>177.87373326503635</v>
      </c>
      <c r="AX488">
        <f t="shared" si="14"/>
        <v>133.30111110236882</v>
      </c>
      <c r="AY488">
        <v>138.488725229815</v>
      </c>
      <c r="AZ488">
        <f t="shared" si="16"/>
        <v>0.94332401525689347</v>
      </c>
      <c r="BA488">
        <f t="shared" si="17"/>
        <v>59</v>
      </c>
      <c r="BB488">
        <f t="shared" si="18"/>
        <v>0.16164383561643836</v>
      </c>
    </row>
    <row r="489" spans="1:54" x14ac:dyDescent="0.35">
      <c r="A489">
        <v>488</v>
      </c>
      <c r="B489" s="1">
        <v>43208</v>
      </c>
      <c r="C489" t="s">
        <v>439</v>
      </c>
      <c r="D489">
        <v>174.07791044901199</v>
      </c>
      <c r="E489">
        <v>169.68962521536201</v>
      </c>
      <c r="F489">
        <v>181.93139901058001</v>
      </c>
      <c r="G489">
        <v>181.83793629599299</v>
      </c>
      <c r="H489">
        <v>182.171801214656</v>
      </c>
      <c r="I489">
        <v>175.91297497763799</v>
      </c>
      <c r="J489">
        <v>172.75541895525001</v>
      </c>
      <c r="K489">
        <v>177.061875429483</v>
      </c>
      <c r="L489">
        <v>195.734868535109</v>
      </c>
      <c r="M489">
        <v>196.53061144863699</v>
      </c>
      <c r="N489">
        <v>214.80265186221999</v>
      </c>
      <c r="O489">
        <v>201.72998285871699</v>
      </c>
      <c r="P489">
        <v>185.77514300623</v>
      </c>
      <c r="Q489">
        <v>180.34437992995299</v>
      </c>
      <c r="R489">
        <v>201.23820480574699</v>
      </c>
      <c r="S489">
        <v>189.79089164404701</v>
      </c>
      <c r="T489">
        <v>178.200962602733</v>
      </c>
      <c r="U489">
        <v>182.317740245371</v>
      </c>
      <c r="V489">
        <v>179.88219746813701</v>
      </c>
      <c r="W489">
        <v>181.35197788315199</v>
      </c>
      <c r="X489">
        <v>179.740366419618</v>
      </c>
      <c r="Y489">
        <v>166.56029459859201</v>
      </c>
      <c r="Z489">
        <v>183.47631989801101</v>
      </c>
      <c r="AA489">
        <v>183.50561080781199</v>
      </c>
      <c r="AB489">
        <v>182.220298284232</v>
      </c>
      <c r="AC489">
        <v>178.030337052215</v>
      </c>
      <c r="AD489">
        <v>173.44921460479799</v>
      </c>
      <c r="AE489">
        <v>169.27499154038199</v>
      </c>
      <c r="AF489">
        <v>169.59258329188</v>
      </c>
      <c r="AG489">
        <v>185.54746274038999</v>
      </c>
      <c r="AH489">
        <v>179.009143835364</v>
      </c>
      <c r="AI489">
        <v>175.080741265391</v>
      </c>
      <c r="AJ489">
        <v>169.34789119682</v>
      </c>
      <c r="AK489">
        <v>158.627331477116</v>
      </c>
      <c r="AL489">
        <v>166.39744720956099</v>
      </c>
      <c r="AM489">
        <v>162.38056146532199</v>
      </c>
      <c r="AN489">
        <v>160.227932742554</v>
      </c>
      <c r="AO489">
        <v>157.345760274285</v>
      </c>
      <c r="AP489">
        <v>160.01222403912899</v>
      </c>
      <c r="AQ489">
        <v>157.85335406982</v>
      </c>
      <c r="AR489">
        <v>157.102991006444</v>
      </c>
      <c r="AS489">
        <v>148.127364137223</v>
      </c>
      <c r="AT489">
        <v>137.766720109093</v>
      </c>
      <c r="AU489">
        <v>150.814139347055</v>
      </c>
      <c r="AV489">
        <v>166.39786638925099</v>
      </c>
      <c r="AW489">
        <f t="shared" si="15"/>
        <v>175.13394448089744</v>
      </c>
      <c r="AX489">
        <f t="shared" si="14"/>
        <v>130.56132231822991</v>
      </c>
      <c r="AY489">
        <v>137.776240604582</v>
      </c>
      <c r="AZ489">
        <f t="shared" si="16"/>
        <v>0.90873738296402917</v>
      </c>
      <c r="BA489">
        <f t="shared" si="17"/>
        <v>69</v>
      </c>
      <c r="BB489">
        <f t="shared" si="18"/>
        <v>0.18904109589041096</v>
      </c>
    </row>
    <row r="490" spans="1:54" x14ac:dyDescent="0.35">
      <c r="A490">
        <v>489</v>
      </c>
      <c r="B490" s="1">
        <v>43210</v>
      </c>
      <c r="C490" t="s">
        <v>258</v>
      </c>
      <c r="D490">
        <v>127.01374701345399</v>
      </c>
      <c r="E490">
        <v>120.969063290769</v>
      </c>
      <c r="F490">
        <v>132.71998647171799</v>
      </c>
      <c r="O490">
        <v>159.43539397963599</v>
      </c>
      <c r="P490">
        <v>136.31880011893</v>
      </c>
      <c r="Q490">
        <v>135.040447596717</v>
      </c>
      <c r="R490">
        <v>158.85151693509201</v>
      </c>
      <c r="S490">
        <v>147.698916178003</v>
      </c>
      <c r="T490">
        <v>133.54452441413201</v>
      </c>
      <c r="U490">
        <v>137.862402771208</v>
      </c>
      <c r="V490">
        <v>139.922306952757</v>
      </c>
      <c r="W490">
        <v>136.454168159055</v>
      </c>
      <c r="X490">
        <v>141.35619391728599</v>
      </c>
      <c r="Y490">
        <v>133.08935473402801</v>
      </c>
      <c r="Z490">
        <v>150.29069773941501</v>
      </c>
      <c r="AA490">
        <v>151.00956008941</v>
      </c>
      <c r="AB490">
        <v>148.80124570379101</v>
      </c>
      <c r="AC490">
        <v>146.90983995955099</v>
      </c>
      <c r="AD490">
        <v>143.34506196877001</v>
      </c>
      <c r="AE490">
        <v>137.61537181356599</v>
      </c>
      <c r="AO490">
        <v>127.586925760974</v>
      </c>
      <c r="AP490">
        <v>132.77185101797599</v>
      </c>
      <c r="AQ490">
        <v>132.27414284962299</v>
      </c>
      <c r="AR490">
        <v>131.35125991519701</v>
      </c>
      <c r="AS490">
        <v>118.623335176306</v>
      </c>
      <c r="AT490">
        <v>111.64189399723099</v>
      </c>
      <c r="AU490">
        <v>132.20630470068599</v>
      </c>
      <c r="AV490">
        <v>147.09670221421499</v>
      </c>
      <c r="AW490">
        <f t="shared" si="15"/>
        <v>137.564321979982</v>
      </c>
      <c r="AX490">
        <f t="shared" si="14"/>
        <v>92.991699817314469</v>
      </c>
      <c r="AY490">
        <v>137.42092294178201</v>
      </c>
      <c r="AZ490">
        <f t="shared" si="16"/>
        <v>0.89148895273101991</v>
      </c>
      <c r="BA490">
        <f t="shared" si="17"/>
        <v>71</v>
      </c>
      <c r="BB490">
        <f t="shared" si="18"/>
        <v>0.19452054794520549</v>
      </c>
    </row>
    <row r="491" spans="1:54" x14ac:dyDescent="0.35">
      <c r="A491">
        <v>490</v>
      </c>
      <c r="B491" s="1">
        <v>43211</v>
      </c>
      <c r="C491" t="s">
        <v>65</v>
      </c>
      <c r="D491">
        <v>136.59254965561101</v>
      </c>
      <c r="E491">
        <v>129.559178621293</v>
      </c>
      <c r="F491">
        <v>144.118911743111</v>
      </c>
      <c r="G491">
        <v>146.13478476774799</v>
      </c>
      <c r="H491">
        <v>149.03567713779901</v>
      </c>
      <c r="I491">
        <v>141.68116655288301</v>
      </c>
      <c r="J491">
        <v>141.156296179701</v>
      </c>
      <c r="K491">
        <v>149.53042778136</v>
      </c>
      <c r="L491">
        <v>166.85606981339399</v>
      </c>
      <c r="M491">
        <v>168.45722547436799</v>
      </c>
      <c r="N491">
        <v>186.88320236120299</v>
      </c>
      <c r="O491">
        <v>176.49782640667701</v>
      </c>
      <c r="P491">
        <v>157.98529115538199</v>
      </c>
      <c r="Q491">
        <v>155.85868704402799</v>
      </c>
      <c r="R491">
        <v>175.396776791317</v>
      </c>
      <c r="S491">
        <v>162.40464159134899</v>
      </c>
      <c r="T491">
        <v>153.16471139651901</v>
      </c>
      <c r="U491">
        <v>159.27867259762601</v>
      </c>
      <c r="V491">
        <v>159.32391124956101</v>
      </c>
      <c r="W491">
        <v>153.25638775515901</v>
      </c>
      <c r="X491">
        <v>152.13468724971199</v>
      </c>
      <c r="Y491">
        <v>141.48395362835601</v>
      </c>
      <c r="Z491">
        <v>162.49969253147299</v>
      </c>
      <c r="AA491">
        <v>162.87723476123401</v>
      </c>
      <c r="AB491">
        <v>156.04881697612501</v>
      </c>
      <c r="AC491">
        <v>155.87999861718001</v>
      </c>
      <c r="AD491">
        <v>154.93843173302599</v>
      </c>
      <c r="AE491">
        <v>149.953926514866</v>
      </c>
      <c r="AF491">
        <v>148.56396672181901</v>
      </c>
      <c r="AG491">
        <v>164.57914983598499</v>
      </c>
      <c r="AH491">
        <v>157.96989178504299</v>
      </c>
      <c r="AI491">
        <v>154.366220334845</v>
      </c>
      <c r="AJ491">
        <v>151.150847894479</v>
      </c>
      <c r="AK491">
        <v>149.950936856895</v>
      </c>
      <c r="AL491">
        <v>153.59562228363399</v>
      </c>
      <c r="AM491">
        <v>150.48188665160799</v>
      </c>
      <c r="AN491">
        <v>144.42970617984099</v>
      </c>
      <c r="AO491">
        <v>141.66439470079601</v>
      </c>
      <c r="AP491">
        <v>147.17933536096299</v>
      </c>
      <c r="AQ491">
        <v>143.27166534646099</v>
      </c>
      <c r="AR491">
        <v>140.29945215343599</v>
      </c>
      <c r="AS491">
        <v>132.22036697756201</v>
      </c>
      <c r="AT491">
        <v>123.627732654704</v>
      </c>
      <c r="AU491">
        <v>140.60908946402699</v>
      </c>
      <c r="AV491">
        <v>155.54302857311799</v>
      </c>
      <c r="AW491">
        <f t="shared" si="15"/>
        <v>152.18872070807282</v>
      </c>
      <c r="AX491">
        <f t="shared" si="14"/>
        <v>107.61609854540529</v>
      </c>
      <c r="AY491">
        <v>137.27798076677399</v>
      </c>
      <c r="AZ491">
        <f t="shared" si="16"/>
        <v>0.88455001219665019</v>
      </c>
      <c r="BA491">
        <f t="shared" si="17"/>
        <v>72</v>
      </c>
      <c r="BB491">
        <f t="shared" si="18"/>
        <v>0.19726027397260273</v>
      </c>
    </row>
    <row r="492" spans="1:54" x14ac:dyDescent="0.35">
      <c r="A492">
        <v>491</v>
      </c>
      <c r="B492" s="1">
        <v>43211</v>
      </c>
      <c r="C492" t="s">
        <v>440</v>
      </c>
      <c r="D492">
        <v>172.10554943637999</v>
      </c>
      <c r="E492">
        <v>169.640820869972</v>
      </c>
      <c r="F492">
        <v>178.91554179214901</v>
      </c>
      <c r="G492">
        <v>178.38242321293899</v>
      </c>
      <c r="H492">
        <v>181.24992846078899</v>
      </c>
      <c r="I492">
        <v>179.59700929081299</v>
      </c>
      <c r="J492">
        <v>175.509927595796</v>
      </c>
      <c r="K492">
        <v>174.51318004180499</v>
      </c>
      <c r="L492">
        <v>195.24294367734501</v>
      </c>
      <c r="M492">
        <v>195.029215046959</v>
      </c>
      <c r="N492">
        <v>218.125659968913</v>
      </c>
      <c r="O492">
        <v>203.39726706713199</v>
      </c>
      <c r="P492">
        <v>183.19492756194899</v>
      </c>
      <c r="Q492">
        <v>179.28702660966599</v>
      </c>
      <c r="R492">
        <v>201.176632009987</v>
      </c>
      <c r="S492">
        <v>192.07896403692999</v>
      </c>
      <c r="T492">
        <v>177.262127431268</v>
      </c>
      <c r="U492">
        <v>182.417578317943</v>
      </c>
      <c r="V492">
        <v>178.112068573165</v>
      </c>
      <c r="W492">
        <v>180.03007769885099</v>
      </c>
      <c r="X492">
        <v>173.597495786124</v>
      </c>
      <c r="Y492">
        <v>161.852713502271</v>
      </c>
      <c r="Z492">
        <v>181.40295674853201</v>
      </c>
      <c r="AA492">
        <v>182.036918702832</v>
      </c>
      <c r="AB492">
        <v>181.367540163472</v>
      </c>
      <c r="AC492">
        <v>174.83760764997501</v>
      </c>
      <c r="AD492">
        <v>172.39484973552601</v>
      </c>
      <c r="AE492">
        <v>169.871554558675</v>
      </c>
      <c r="AF492">
        <v>168.62534386112401</v>
      </c>
      <c r="AG492">
        <v>182.706917751509</v>
      </c>
      <c r="AH492">
        <v>174.50487853316099</v>
      </c>
      <c r="AI492">
        <v>173.61960503798301</v>
      </c>
      <c r="AJ492">
        <v>168.11070385187199</v>
      </c>
      <c r="AK492">
        <v>155.77756033673501</v>
      </c>
      <c r="AL492">
        <v>170.41467324175599</v>
      </c>
      <c r="AM492">
        <v>162.587304620037</v>
      </c>
      <c r="AN492">
        <v>160.36838263935601</v>
      </c>
      <c r="AO492">
        <v>155.94881144707301</v>
      </c>
      <c r="AP492">
        <v>156.924265794527</v>
      </c>
      <c r="AQ492">
        <v>157.589759441659</v>
      </c>
      <c r="AR492">
        <v>154.187460018168</v>
      </c>
      <c r="AS492">
        <v>145.04024304790099</v>
      </c>
      <c r="AT492">
        <v>133.49049864462199</v>
      </c>
      <c r="AU492">
        <v>149.67126919708099</v>
      </c>
      <c r="AV492">
        <v>166.60001066976801</v>
      </c>
      <c r="AW492">
        <f t="shared" si="15"/>
        <v>173.9732931929442</v>
      </c>
      <c r="AX492">
        <f t="shared" si="14"/>
        <v>129.40067103027667</v>
      </c>
      <c r="AY492">
        <v>136.61089173309099</v>
      </c>
      <c r="AZ492">
        <f t="shared" si="16"/>
        <v>0.85216704939650467</v>
      </c>
      <c r="BA492">
        <f t="shared" si="17"/>
        <v>72</v>
      </c>
      <c r="BB492">
        <f t="shared" si="18"/>
        <v>0.19726027397260273</v>
      </c>
    </row>
    <row r="493" spans="1:54" x14ac:dyDescent="0.35">
      <c r="A493">
        <v>492</v>
      </c>
      <c r="B493" s="1">
        <v>43213</v>
      </c>
      <c r="C493" t="s">
        <v>441</v>
      </c>
      <c r="D493">
        <v>200.08653548401301</v>
      </c>
      <c r="E493">
        <v>201.21234533889799</v>
      </c>
      <c r="F493">
        <v>210.781001944964</v>
      </c>
      <c r="G493">
        <v>206.63260775659199</v>
      </c>
      <c r="H493">
        <v>207.30410565206901</v>
      </c>
      <c r="I493">
        <v>214.77868902140401</v>
      </c>
      <c r="J493">
        <v>206.65263575265899</v>
      </c>
      <c r="K493">
        <v>207.601469595917</v>
      </c>
      <c r="L493">
        <v>224.38669743045099</v>
      </c>
      <c r="M493">
        <v>226.58451908853601</v>
      </c>
      <c r="N493">
        <v>248.24207517259899</v>
      </c>
      <c r="O493">
        <v>243.55152994696101</v>
      </c>
      <c r="P493">
        <v>216.356805242825</v>
      </c>
      <c r="Q493">
        <v>209.01267016476601</v>
      </c>
      <c r="R493">
        <v>226.94940358758299</v>
      </c>
      <c r="S493">
        <v>219.52253015322199</v>
      </c>
      <c r="T493">
        <v>205.68256090758899</v>
      </c>
      <c r="U493">
        <v>212.52530477321599</v>
      </c>
      <c r="V493">
        <v>204.96696844437</v>
      </c>
      <c r="W493">
        <v>206.111170420093</v>
      </c>
      <c r="X493">
        <v>200.519652594078</v>
      </c>
      <c r="Y493">
        <v>189.004066287809</v>
      </c>
      <c r="Z493">
        <v>223.08283815871201</v>
      </c>
      <c r="AA493">
        <v>221.69019667392899</v>
      </c>
      <c r="AB493">
        <v>210.565215925438</v>
      </c>
      <c r="AC493">
        <v>199.06731075126399</v>
      </c>
      <c r="AD493">
        <v>205.89515608250801</v>
      </c>
      <c r="AE493">
        <v>214.939739538429</v>
      </c>
      <c r="AH493">
        <v>219.91227798518</v>
      </c>
      <c r="AI493">
        <v>212.840340861241</v>
      </c>
      <c r="AJ493">
        <v>209.98670731575299</v>
      </c>
      <c r="AK493">
        <v>202.70008655312699</v>
      </c>
      <c r="AL493">
        <v>210.042591933849</v>
      </c>
      <c r="AM493">
        <v>203.84431580362801</v>
      </c>
      <c r="AN493">
        <v>198.63289480342499</v>
      </c>
      <c r="AO493">
        <v>191.46050341419601</v>
      </c>
      <c r="AP493">
        <v>189.06831750367601</v>
      </c>
      <c r="AQ493">
        <v>184.91738223222501</v>
      </c>
      <c r="AR493">
        <v>180.484662394037</v>
      </c>
      <c r="AS493">
        <v>169.00674133460601</v>
      </c>
      <c r="AT493">
        <v>160.820540602937</v>
      </c>
      <c r="AU493">
        <v>179.15542137585601</v>
      </c>
      <c r="AV493">
        <v>193.58621101240499</v>
      </c>
      <c r="AW493">
        <f t="shared" si="15"/>
        <v>206.28290225621009</v>
      </c>
      <c r="AX493">
        <f t="shared" si="14"/>
        <v>161.71028009354256</v>
      </c>
      <c r="AY493">
        <v>135.91607258144401</v>
      </c>
      <c r="AZ493">
        <f t="shared" si="16"/>
        <v>0.81843796436509775</v>
      </c>
      <c r="BA493">
        <f t="shared" si="17"/>
        <v>74</v>
      </c>
      <c r="BB493">
        <f t="shared" si="18"/>
        <v>0.20273972602739726</v>
      </c>
    </row>
    <row r="494" spans="1:54" x14ac:dyDescent="0.35">
      <c r="A494">
        <v>493</v>
      </c>
      <c r="B494" s="1">
        <v>43216</v>
      </c>
      <c r="C494" t="s">
        <v>442</v>
      </c>
      <c r="D494">
        <v>181.734798073901</v>
      </c>
      <c r="E494">
        <v>175.94465564027101</v>
      </c>
      <c r="F494">
        <v>184.17478853150999</v>
      </c>
      <c r="G494">
        <v>183.24641636724499</v>
      </c>
      <c r="H494">
        <v>182.878311965823</v>
      </c>
      <c r="I494">
        <v>182.054445670609</v>
      </c>
      <c r="J494">
        <v>179.85447319539301</v>
      </c>
      <c r="K494">
        <v>181.19915984697801</v>
      </c>
      <c r="L494">
        <v>198.01479403276801</v>
      </c>
      <c r="M494">
        <v>201.772702663731</v>
      </c>
      <c r="N494">
        <v>220.942896743185</v>
      </c>
      <c r="O494">
        <v>205.49664986395101</v>
      </c>
      <c r="P494">
        <v>188.84442940583199</v>
      </c>
      <c r="Q494">
        <v>193.023579390588</v>
      </c>
      <c r="R494">
        <v>207.86311487719101</v>
      </c>
      <c r="S494">
        <v>198.21632948415399</v>
      </c>
      <c r="T494">
        <v>183.02418362040399</v>
      </c>
      <c r="U494">
        <v>184.05461043671201</v>
      </c>
      <c r="V494">
        <v>186.625119744503</v>
      </c>
      <c r="W494">
        <v>182.423174332983</v>
      </c>
      <c r="X494">
        <v>179.50394199234199</v>
      </c>
      <c r="Y494">
        <v>169.45629832202701</v>
      </c>
      <c r="Z494">
        <v>190.58609469333601</v>
      </c>
      <c r="AA494">
        <v>192.606928099692</v>
      </c>
      <c r="AB494">
        <v>188.16390694351401</v>
      </c>
      <c r="AC494">
        <v>187.54504830558199</v>
      </c>
      <c r="AD494">
        <v>186.693880262053</v>
      </c>
      <c r="AE494">
        <v>183.66205833829</v>
      </c>
      <c r="AF494">
        <v>180.64360628978</v>
      </c>
      <c r="AG494">
        <v>196.728526744124</v>
      </c>
      <c r="AH494">
        <v>187.060182951076</v>
      </c>
      <c r="AI494">
        <v>181.68445628415299</v>
      </c>
      <c r="AJ494">
        <v>178.680277019957</v>
      </c>
      <c r="AK494">
        <v>168.465147978564</v>
      </c>
      <c r="AL494">
        <v>174.36195360267899</v>
      </c>
      <c r="AM494">
        <v>166.45019122264</v>
      </c>
      <c r="AN494">
        <v>164.239428931693</v>
      </c>
      <c r="AO494">
        <v>160.676076210231</v>
      </c>
      <c r="AP494">
        <v>169.15582459356801</v>
      </c>
      <c r="AQ494">
        <v>158.73652117387101</v>
      </c>
      <c r="AR494">
        <v>153.93657326878599</v>
      </c>
      <c r="AS494">
        <v>147.953880365766</v>
      </c>
      <c r="AT494">
        <v>142.59883385477801</v>
      </c>
      <c r="AU494">
        <v>160.971495940767</v>
      </c>
      <c r="AV494">
        <v>179.82301735393</v>
      </c>
      <c r="AW494">
        <f t="shared" si="15"/>
        <v>181.15050632513183</v>
      </c>
      <c r="AX494">
        <f t="shared" si="14"/>
        <v>136.5778841624643</v>
      </c>
      <c r="AY494">
        <v>135.878666520846</v>
      </c>
      <c r="AZ494">
        <f t="shared" si="16"/>
        <v>0.8166221361807281</v>
      </c>
      <c r="BA494">
        <f t="shared" si="17"/>
        <v>77</v>
      </c>
      <c r="BB494">
        <f t="shared" si="18"/>
        <v>0.21095890410958903</v>
      </c>
    </row>
    <row r="495" spans="1:54" x14ac:dyDescent="0.35">
      <c r="A495">
        <v>494</v>
      </c>
      <c r="B495" s="1">
        <v>43218</v>
      </c>
      <c r="C495" t="s">
        <v>443</v>
      </c>
      <c r="D495">
        <v>169.92916280436401</v>
      </c>
      <c r="E495">
        <v>166.07959662230499</v>
      </c>
      <c r="F495">
        <v>175.66603982333399</v>
      </c>
      <c r="G495">
        <v>176.39326334088901</v>
      </c>
      <c r="H495">
        <v>175.88688641136</v>
      </c>
      <c r="I495">
        <v>172.97655574077601</v>
      </c>
      <c r="J495">
        <v>169.64484800924899</v>
      </c>
      <c r="K495">
        <v>170.08102220148399</v>
      </c>
      <c r="L495">
        <v>185.69793443308299</v>
      </c>
      <c r="M495">
        <v>195.36702245909899</v>
      </c>
      <c r="N495">
        <v>215.77347425203101</v>
      </c>
      <c r="O495">
        <v>202.05486717878301</v>
      </c>
      <c r="P495">
        <v>181.05799103734799</v>
      </c>
      <c r="Q495">
        <v>183.264061167329</v>
      </c>
      <c r="R495">
        <v>196.61185844471501</v>
      </c>
      <c r="S495">
        <v>193.63802994688899</v>
      </c>
      <c r="AF495">
        <v>177.94080778246101</v>
      </c>
      <c r="AG495">
        <v>194.83725666897899</v>
      </c>
      <c r="AH495">
        <v>184.67574786944701</v>
      </c>
      <c r="AI495">
        <v>181.68338746556199</v>
      </c>
      <c r="AJ495">
        <v>182.80335414048901</v>
      </c>
      <c r="AK495">
        <v>170.91334166551599</v>
      </c>
      <c r="AL495">
        <v>175.25807439496899</v>
      </c>
      <c r="AM495">
        <v>170.896063725955</v>
      </c>
      <c r="AN495">
        <v>166.18894113234899</v>
      </c>
      <c r="AO495">
        <v>163.34784403701599</v>
      </c>
      <c r="AP495">
        <v>172.100070575145</v>
      </c>
      <c r="AQ495">
        <v>162.82639387103799</v>
      </c>
      <c r="AR495">
        <v>157.14472294263999</v>
      </c>
      <c r="AS495">
        <v>146.559701495355</v>
      </c>
      <c r="AT495">
        <v>144.19246909970801</v>
      </c>
      <c r="AU495">
        <v>166.91528489279199</v>
      </c>
      <c r="AV495">
        <v>185.045564798518</v>
      </c>
      <c r="AW495">
        <f t="shared" si="15"/>
        <v>176.77126183124176</v>
      </c>
      <c r="AX495">
        <f t="shared" si="14"/>
        <v>132.19863966857423</v>
      </c>
      <c r="AY495">
        <v>134.84788774633699</v>
      </c>
      <c r="AZ495">
        <f t="shared" si="16"/>
        <v>0.76658433159291239</v>
      </c>
      <c r="BA495">
        <f t="shared" si="17"/>
        <v>79</v>
      </c>
      <c r="BB495">
        <f t="shared" si="18"/>
        <v>0.21643835616438356</v>
      </c>
    </row>
    <row r="496" spans="1:54" x14ac:dyDescent="0.35">
      <c r="A496">
        <v>495</v>
      </c>
      <c r="B496" s="1">
        <v>43218</v>
      </c>
      <c r="C496" t="s">
        <v>444</v>
      </c>
      <c r="D496">
        <v>184.477844775688</v>
      </c>
      <c r="E496">
        <v>180.460941984545</v>
      </c>
      <c r="F496">
        <v>188.34871646903099</v>
      </c>
      <c r="G496">
        <v>187.762092737155</v>
      </c>
      <c r="H496">
        <v>187.971687865842</v>
      </c>
      <c r="I496">
        <v>184.21048038962101</v>
      </c>
      <c r="J496">
        <v>180.72197888226401</v>
      </c>
      <c r="K496">
        <v>181.847827177836</v>
      </c>
      <c r="L496">
        <v>197.66219807227401</v>
      </c>
      <c r="M496">
        <v>202.85197533933601</v>
      </c>
      <c r="N496">
        <v>225.966371127505</v>
      </c>
      <c r="O496">
        <v>210.66460776193699</v>
      </c>
      <c r="P496">
        <v>193.54550379372401</v>
      </c>
      <c r="Q496">
        <v>191.95879235351899</v>
      </c>
      <c r="R496">
        <v>210.12213535707801</v>
      </c>
      <c r="S496">
        <v>202.67803142111501</v>
      </c>
      <c r="T496">
        <v>192.30090545662699</v>
      </c>
      <c r="U496">
        <v>190.847699090638</v>
      </c>
      <c r="V496">
        <v>188.56598922647399</v>
      </c>
      <c r="W496">
        <v>187.167709537165</v>
      </c>
      <c r="X496">
        <v>189.35822646972099</v>
      </c>
      <c r="Y496">
        <v>177.747661129216</v>
      </c>
      <c r="Z496">
        <v>195.17838291565801</v>
      </c>
      <c r="AA496">
        <v>191.520034479776</v>
      </c>
      <c r="AB496">
        <v>192.31920840251701</v>
      </c>
      <c r="AC496">
        <v>190.71783734027301</v>
      </c>
      <c r="AD496">
        <v>187.062766421584</v>
      </c>
      <c r="AE496">
        <v>181.48109844259301</v>
      </c>
      <c r="AF496">
        <v>181.07249976593701</v>
      </c>
      <c r="AG496">
        <v>196.592152282532</v>
      </c>
      <c r="AH496">
        <v>187.794269104357</v>
      </c>
      <c r="AI496">
        <v>181.995700611968</v>
      </c>
      <c r="AJ496">
        <v>182.18618728305299</v>
      </c>
      <c r="AK496">
        <v>172.79952897064101</v>
      </c>
      <c r="AL496">
        <v>172.332660053767</v>
      </c>
      <c r="AM496">
        <v>166.90484360875701</v>
      </c>
      <c r="AN496">
        <v>163.983072068263</v>
      </c>
      <c r="AO496">
        <v>160.293820659505</v>
      </c>
      <c r="AP496">
        <v>167.27381386741101</v>
      </c>
      <c r="AQ496">
        <v>164.25524225155701</v>
      </c>
      <c r="AR496">
        <v>155.52913784038401</v>
      </c>
      <c r="AS496">
        <v>144.987275674459</v>
      </c>
      <c r="AT496">
        <v>139.93268269541301</v>
      </c>
      <c r="AU496">
        <v>158.257104768956</v>
      </c>
      <c r="AV496">
        <v>176.229321442329</v>
      </c>
      <c r="AW496">
        <f t="shared" si="15"/>
        <v>183.28751149711121</v>
      </c>
      <c r="AX496">
        <f t="shared" si="14"/>
        <v>138.71488933444368</v>
      </c>
      <c r="AY496">
        <v>134.72384771548701</v>
      </c>
      <c r="AZ496">
        <f t="shared" si="16"/>
        <v>0.7605629708720395</v>
      </c>
      <c r="BA496">
        <f t="shared" si="17"/>
        <v>79</v>
      </c>
      <c r="BB496">
        <f t="shared" si="18"/>
        <v>0.21643835616438356</v>
      </c>
    </row>
    <row r="497" spans="1:54" x14ac:dyDescent="0.35">
      <c r="A497">
        <v>496</v>
      </c>
      <c r="B497" s="1">
        <v>43219</v>
      </c>
      <c r="C497" t="s">
        <v>445</v>
      </c>
      <c r="D497">
        <v>144.737806269282</v>
      </c>
      <c r="E497">
        <v>139.17684287946599</v>
      </c>
      <c r="F497">
        <v>151.29640968689301</v>
      </c>
      <c r="G497">
        <v>150.532985187783</v>
      </c>
      <c r="H497">
        <v>150.78565907277201</v>
      </c>
      <c r="S497">
        <v>174.13346319338399</v>
      </c>
      <c r="T497">
        <v>159.54481689612399</v>
      </c>
      <c r="U497">
        <v>157.96222351014401</v>
      </c>
      <c r="V497">
        <v>159.83149245931301</v>
      </c>
      <c r="W497">
        <v>160.364627395361</v>
      </c>
      <c r="X497">
        <v>165.354892817457</v>
      </c>
      <c r="Y497">
        <v>161.320696247678</v>
      </c>
      <c r="Z497">
        <v>169.90639044205</v>
      </c>
      <c r="AA497">
        <v>164.632811015925</v>
      </c>
      <c r="AW497">
        <f t="shared" si="15"/>
        <v>157.82722264811656</v>
      </c>
      <c r="AX497">
        <f t="shared" si="14"/>
        <v>113.25460048544903</v>
      </c>
      <c r="AY497">
        <v>134.16349085487599</v>
      </c>
      <c r="AZ497">
        <f t="shared" si="16"/>
        <v>0.73336118152198981</v>
      </c>
      <c r="BA497">
        <f t="shared" si="17"/>
        <v>80</v>
      </c>
      <c r="BB497">
        <f t="shared" si="18"/>
        <v>0.21917808219178081</v>
      </c>
    </row>
    <row r="498" spans="1:54" x14ac:dyDescent="0.35">
      <c r="A498">
        <v>497</v>
      </c>
      <c r="B498" s="1">
        <v>43221</v>
      </c>
      <c r="C498" t="s">
        <v>446</v>
      </c>
      <c r="D498">
        <v>179.59426377245799</v>
      </c>
      <c r="E498">
        <v>175.42127881104599</v>
      </c>
      <c r="F498">
        <v>181.214455535556</v>
      </c>
      <c r="G498">
        <v>182.449556153602</v>
      </c>
      <c r="H498">
        <v>182.33829115301401</v>
      </c>
      <c r="I498">
        <v>177.96370699289801</v>
      </c>
      <c r="J498">
        <v>176.73298732908799</v>
      </c>
      <c r="K498">
        <v>176.26985177791499</v>
      </c>
      <c r="L498">
        <v>192.59518182859</v>
      </c>
      <c r="M498">
        <v>195.43379458256399</v>
      </c>
      <c r="N498">
        <v>216.630607696791</v>
      </c>
      <c r="O498">
        <v>198.775231381867</v>
      </c>
      <c r="P498">
        <v>181.856494475311</v>
      </c>
      <c r="Q498">
        <v>183.39252121397999</v>
      </c>
      <c r="R498">
        <v>202.152377819024</v>
      </c>
      <c r="S498">
        <v>195.94483551766601</v>
      </c>
      <c r="T498">
        <v>183.49832724725101</v>
      </c>
      <c r="U498">
        <v>181.86902864190699</v>
      </c>
      <c r="V498">
        <v>182.21649823154101</v>
      </c>
      <c r="W498">
        <v>181.547072227294</v>
      </c>
      <c r="X498">
        <v>177.782185971579</v>
      </c>
      <c r="Y498">
        <v>174.351323314811</v>
      </c>
      <c r="Z498">
        <v>190.267038694229</v>
      </c>
      <c r="AA498">
        <v>184.843145359153</v>
      </c>
      <c r="AB498">
        <v>184.43435858828499</v>
      </c>
      <c r="AC498">
        <v>181.26244615904699</v>
      </c>
      <c r="AD498">
        <v>179.29493539694599</v>
      </c>
      <c r="AE498">
        <v>178.31885037107401</v>
      </c>
      <c r="AF498">
        <v>175.415376155666</v>
      </c>
      <c r="AG498">
        <v>192.93731275668901</v>
      </c>
      <c r="AH498">
        <v>184.70995668524901</v>
      </c>
      <c r="AI498">
        <v>182.542416913332</v>
      </c>
      <c r="AJ498">
        <v>176.133061637975</v>
      </c>
      <c r="AK498">
        <v>165.63219186877899</v>
      </c>
      <c r="AL498">
        <v>167.98465274782899</v>
      </c>
      <c r="AM498">
        <v>159.98923644687</v>
      </c>
      <c r="AN498">
        <v>158.57623727746201</v>
      </c>
      <c r="AO498">
        <v>155.73206914454499</v>
      </c>
      <c r="AP498">
        <v>160.121927176219</v>
      </c>
      <c r="AQ498">
        <v>156.85772266234099</v>
      </c>
      <c r="AR498">
        <v>148.72075475010999</v>
      </c>
      <c r="AS498">
        <v>140.48861193413401</v>
      </c>
      <c r="AT498">
        <v>133.24847602888499</v>
      </c>
      <c r="AU498">
        <v>152.522513040825</v>
      </c>
      <c r="AV498">
        <v>174.62092264675599</v>
      </c>
      <c r="AW498">
        <f t="shared" si="15"/>
        <v>176.99297969151453</v>
      </c>
      <c r="AX498">
        <f t="shared" si="14"/>
        <v>132.42035752884701</v>
      </c>
      <c r="AY498">
        <v>133.73096017842801</v>
      </c>
      <c r="AZ498">
        <f t="shared" si="16"/>
        <v>0.71236454674296157</v>
      </c>
      <c r="BA498">
        <f t="shared" si="17"/>
        <v>82</v>
      </c>
      <c r="BB498">
        <f t="shared" si="18"/>
        <v>0.22465753424657534</v>
      </c>
    </row>
    <row r="499" spans="1:54" x14ac:dyDescent="0.35">
      <c r="A499">
        <v>498</v>
      </c>
      <c r="B499" s="1">
        <v>43223</v>
      </c>
      <c r="C499" t="s">
        <v>447</v>
      </c>
      <c r="D499">
        <v>178.19173325376099</v>
      </c>
      <c r="E499">
        <v>174.8117013664</v>
      </c>
      <c r="F499">
        <v>179.750896270097</v>
      </c>
      <c r="G499">
        <v>181.633265263254</v>
      </c>
      <c r="H499">
        <v>182.35528239828</v>
      </c>
      <c r="I499">
        <v>176.768951567627</v>
      </c>
      <c r="J499">
        <v>173.30257136349101</v>
      </c>
      <c r="K499">
        <v>176.981054170047</v>
      </c>
      <c r="L499">
        <v>194.396450429693</v>
      </c>
      <c r="M499">
        <v>195.88064456888901</v>
      </c>
      <c r="N499">
        <v>214.19244277732</v>
      </c>
      <c r="O499">
        <v>199.34977441188499</v>
      </c>
      <c r="P499">
        <v>181.24339589145799</v>
      </c>
      <c r="Q499">
        <v>180.89225810701799</v>
      </c>
      <c r="R499">
        <v>198.36689296787799</v>
      </c>
      <c r="S499">
        <v>193.53819820915899</v>
      </c>
      <c r="T499">
        <v>181.173102604853</v>
      </c>
      <c r="U499">
        <v>182.158253201223</v>
      </c>
      <c r="V499">
        <v>181.06591973981801</v>
      </c>
      <c r="W499">
        <v>181.20781053234501</v>
      </c>
      <c r="X499">
        <v>180.13855634498199</v>
      </c>
      <c r="Y499">
        <v>170.45988009929499</v>
      </c>
      <c r="Z499">
        <v>186.29264229192</v>
      </c>
      <c r="AA499">
        <v>181.81463883204</v>
      </c>
      <c r="AB499">
        <v>185.22559880520399</v>
      </c>
      <c r="AC499">
        <v>180.70652868554501</v>
      </c>
      <c r="AD499">
        <v>175.981060130619</v>
      </c>
      <c r="AE499">
        <v>175.784920477122</v>
      </c>
      <c r="AF499">
        <v>172.933553484307</v>
      </c>
      <c r="AG499">
        <v>187.82593891408999</v>
      </c>
      <c r="AH499">
        <v>180.60664529087799</v>
      </c>
      <c r="AI499">
        <v>177.645475838332</v>
      </c>
      <c r="AJ499">
        <v>174.313519293848</v>
      </c>
      <c r="AK499">
        <v>162.69536202239101</v>
      </c>
      <c r="AL499">
        <v>167.81880232116899</v>
      </c>
      <c r="AM499">
        <v>159.70760182118801</v>
      </c>
      <c r="AN499">
        <v>158.287502725016</v>
      </c>
      <c r="AO499">
        <v>153.998298463553</v>
      </c>
      <c r="AP499">
        <v>160.02310720016899</v>
      </c>
      <c r="AQ499">
        <v>156.53527941773501</v>
      </c>
      <c r="AR499">
        <v>149.70768526143601</v>
      </c>
      <c r="AS499">
        <v>137.70678681607899</v>
      </c>
      <c r="AT499">
        <v>132.683190456402</v>
      </c>
      <c r="AU499">
        <v>152.468368343279</v>
      </c>
      <c r="AV499">
        <v>173.99755281459099</v>
      </c>
      <c r="AW499">
        <f t="shared" si="15"/>
        <v>175.61375767212635</v>
      </c>
      <c r="AX499">
        <f t="shared" si="14"/>
        <v>131.04113550945883</v>
      </c>
      <c r="AY499">
        <v>133.479866271616</v>
      </c>
      <c r="AZ499">
        <f t="shared" si="16"/>
        <v>0.7001755221404371</v>
      </c>
      <c r="BA499">
        <f t="shared" si="17"/>
        <v>84</v>
      </c>
      <c r="BB499">
        <f t="shared" si="18"/>
        <v>0.23013698630136986</v>
      </c>
    </row>
    <row r="500" spans="1:54" x14ac:dyDescent="0.35">
      <c r="A500">
        <v>499</v>
      </c>
      <c r="B500" s="1">
        <v>43228</v>
      </c>
      <c r="C500" t="s">
        <v>448</v>
      </c>
      <c r="D500">
        <v>186.509747160887</v>
      </c>
      <c r="E500">
        <v>181.46166364560099</v>
      </c>
      <c r="F500">
        <v>187.77054920241599</v>
      </c>
      <c r="G500">
        <v>187.84157597939799</v>
      </c>
      <c r="H500">
        <v>186.02141583637601</v>
      </c>
      <c r="I500">
        <v>181.756044709371</v>
      </c>
      <c r="J500">
        <v>178.41627442073499</v>
      </c>
      <c r="K500">
        <v>180.64918617211799</v>
      </c>
      <c r="L500">
        <v>199.76387372470501</v>
      </c>
      <c r="M500">
        <v>200.815059284564</v>
      </c>
      <c r="N500">
        <v>219.941323543794</v>
      </c>
      <c r="O500">
        <v>203.30277021853601</v>
      </c>
      <c r="P500">
        <v>185.685770156123</v>
      </c>
      <c r="Q500">
        <v>184.81864223638701</v>
      </c>
      <c r="R500">
        <v>202.019399318007</v>
      </c>
      <c r="S500">
        <v>195.65830461746901</v>
      </c>
      <c r="T500">
        <v>183.67897152656499</v>
      </c>
      <c r="U500">
        <v>186.085737847313</v>
      </c>
      <c r="V500">
        <v>184.24531456412799</v>
      </c>
      <c r="W500">
        <v>182.65043846608</v>
      </c>
      <c r="X500">
        <v>185.17445099224599</v>
      </c>
      <c r="Y500">
        <v>174.737945593034</v>
      </c>
      <c r="Z500">
        <v>189.233814819798</v>
      </c>
      <c r="AA500">
        <v>192.448907566706</v>
      </c>
      <c r="AB500">
        <v>193.21139779482201</v>
      </c>
      <c r="AC500">
        <v>186.34051196124199</v>
      </c>
      <c r="AD500">
        <v>180.50539785780899</v>
      </c>
      <c r="AE500">
        <v>179.99749347601499</v>
      </c>
      <c r="AF500">
        <v>176.96547597118899</v>
      </c>
      <c r="AG500">
        <v>191.74730191616899</v>
      </c>
      <c r="AH500">
        <v>184.755188145852</v>
      </c>
      <c r="AI500">
        <v>182.305720572002</v>
      </c>
      <c r="AJ500">
        <v>178.36372808831501</v>
      </c>
      <c r="AK500">
        <v>167.51795642423301</v>
      </c>
      <c r="AL500">
        <v>170.78760485356</v>
      </c>
      <c r="AM500">
        <v>164.276015855911</v>
      </c>
      <c r="AN500">
        <v>158.72110284029699</v>
      </c>
      <c r="AO500">
        <v>155.32866204492399</v>
      </c>
      <c r="AP500">
        <v>160.94300981791201</v>
      </c>
      <c r="AQ500">
        <v>158.247252764644</v>
      </c>
      <c r="AR500">
        <v>153.282787339724</v>
      </c>
      <c r="AS500">
        <v>145.73236287468899</v>
      </c>
      <c r="AT500">
        <v>140.49964914294</v>
      </c>
      <c r="AU500">
        <v>158.554057234515</v>
      </c>
      <c r="AV500">
        <v>180.57897127093699</v>
      </c>
      <c r="AW500">
        <f t="shared" si="15"/>
        <v>180.20775177444571</v>
      </c>
      <c r="AX500">
        <f t="shared" si="14"/>
        <v>135.63512961177818</v>
      </c>
      <c r="AY500">
        <v>132.87448181738</v>
      </c>
      <c r="AZ500">
        <f t="shared" si="16"/>
        <v>0.67078792727461178</v>
      </c>
      <c r="BA500">
        <f t="shared" si="17"/>
        <v>89</v>
      </c>
      <c r="BB500">
        <f t="shared" si="18"/>
        <v>0.24383561643835616</v>
      </c>
    </row>
    <row r="501" spans="1:54" x14ac:dyDescent="0.35">
      <c r="A501">
        <v>500</v>
      </c>
      <c r="B501" s="1">
        <v>43235</v>
      </c>
      <c r="C501" t="s">
        <v>218</v>
      </c>
      <c r="F501">
        <v>163.70117550034499</v>
      </c>
      <c r="G501">
        <v>164.97274779508601</v>
      </c>
      <c r="H501">
        <v>164.88453896688401</v>
      </c>
      <c r="I501">
        <v>160.114316949965</v>
      </c>
      <c r="J501">
        <v>151.68350220220299</v>
      </c>
      <c r="K501">
        <v>154.025815925155</v>
      </c>
      <c r="L501">
        <v>171.81678844132199</v>
      </c>
      <c r="M501">
        <v>172.53423717623301</v>
      </c>
      <c r="N501">
        <v>191.32818851237101</v>
      </c>
      <c r="O501">
        <v>174.93862071469201</v>
      </c>
      <c r="P501">
        <v>158.18922199628699</v>
      </c>
      <c r="Q501">
        <v>162.72080104977499</v>
      </c>
      <c r="R501">
        <v>181.410935897016</v>
      </c>
      <c r="S501">
        <v>171.442498377546</v>
      </c>
      <c r="T501">
        <v>157.95952446301601</v>
      </c>
      <c r="U501">
        <v>146.85281137507201</v>
      </c>
      <c r="AE501">
        <v>163.825150354811</v>
      </c>
      <c r="AF501">
        <v>158.53153948722101</v>
      </c>
      <c r="AG501">
        <v>178.294870035016</v>
      </c>
      <c r="AH501">
        <v>168.94729374435599</v>
      </c>
      <c r="AI501">
        <v>168.91908121418399</v>
      </c>
      <c r="AJ501">
        <v>164.65114987483599</v>
      </c>
      <c r="AK501">
        <v>147.39425552597001</v>
      </c>
      <c r="AL501">
        <v>154.68308912958699</v>
      </c>
      <c r="AM501">
        <v>143.11502351517501</v>
      </c>
      <c r="AN501">
        <v>137.00447867912499</v>
      </c>
      <c r="AO501">
        <v>141.46949209077499</v>
      </c>
      <c r="AP501">
        <v>146.07043874001701</v>
      </c>
      <c r="AQ501">
        <v>143.13034426765699</v>
      </c>
      <c r="AR501">
        <v>140.60342028937001</v>
      </c>
      <c r="AS501">
        <v>134.32917474473399</v>
      </c>
      <c r="AT501">
        <v>132.30020633444201</v>
      </c>
      <c r="AU501">
        <v>149.27072464133499</v>
      </c>
      <c r="AW501">
        <f t="shared" si="15"/>
        <v>158.21561993974484</v>
      </c>
      <c r="AX501">
        <f t="shared" si="14"/>
        <v>113.64299777707731</v>
      </c>
      <c r="AY501">
        <v>133.21832609501399</v>
      </c>
      <c r="AZ501">
        <f t="shared" si="16"/>
        <v>0.68747939706266958</v>
      </c>
      <c r="BA501">
        <f t="shared" si="17"/>
        <v>96</v>
      </c>
      <c r="BB501">
        <f t="shared" si="18"/>
        <v>0.26301369863013696</v>
      </c>
    </row>
    <row r="502" spans="1:54" x14ac:dyDescent="0.35">
      <c r="A502">
        <v>501</v>
      </c>
      <c r="B502" s="1">
        <v>43241</v>
      </c>
      <c r="C502" t="s">
        <v>449</v>
      </c>
      <c r="D502">
        <v>162.259090279182</v>
      </c>
      <c r="E502">
        <v>162.67722313954201</v>
      </c>
      <c r="F502">
        <v>173.120197656112</v>
      </c>
      <c r="G502">
        <v>173.69170574984699</v>
      </c>
      <c r="H502">
        <v>173.95385134632701</v>
      </c>
      <c r="I502">
        <v>168.55259588691001</v>
      </c>
      <c r="J502">
        <v>160.98703124566799</v>
      </c>
      <c r="K502">
        <v>164.685840574347</v>
      </c>
      <c r="L502">
        <v>184.74072416005799</v>
      </c>
      <c r="M502">
        <v>184.161855192823</v>
      </c>
      <c r="N502">
        <v>199.95115401123601</v>
      </c>
      <c r="O502">
        <v>185.31018171363101</v>
      </c>
      <c r="P502">
        <v>174.453892894543</v>
      </c>
      <c r="Q502">
        <v>175.12466989615001</v>
      </c>
      <c r="R502">
        <v>188.43108043972001</v>
      </c>
      <c r="S502">
        <v>180.27106210640599</v>
      </c>
      <c r="T502">
        <v>166.44083874076301</v>
      </c>
      <c r="U502">
        <v>167.74117186343</v>
      </c>
      <c r="V502">
        <v>169.91466667794001</v>
      </c>
      <c r="W502">
        <v>168.82334733032499</v>
      </c>
      <c r="X502">
        <v>170.52333099897501</v>
      </c>
      <c r="Y502">
        <v>161.27928462324499</v>
      </c>
      <c r="Z502">
        <v>182.119477175181</v>
      </c>
      <c r="AA502">
        <v>184.56431655494001</v>
      </c>
      <c r="AB502">
        <v>176.13687094811499</v>
      </c>
      <c r="AC502">
        <v>170.91873454464701</v>
      </c>
      <c r="AD502">
        <v>162.39116307520101</v>
      </c>
      <c r="AE502">
        <v>158.33845845430099</v>
      </c>
      <c r="AF502">
        <v>158.47358449687201</v>
      </c>
      <c r="AG502">
        <v>172.39836767818099</v>
      </c>
      <c r="AH502">
        <v>162.45342859650199</v>
      </c>
      <c r="AI502">
        <v>158.61572078119701</v>
      </c>
      <c r="AJ502">
        <v>156.72787679004699</v>
      </c>
      <c r="AK502">
        <v>142.68954502169899</v>
      </c>
      <c r="AL502">
        <v>144.96626201192601</v>
      </c>
      <c r="AM502">
        <v>143.12817928697999</v>
      </c>
      <c r="AN502">
        <v>143.489013990156</v>
      </c>
      <c r="AO502">
        <v>135.931213763995</v>
      </c>
      <c r="AP502">
        <v>139.75904415899601</v>
      </c>
      <c r="AQ502">
        <v>137.81936841892701</v>
      </c>
      <c r="AR502">
        <v>134.295249546657</v>
      </c>
      <c r="AS502">
        <v>131.67456623572301</v>
      </c>
      <c r="AT502">
        <v>126.036337318612</v>
      </c>
      <c r="AU502">
        <v>142.43387134398401</v>
      </c>
      <c r="AV502">
        <v>162.360297157285</v>
      </c>
      <c r="AW502">
        <f t="shared" si="15"/>
        <v>163.2181276417179</v>
      </c>
      <c r="AX502">
        <f t="shared" si="14"/>
        <v>118.64550547905037</v>
      </c>
      <c r="AY502">
        <v>133.89952149709799</v>
      </c>
      <c r="AZ502">
        <f t="shared" si="16"/>
        <v>0.72054713502791246</v>
      </c>
      <c r="BA502">
        <f t="shared" si="17"/>
        <v>102</v>
      </c>
      <c r="BB502">
        <f t="shared" si="18"/>
        <v>0.27945205479452057</v>
      </c>
    </row>
    <row r="503" spans="1:54" x14ac:dyDescent="0.35">
      <c r="A503">
        <v>502</v>
      </c>
      <c r="B503" s="1">
        <v>43246</v>
      </c>
      <c r="C503" t="s">
        <v>450</v>
      </c>
      <c r="D503">
        <v>193.93939185875601</v>
      </c>
      <c r="E503">
        <v>201.424284107912</v>
      </c>
      <c r="F503">
        <v>209.32862949390301</v>
      </c>
      <c r="G503">
        <v>222.87597494229999</v>
      </c>
      <c r="H503">
        <v>211.03294792529701</v>
      </c>
      <c r="I503">
        <v>208.176333915106</v>
      </c>
      <c r="J503">
        <v>222.245504908437</v>
      </c>
      <c r="K503">
        <v>226.32794503836001</v>
      </c>
      <c r="L503">
        <v>226.75897812410301</v>
      </c>
      <c r="M503">
        <v>229.06573938024999</v>
      </c>
      <c r="N503">
        <v>247.90194381641101</v>
      </c>
      <c r="O503">
        <v>243.04038430906101</v>
      </c>
      <c r="P503">
        <v>221.98727319525199</v>
      </c>
      <c r="Q503">
        <v>212.39132376304599</v>
      </c>
      <c r="R503">
        <v>240.25270655034299</v>
      </c>
      <c r="S503">
        <v>222.82039766836701</v>
      </c>
      <c r="T503">
        <v>207.47917272671299</v>
      </c>
      <c r="U503">
        <v>208.91677005556801</v>
      </c>
      <c r="V503">
        <v>209.62240480817499</v>
      </c>
      <c r="W503">
        <v>213.84066991554801</v>
      </c>
      <c r="X503">
        <v>214.176275379038</v>
      </c>
      <c r="Y503">
        <v>208.884429879284</v>
      </c>
      <c r="AF503">
        <v>213.330263677353</v>
      </c>
      <c r="AG503">
        <v>216.174538500067</v>
      </c>
      <c r="AH503">
        <v>217.74323827296101</v>
      </c>
      <c r="AI503">
        <v>215.81817508272499</v>
      </c>
      <c r="AJ503">
        <v>202.86960446396199</v>
      </c>
      <c r="AK503">
        <v>185.59373939592399</v>
      </c>
      <c r="AL503">
        <v>201.16245889014701</v>
      </c>
      <c r="AM503">
        <v>179.98912919332801</v>
      </c>
      <c r="AN503">
        <v>174.94809066277401</v>
      </c>
      <c r="AO503">
        <v>179.79164677073999</v>
      </c>
      <c r="AP503">
        <v>190.035636591253</v>
      </c>
      <c r="AQ503">
        <v>179.87304533802501</v>
      </c>
      <c r="AR503">
        <v>169.674796725004</v>
      </c>
      <c r="AS503">
        <v>169.325181981339</v>
      </c>
      <c r="AT503">
        <v>172.51806142072101</v>
      </c>
      <c r="AU503">
        <v>192.775311237062</v>
      </c>
      <c r="AV503">
        <v>204.451888960178</v>
      </c>
      <c r="AW503">
        <f t="shared" si="15"/>
        <v>206.88626381858441</v>
      </c>
      <c r="AX503">
        <f t="shared" si="14"/>
        <v>162.31364165591688</v>
      </c>
      <c r="AY503">
        <v>133.673527528976</v>
      </c>
      <c r="AZ503">
        <f t="shared" si="16"/>
        <v>0.7095765540511163</v>
      </c>
      <c r="BA503">
        <f t="shared" si="17"/>
        <v>107</v>
      </c>
      <c r="BB503">
        <f t="shared" si="18"/>
        <v>0.29315068493150687</v>
      </c>
    </row>
    <row r="504" spans="1:54" x14ac:dyDescent="0.35">
      <c r="A504">
        <v>503</v>
      </c>
      <c r="B504" s="1">
        <v>43256</v>
      </c>
      <c r="C504" t="s">
        <v>451</v>
      </c>
      <c r="D504">
        <v>167.767949639384</v>
      </c>
      <c r="E504">
        <v>163.77736307628601</v>
      </c>
      <c r="F504">
        <v>181.82003979619199</v>
      </c>
      <c r="G504">
        <v>179.974744450131</v>
      </c>
      <c r="H504">
        <v>178.78480151964999</v>
      </c>
      <c r="I504">
        <v>171.08092532398399</v>
      </c>
      <c r="J504">
        <v>166.75202815820501</v>
      </c>
      <c r="K504">
        <v>170.44964885023299</v>
      </c>
      <c r="L504">
        <v>190.18455512914801</v>
      </c>
      <c r="M504">
        <v>189.238081737427</v>
      </c>
      <c r="N504">
        <v>208.63172276663599</v>
      </c>
      <c r="O504">
        <v>196.27954840361701</v>
      </c>
      <c r="P504">
        <v>181.888108731904</v>
      </c>
      <c r="Q504">
        <v>176.208316336975</v>
      </c>
      <c r="R504">
        <v>191.60976335447901</v>
      </c>
      <c r="S504">
        <v>176.17936171444799</v>
      </c>
      <c r="T504">
        <v>167.38962298370299</v>
      </c>
      <c r="U504">
        <v>169.295746439569</v>
      </c>
      <c r="V504">
        <v>168.637131508311</v>
      </c>
      <c r="W504">
        <v>170.77223030503501</v>
      </c>
      <c r="X504">
        <v>175.87945165453499</v>
      </c>
      <c r="Y504">
        <v>169.257388534629</v>
      </c>
      <c r="Z504">
        <v>187.62521653839099</v>
      </c>
      <c r="AA504">
        <v>177.32501793066501</v>
      </c>
      <c r="AB504">
        <v>173.529458884251</v>
      </c>
      <c r="AC504">
        <v>174.31916560770301</v>
      </c>
      <c r="AD504">
        <v>166.62266149648201</v>
      </c>
      <c r="AE504">
        <v>163.24798895943201</v>
      </c>
      <c r="AF504">
        <v>163.54640660218499</v>
      </c>
      <c r="AG504">
        <v>176.29016267237901</v>
      </c>
      <c r="AH504">
        <v>166.012446916964</v>
      </c>
      <c r="AI504">
        <v>157.878218739814</v>
      </c>
      <c r="AJ504">
        <v>153.99446733923099</v>
      </c>
      <c r="AK504">
        <v>140.73627907195799</v>
      </c>
      <c r="AL504">
        <v>141.35627161239799</v>
      </c>
      <c r="AM504">
        <v>135.51528980296399</v>
      </c>
      <c r="AN504">
        <v>137.67066809744799</v>
      </c>
      <c r="AO504">
        <v>133.75166482997599</v>
      </c>
      <c r="AP504">
        <v>141.36922030997499</v>
      </c>
      <c r="AQ504">
        <v>142.835396860158</v>
      </c>
      <c r="AR504">
        <v>143.34458628331899</v>
      </c>
      <c r="AS504">
        <v>138.010363987131</v>
      </c>
      <c r="AT504">
        <v>132.88343827659699</v>
      </c>
      <c r="AU504">
        <v>146.718170446405</v>
      </c>
      <c r="AV504">
        <v>163.30558273829499</v>
      </c>
      <c r="AW504">
        <f t="shared" si="15"/>
        <v>165.99437054263558</v>
      </c>
      <c r="AX504">
        <f t="shared" si="14"/>
        <v>121.42174837996805</v>
      </c>
      <c r="AY504">
        <v>132.76661409580601</v>
      </c>
      <c r="AZ504">
        <f t="shared" si="16"/>
        <v>0.66555163011082563</v>
      </c>
      <c r="BA504">
        <f t="shared" si="17"/>
        <v>117</v>
      </c>
      <c r="BB504">
        <f t="shared" si="18"/>
        <v>0.32054794520547947</v>
      </c>
    </row>
    <row r="505" spans="1:54" x14ac:dyDescent="0.35">
      <c r="A505">
        <v>504</v>
      </c>
      <c r="B505" s="1">
        <v>43258</v>
      </c>
      <c r="C505" t="s">
        <v>452</v>
      </c>
      <c r="J505">
        <v>143.455114416491</v>
      </c>
      <c r="K505">
        <v>150.344400322311</v>
      </c>
      <c r="L505">
        <v>167.45604852756401</v>
      </c>
      <c r="M505">
        <v>167.32598722781299</v>
      </c>
      <c r="N505">
        <v>193.430671104754</v>
      </c>
      <c r="O505">
        <v>181.35349757096401</v>
      </c>
      <c r="P505">
        <v>158.77857912901601</v>
      </c>
      <c r="Q505">
        <v>161.57032955234399</v>
      </c>
      <c r="R505">
        <v>177.52075723188099</v>
      </c>
      <c r="S505">
        <v>165.817915473819</v>
      </c>
      <c r="T505">
        <v>158.31088454838101</v>
      </c>
      <c r="U505">
        <v>157.02813715695299</v>
      </c>
      <c r="V505">
        <v>154.028231696484</v>
      </c>
      <c r="W505">
        <v>161.90281752920299</v>
      </c>
      <c r="X505">
        <v>166.27785650843899</v>
      </c>
      <c r="Y505">
        <v>157.15189968417701</v>
      </c>
      <c r="Z505">
        <v>176.811672690384</v>
      </c>
      <c r="AA505">
        <v>170.015635898341</v>
      </c>
      <c r="AJ505">
        <v>140.75985787053699</v>
      </c>
      <c r="AK505">
        <v>124.92714789323099</v>
      </c>
      <c r="AL505">
        <v>130.40241543173801</v>
      </c>
      <c r="AM505">
        <v>123.980899304716</v>
      </c>
      <c r="AN505">
        <v>124.271050079239</v>
      </c>
      <c r="AO505">
        <v>121.409977169098</v>
      </c>
      <c r="AP505">
        <v>125.886054410021</v>
      </c>
      <c r="AQ505">
        <v>128.88737168116199</v>
      </c>
      <c r="AR505">
        <v>127.44769150496001</v>
      </c>
      <c r="AS505">
        <v>126.34690071511</v>
      </c>
      <c r="AT505">
        <v>124.64637796154</v>
      </c>
      <c r="AU505">
        <v>144.915369164711</v>
      </c>
      <c r="AV505">
        <v>155.162853899168</v>
      </c>
      <c r="AW505">
        <f t="shared" si="15"/>
        <v>150.56852914046934</v>
      </c>
      <c r="AX505">
        <f t="shared" si="14"/>
        <v>105.99590697780181</v>
      </c>
      <c r="AY505">
        <v>134.17948247982201</v>
      </c>
      <c r="AZ505">
        <f t="shared" si="16"/>
        <v>0.73413747399509788</v>
      </c>
      <c r="BA505">
        <f t="shared" si="17"/>
        <v>119</v>
      </c>
      <c r="BB505">
        <f t="shared" si="18"/>
        <v>0.32602739726027397</v>
      </c>
    </row>
    <row r="506" spans="1:54" x14ac:dyDescent="0.35">
      <c r="A506">
        <v>505</v>
      </c>
      <c r="B506" s="1">
        <v>43258</v>
      </c>
      <c r="C506" t="s">
        <v>453</v>
      </c>
      <c r="D506">
        <v>187.67757179713601</v>
      </c>
      <c r="E506">
        <v>187.944192008415</v>
      </c>
      <c r="F506">
        <v>203.64639800214499</v>
      </c>
      <c r="G506">
        <v>204.31015438031099</v>
      </c>
      <c r="H506">
        <v>205.857427551017</v>
      </c>
      <c r="I506">
        <v>189.45342252872001</v>
      </c>
      <c r="J506">
        <v>191.945281955046</v>
      </c>
      <c r="K506">
        <v>196.35797113022801</v>
      </c>
      <c r="L506">
        <v>211.48363147474299</v>
      </c>
      <c r="M506">
        <v>212.715009885668</v>
      </c>
      <c r="N506">
        <v>234.29407366197501</v>
      </c>
      <c r="O506">
        <v>224.40082821176699</v>
      </c>
      <c r="P506">
        <v>208.72131679287901</v>
      </c>
      <c r="Q506">
        <v>208.60442080605799</v>
      </c>
      <c r="R506">
        <v>223.41604691177901</v>
      </c>
      <c r="S506">
        <v>203.35853710879101</v>
      </c>
      <c r="T506">
        <v>196.70784738589401</v>
      </c>
      <c r="U506">
        <v>199.539539406952</v>
      </c>
      <c r="V506">
        <v>194.10812186990799</v>
      </c>
      <c r="W506">
        <v>196.561208994856</v>
      </c>
      <c r="X506">
        <v>197.616147746558</v>
      </c>
      <c r="Y506">
        <v>193.88391920661201</v>
      </c>
      <c r="Z506">
        <v>213.32048178758299</v>
      </c>
      <c r="AA506">
        <v>210.13730337087901</v>
      </c>
      <c r="AB506">
        <v>200.98456874602101</v>
      </c>
      <c r="AC506">
        <v>198.88571318067901</v>
      </c>
      <c r="AD506">
        <v>197.35702042454</v>
      </c>
      <c r="AE506">
        <v>182.888838034065</v>
      </c>
      <c r="AF506">
        <v>191.43299018918199</v>
      </c>
      <c r="AG506">
        <v>195.52892175894999</v>
      </c>
      <c r="AH506">
        <v>186.09154847295301</v>
      </c>
      <c r="AI506">
        <v>177.71674532451601</v>
      </c>
      <c r="AJ506">
        <v>174.530446962719</v>
      </c>
      <c r="AK506">
        <v>163.79044142396401</v>
      </c>
      <c r="AL506">
        <v>166.87106646939699</v>
      </c>
      <c r="AM506">
        <v>158.40991965122601</v>
      </c>
      <c r="AN506">
        <v>157.630310126691</v>
      </c>
      <c r="AO506">
        <v>156.96404073563201</v>
      </c>
      <c r="AP506">
        <v>159.050445837692</v>
      </c>
      <c r="AQ506">
        <v>156.83007855140201</v>
      </c>
      <c r="AR506">
        <v>153.78737049225001</v>
      </c>
      <c r="AS506">
        <v>152.444919903456</v>
      </c>
      <c r="AT506">
        <v>150.64468879761199</v>
      </c>
      <c r="AU506">
        <v>172.97890618814799</v>
      </c>
      <c r="AV506">
        <v>185.549755950178</v>
      </c>
      <c r="AW506">
        <f t="shared" si="15"/>
        <v>189.69843535993763</v>
      </c>
      <c r="AX506">
        <f t="shared" si="14"/>
        <v>145.12581319727011</v>
      </c>
      <c r="AY506">
        <v>133.97721084362399</v>
      </c>
      <c r="AZ506">
        <f t="shared" si="16"/>
        <v>0.72431846252917453</v>
      </c>
      <c r="BA506">
        <f t="shared" si="17"/>
        <v>119</v>
      </c>
      <c r="BB506">
        <f t="shared" si="18"/>
        <v>0.32602739726027397</v>
      </c>
    </row>
    <row r="507" spans="1:54" x14ac:dyDescent="0.35">
      <c r="A507">
        <v>506</v>
      </c>
      <c r="B507" s="1">
        <v>43263</v>
      </c>
      <c r="C507" t="s">
        <v>454</v>
      </c>
      <c r="D507">
        <v>185.255827074217</v>
      </c>
      <c r="E507">
        <v>187.69381770293</v>
      </c>
      <c r="F507">
        <v>195.376071634564</v>
      </c>
      <c r="G507">
        <v>194.874692304539</v>
      </c>
      <c r="H507">
        <v>196.00960114709801</v>
      </c>
      <c r="I507">
        <v>193.72475012944</v>
      </c>
      <c r="J507">
        <v>187.63953721022</v>
      </c>
      <c r="K507">
        <v>189.68609656020101</v>
      </c>
      <c r="L507">
        <v>205.5312809237</v>
      </c>
      <c r="M507">
        <v>206.168743960086</v>
      </c>
      <c r="N507">
        <v>227.598365161624</v>
      </c>
      <c r="O507">
        <v>213.82455005433599</v>
      </c>
      <c r="P507">
        <v>197.36648930866801</v>
      </c>
      <c r="Q507">
        <v>197.43221088273401</v>
      </c>
      <c r="R507">
        <v>217.01941533893901</v>
      </c>
      <c r="S507">
        <v>197.547136412801</v>
      </c>
      <c r="T507">
        <v>190.78978248005799</v>
      </c>
      <c r="U507">
        <v>199.34673029864999</v>
      </c>
      <c r="V507">
        <v>193.193524303999</v>
      </c>
      <c r="W507">
        <v>195.95324191054399</v>
      </c>
      <c r="X507">
        <v>198.72198926706201</v>
      </c>
      <c r="Y507">
        <v>191.50509008439499</v>
      </c>
      <c r="Z507">
        <v>206.76841645537399</v>
      </c>
      <c r="AA507">
        <v>205.25118374456099</v>
      </c>
      <c r="AB507">
        <v>200.679444509593</v>
      </c>
      <c r="AC507">
        <v>196.75672879660601</v>
      </c>
      <c r="AD507">
        <v>189.014648253622</v>
      </c>
      <c r="AE507">
        <v>190.26805200570701</v>
      </c>
      <c r="AF507">
        <v>190.19631678051999</v>
      </c>
      <c r="AG507">
        <v>202.316353736038</v>
      </c>
      <c r="AH507">
        <v>192.169172534598</v>
      </c>
      <c r="AI507">
        <v>189.26849789836001</v>
      </c>
      <c r="AJ507">
        <v>182.59299265887401</v>
      </c>
      <c r="AK507">
        <v>175.03249685133801</v>
      </c>
      <c r="AL507">
        <v>174.00217892497</v>
      </c>
      <c r="AM507">
        <v>169.76103688041999</v>
      </c>
      <c r="AN507">
        <v>169.59071936366001</v>
      </c>
      <c r="AO507">
        <v>165.67449634306899</v>
      </c>
      <c r="AP507">
        <v>178.05267686729499</v>
      </c>
      <c r="AQ507">
        <v>166.23283136434199</v>
      </c>
      <c r="AR507">
        <v>160.59966408096699</v>
      </c>
      <c r="AS507">
        <v>162.07097800067601</v>
      </c>
      <c r="AT507">
        <v>163.97708944479899</v>
      </c>
      <c r="AU507">
        <v>181.34641625407201</v>
      </c>
      <c r="AV507">
        <v>185.72122948988999</v>
      </c>
      <c r="AW507">
        <f t="shared" si="15"/>
        <v>190.21339034200346</v>
      </c>
      <c r="AX507">
        <f t="shared" si="14"/>
        <v>145.64076817933594</v>
      </c>
      <c r="AY507">
        <v>133.55472529826901</v>
      </c>
      <c r="AZ507">
        <f t="shared" si="16"/>
        <v>0.70380945547310714</v>
      </c>
      <c r="BA507">
        <f t="shared" si="17"/>
        <v>124</v>
      </c>
      <c r="BB507">
        <f t="shared" si="18"/>
        <v>0.33972602739726027</v>
      </c>
    </row>
    <row r="508" spans="1:54" x14ac:dyDescent="0.35">
      <c r="A508">
        <v>507</v>
      </c>
      <c r="B508" s="1">
        <v>43266</v>
      </c>
      <c r="C508" t="s">
        <v>455</v>
      </c>
      <c r="D508">
        <v>168.797284415972</v>
      </c>
      <c r="E508">
        <v>177.259873593642</v>
      </c>
      <c r="F508">
        <v>184.221272838136</v>
      </c>
      <c r="G508">
        <v>198.28136639392901</v>
      </c>
      <c r="H508">
        <v>179.68141792478801</v>
      </c>
      <c r="I508">
        <v>168.820165644426</v>
      </c>
      <c r="J508">
        <v>191.56468770844799</v>
      </c>
      <c r="K508">
        <v>196.646981754454</v>
      </c>
      <c r="L508">
        <v>191.47335659564499</v>
      </c>
      <c r="M508">
        <v>196.213377488698</v>
      </c>
      <c r="N508">
        <v>241.986819904393</v>
      </c>
      <c r="O508">
        <v>221.076557271729</v>
      </c>
      <c r="P508">
        <v>189.14957604350201</v>
      </c>
      <c r="Q508">
        <v>183.18593068742501</v>
      </c>
      <c r="R508">
        <v>213.789470034429</v>
      </c>
      <c r="S508">
        <v>201.23423484031099</v>
      </c>
      <c r="T508">
        <v>191.943568149063</v>
      </c>
      <c r="U508">
        <v>198.59115925608299</v>
      </c>
      <c r="V508">
        <v>197.45844482380201</v>
      </c>
      <c r="W508">
        <v>198.83623364402899</v>
      </c>
      <c r="X508">
        <v>206.52862355297901</v>
      </c>
      <c r="Y508">
        <v>179.89235226935801</v>
      </c>
      <c r="Z508">
        <v>193.58555290600199</v>
      </c>
      <c r="AA508">
        <v>194.39343159502499</v>
      </c>
      <c r="AB508">
        <v>185.16592638682499</v>
      </c>
      <c r="AC508">
        <v>194.07800519003101</v>
      </c>
      <c r="AD508">
        <v>187.52154571351599</v>
      </c>
      <c r="AE508">
        <v>171.76715183138199</v>
      </c>
      <c r="AF508">
        <v>173.22709450233</v>
      </c>
      <c r="AG508">
        <v>182.522704122932</v>
      </c>
      <c r="AH508">
        <v>170.95030050312599</v>
      </c>
      <c r="AI508">
        <v>169.28228749922499</v>
      </c>
      <c r="AJ508">
        <v>162.72075924277499</v>
      </c>
      <c r="AK508">
        <v>152.800940169602</v>
      </c>
      <c r="AL508">
        <v>156.74654590371901</v>
      </c>
      <c r="AM508">
        <v>148.81788508541399</v>
      </c>
      <c r="AN508">
        <v>150.05806602761501</v>
      </c>
      <c r="AO508">
        <v>147.184901125804</v>
      </c>
      <c r="AP508">
        <v>145.339844211176</v>
      </c>
      <c r="AQ508">
        <v>147.29343048056</v>
      </c>
      <c r="AR508">
        <v>147.58837949439899</v>
      </c>
      <c r="AS508">
        <v>144.61437665097699</v>
      </c>
      <c r="AT508">
        <v>142.68885321607499</v>
      </c>
      <c r="AU508">
        <v>158.71435101500401</v>
      </c>
      <c r="AV508">
        <v>170.65259475534901</v>
      </c>
      <c r="AW508">
        <f t="shared" si="15"/>
        <v>179.42994849920225</v>
      </c>
      <c r="AX508">
        <f t="shared" si="14"/>
        <v>134.85732633653473</v>
      </c>
      <c r="AY508">
        <v>132.77386533393701</v>
      </c>
      <c r="AZ508">
        <f t="shared" si="16"/>
        <v>0.66590363196184521</v>
      </c>
      <c r="BA508">
        <f t="shared" si="17"/>
        <v>127</v>
      </c>
      <c r="BB508">
        <f t="shared" si="18"/>
        <v>0.34794520547945207</v>
      </c>
    </row>
    <row r="509" spans="1:54" x14ac:dyDescent="0.35">
      <c r="A509">
        <v>508</v>
      </c>
      <c r="B509" s="1">
        <v>43267</v>
      </c>
      <c r="C509" t="s">
        <v>204</v>
      </c>
      <c r="D509">
        <v>139.47412060114399</v>
      </c>
      <c r="E509">
        <v>135.90635754152899</v>
      </c>
      <c r="F509">
        <v>149.86197386596601</v>
      </c>
      <c r="G509">
        <v>146.582121125502</v>
      </c>
      <c r="H509">
        <v>147.73548917597901</v>
      </c>
      <c r="I509">
        <v>143.49145236683</v>
      </c>
      <c r="J509">
        <v>144.733478940758</v>
      </c>
      <c r="K509">
        <v>145.78991144657201</v>
      </c>
      <c r="L509">
        <v>164.78519336238199</v>
      </c>
      <c r="M509">
        <v>156.705799985737</v>
      </c>
      <c r="N509">
        <v>161.365057252311</v>
      </c>
      <c r="Y509">
        <v>157.98914380726299</v>
      </c>
      <c r="Z509">
        <v>173.49041011208399</v>
      </c>
      <c r="AA509">
        <v>174.50188407021901</v>
      </c>
      <c r="AB509">
        <v>171.897779524816</v>
      </c>
      <c r="AC509">
        <v>170.14075145513701</v>
      </c>
      <c r="AD509">
        <v>161.052496049312</v>
      </c>
      <c r="AE509">
        <v>157.62397189777599</v>
      </c>
      <c r="AF509">
        <v>147.12507423060899</v>
      </c>
      <c r="AG509">
        <v>162.33530451552701</v>
      </c>
      <c r="AH509">
        <v>157.00025190922599</v>
      </c>
      <c r="AI509">
        <v>151.432185333756</v>
      </c>
      <c r="AJ509">
        <v>143.08050758022301</v>
      </c>
      <c r="AK509">
        <v>134.088319777338</v>
      </c>
      <c r="AL509">
        <v>140.84575113221501</v>
      </c>
      <c r="AM509">
        <v>132.409152392252</v>
      </c>
      <c r="AW509">
        <f t="shared" si="15"/>
        <v>152.74784382509472</v>
      </c>
      <c r="AX509">
        <f t="shared" si="14"/>
        <v>108.17522166242719</v>
      </c>
      <c r="AY509">
        <v>132.13620094836801</v>
      </c>
      <c r="AZ509">
        <f t="shared" si="16"/>
        <v>0.63494905013810765</v>
      </c>
      <c r="BA509">
        <f t="shared" si="17"/>
        <v>128</v>
      </c>
      <c r="BB509">
        <f t="shared" si="18"/>
        <v>0.35068493150684932</v>
      </c>
    </row>
    <row r="510" spans="1:54" x14ac:dyDescent="0.35">
      <c r="A510">
        <v>509</v>
      </c>
      <c r="B510" s="1">
        <v>43271</v>
      </c>
      <c r="C510" t="s">
        <v>456</v>
      </c>
      <c r="D510">
        <v>194.335838595761</v>
      </c>
      <c r="E510">
        <v>185.529092355188</v>
      </c>
      <c r="F510">
        <v>171.20519059994101</v>
      </c>
      <c r="G510">
        <v>195.945772358184</v>
      </c>
      <c r="H510">
        <v>192.771651695321</v>
      </c>
      <c r="I510">
        <v>185.72320787299799</v>
      </c>
      <c r="J510">
        <v>181.60738136509599</v>
      </c>
      <c r="K510">
        <v>180.673329837366</v>
      </c>
      <c r="L510">
        <v>190.73690820594601</v>
      </c>
      <c r="M510">
        <v>196.23854460951699</v>
      </c>
      <c r="N510">
        <v>226.649216081963</v>
      </c>
      <c r="O510">
        <v>212.16525185665</v>
      </c>
      <c r="P510">
        <v>202.359606275136</v>
      </c>
      <c r="Q510">
        <v>199.88144224946601</v>
      </c>
      <c r="R510">
        <v>214.57145229422099</v>
      </c>
      <c r="S510">
        <v>198.605144508156</v>
      </c>
      <c r="T510">
        <v>190.146025236177</v>
      </c>
      <c r="U510">
        <v>188.710161392803</v>
      </c>
      <c r="V510">
        <v>193.35189217050799</v>
      </c>
      <c r="W510">
        <v>188.086435282916</v>
      </c>
      <c r="X510">
        <v>192.25416826643001</v>
      </c>
      <c r="Y510">
        <v>183.62970514199901</v>
      </c>
      <c r="Z510">
        <v>194.94613464083301</v>
      </c>
      <c r="AA510">
        <v>212.42532862390499</v>
      </c>
      <c r="AB510">
        <v>193.59726687533399</v>
      </c>
      <c r="AC510">
        <v>181.60571801607301</v>
      </c>
      <c r="AD510">
        <v>190.544144545987</v>
      </c>
      <c r="AE510">
        <v>188.34623116668499</v>
      </c>
      <c r="AF510">
        <v>181.25659084878501</v>
      </c>
      <c r="AG510">
        <v>186.83618395841199</v>
      </c>
      <c r="AH510">
        <v>175.578762151978</v>
      </c>
      <c r="AI510">
        <v>172.00028779770199</v>
      </c>
      <c r="AJ510">
        <v>163.953003642456</v>
      </c>
      <c r="AK510">
        <v>155.78614655555501</v>
      </c>
      <c r="AL510">
        <v>160.24694806802901</v>
      </c>
      <c r="AM510">
        <v>151.93235256673501</v>
      </c>
      <c r="AN510">
        <v>163.29026366142199</v>
      </c>
      <c r="AO510">
        <v>156.935601489475</v>
      </c>
      <c r="AP510">
        <v>163.170242638437</v>
      </c>
      <c r="AQ510">
        <v>170.781089136552</v>
      </c>
      <c r="AR510">
        <v>144.84292625057699</v>
      </c>
      <c r="AS510">
        <v>143.02746523614201</v>
      </c>
      <c r="AT510">
        <v>146.586115252577</v>
      </c>
      <c r="AU510">
        <v>189.30348285012599</v>
      </c>
      <c r="AV510">
        <v>203.57402034597001</v>
      </c>
      <c r="AW510">
        <f t="shared" si="15"/>
        <v>183.46097165714426</v>
      </c>
      <c r="AX510">
        <f t="shared" si="14"/>
        <v>138.88834949447673</v>
      </c>
      <c r="AY510">
        <v>131.994215931079</v>
      </c>
      <c r="AZ510">
        <f t="shared" si="16"/>
        <v>0.62805657357067957</v>
      </c>
      <c r="BA510">
        <f t="shared" si="17"/>
        <v>132</v>
      </c>
      <c r="BB510">
        <f t="shared" si="18"/>
        <v>0.36164383561643837</v>
      </c>
    </row>
    <row r="511" spans="1:54" x14ac:dyDescent="0.35">
      <c r="A511">
        <v>510</v>
      </c>
      <c r="B511" s="1">
        <v>43281</v>
      </c>
      <c r="C511" t="s">
        <v>404</v>
      </c>
      <c r="D511">
        <v>202.38580714100499</v>
      </c>
      <c r="E511">
        <v>199.65077486575899</v>
      </c>
      <c r="F511">
        <v>203.884482734274</v>
      </c>
      <c r="G511">
        <v>213.89330548510901</v>
      </c>
      <c r="H511">
        <v>211.50094268161999</v>
      </c>
      <c r="I511">
        <v>213.763149058755</v>
      </c>
      <c r="J511">
        <v>198.66335879556999</v>
      </c>
      <c r="K511">
        <v>207.578814378808</v>
      </c>
      <c r="L511">
        <v>216.345052200531</v>
      </c>
      <c r="M511">
        <v>222.087461444881</v>
      </c>
      <c r="N511">
        <v>236.889537938274</v>
      </c>
      <c r="O511">
        <v>227.10693560222199</v>
      </c>
      <c r="P511">
        <v>208.895444016916</v>
      </c>
      <c r="Q511">
        <v>210.09631606982899</v>
      </c>
      <c r="R511">
        <v>231.62638747088201</v>
      </c>
      <c r="S511">
        <v>211.56928006339399</v>
      </c>
      <c r="T511">
        <v>202.114445161097</v>
      </c>
      <c r="U511">
        <v>206.61090216864201</v>
      </c>
      <c r="V511">
        <v>204.12725899671099</v>
      </c>
      <c r="W511">
        <v>211.28824640538201</v>
      </c>
      <c r="X511">
        <v>217.47111522472301</v>
      </c>
      <c r="Y511">
        <v>199.84142987172501</v>
      </c>
      <c r="Z511">
        <v>218.34166956991899</v>
      </c>
      <c r="AA511">
        <v>211.46048308494699</v>
      </c>
      <c r="AB511">
        <v>208.75317485130901</v>
      </c>
      <c r="AC511">
        <v>198.695596815372</v>
      </c>
      <c r="AD511">
        <v>197.37734482235899</v>
      </c>
      <c r="AE511">
        <v>190.30415608571599</v>
      </c>
      <c r="AF511">
        <v>181.671728393645</v>
      </c>
      <c r="AG511">
        <v>194.29459433255701</v>
      </c>
      <c r="AH511">
        <v>183.27188406151299</v>
      </c>
      <c r="AI511">
        <v>179.96545719024201</v>
      </c>
      <c r="AJ511">
        <v>176.64104888732999</v>
      </c>
      <c r="AK511">
        <v>163.268426287041</v>
      </c>
      <c r="AL511">
        <v>169.46941351079701</v>
      </c>
      <c r="AM511">
        <v>159.72731497872101</v>
      </c>
      <c r="AN511">
        <v>156.285462579361</v>
      </c>
      <c r="AO511">
        <v>155.536841421708</v>
      </c>
      <c r="AP511">
        <v>158.54652995794299</v>
      </c>
      <c r="AQ511">
        <v>156.27402646344001</v>
      </c>
      <c r="AR511">
        <v>156.54707691807599</v>
      </c>
      <c r="AS511">
        <v>157.63327372387599</v>
      </c>
      <c r="AT511">
        <v>150.04921847729</v>
      </c>
      <c r="AU511">
        <v>181.34628185835399</v>
      </c>
      <c r="AV511">
        <v>210.26104464860299</v>
      </c>
      <c r="AW511">
        <f t="shared" si="15"/>
        <v>194.95805548213838</v>
      </c>
      <c r="AX511">
        <f t="shared" si="14"/>
        <v>150.38543331947085</v>
      </c>
      <c r="AY511">
        <v>132.70921794385399</v>
      </c>
      <c r="AZ511">
        <f t="shared" si="16"/>
        <v>0.66276540914228099</v>
      </c>
      <c r="BA511">
        <f t="shared" si="17"/>
        <v>142</v>
      </c>
      <c r="BB511">
        <f t="shared" si="18"/>
        <v>0.38904109589041097</v>
      </c>
    </row>
    <row r="512" spans="1:54" x14ac:dyDescent="0.35">
      <c r="A512">
        <v>511</v>
      </c>
      <c r="B512" s="1">
        <v>43282</v>
      </c>
      <c r="C512" t="s">
        <v>299</v>
      </c>
      <c r="D512">
        <v>164.29982048999599</v>
      </c>
      <c r="E512">
        <v>159.37492452447299</v>
      </c>
      <c r="F512">
        <v>175.50210023289901</v>
      </c>
      <c r="G512">
        <v>176.557980563608</v>
      </c>
      <c r="H512">
        <v>176.89793474362901</v>
      </c>
      <c r="I512">
        <v>173.369082664475</v>
      </c>
      <c r="J512">
        <v>172.40617090314899</v>
      </c>
      <c r="K512">
        <v>176.29293389753599</v>
      </c>
      <c r="L512">
        <v>191.82658550884199</v>
      </c>
      <c r="M512">
        <v>190.13175263627301</v>
      </c>
      <c r="N512">
        <v>212.49466512593901</v>
      </c>
      <c r="O512">
        <v>199.83130847126699</v>
      </c>
      <c r="P512">
        <v>178.556240578802</v>
      </c>
      <c r="Q512">
        <v>177.69057422511599</v>
      </c>
      <c r="R512">
        <v>197.45823287040099</v>
      </c>
      <c r="S512">
        <v>192.495424950054</v>
      </c>
      <c r="T512">
        <v>176.25383366208601</v>
      </c>
      <c r="U512">
        <v>179.73912591853099</v>
      </c>
      <c r="V512">
        <v>184.03978244523299</v>
      </c>
      <c r="W512">
        <v>187.37502815385</v>
      </c>
      <c r="X512">
        <v>187.59630631690999</v>
      </c>
      <c r="Y512">
        <v>176.64122426477701</v>
      </c>
      <c r="Z512">
        <v>189.11855792226899</v>
      </c>
      <c r="AA512">
        <v>190.98608875447201</v>
      </c>
      <c r="AB512">
        <v>190.79834974059301</v>
      </c>
      <c r="AC512">
        <v>184.443588751307</v>
      </c>
      <c r="AD512">
        <v>177.150049544925</v>
      </c>
      <c r="AE512">
        <v>174.90922184643301</v>
      </c>
      <c r="AF512">
        <v>171.88700510454299</v>
      </c>
      <c r="AG512">
        <v>181.11514371870999</v>
      </c>
      <c r="AH512">
        <v>176.86509635841199</v>
      </c>
      <c r="AI512">
        <v>172.871945788056</v>
      </c>
      <c r="AJ512">
        <v>163.45372341314501</v>
      </c>
      <c r="AK512">
        <v>152.62485387341201</v>
      </c>
      <c r="AL512">
        <v>160.26106207135399</v>
      </c>
      <c r="AM512">
        <v>156.03787937384601</v>
      </c>
      <c r="AN512">
        <v>148.74284867752999</v>
      </c>
      <c r="AO512">
        <v>145.01951546059399</v>
      </c>
      <c r="AP512">
        <v>161.81356721200299</v>
      </c>
      <c r="AQ512">
        <v>151.62678011452201</v>
      </c>
      <c r="AR512">
        <v>157.591025331564</v>
      </c>
      <c r="AS512">
        <v>157.90621310832699</v>
      </c>
      <c r="AT512">
        <v>152.576227797722</v>
      </c>
      <c r="AU512">
        <v>173.53849281315399</v>
      </c>
      <c r="AV512">
        <v>186.395958786351</v>
      </c>
      <c r="AW512">
        <f t="shared" si="15"/>
        <v>175.21253841580204</v>
      </c>
      <c r="AX512">
        <f t="shared" si="14"/>
        <v>130.63991625313452</v>
      </c>
      <c r="AY512">
        <v>132.390363394849</v>
      </c>
      <c r="AZ512">
        <f t="shared" si="16"/>
        <v>0.64728703297699064</v>
      </c>
      <c r="BA512">
        <f t="shared" si="17"/>
        <v>143</v>
      </c>
      <c r="BB512">
        <f t="shared" si="18"/>
        <v>0.39178082191780822</v>
      </c>
    </row>
    <row r="513" spans="1:54" x14ac:dyDescent="0.35">
      <c r="A513">
        <v>512</v>
      </c>
      <c r="B513" s="1">
        <v>43283</v>
      </c>
      <c r="C513" t="s">
        <v>457</v>
      </c>
      <c r="M513">
        <v>172.132547320664</v>
      </c>
      <c r="N513">
        <v>190.46046260689101</v>
      </c>
      <c r="O513">
        <v>177.66121634252599</v>
      </c>
      <c r="P513">
        <v>158.719533122315</v>
      </c>
      <c r="Q513">
        <v>160.14758804390499</v>
      </c>
      <c r="R513">
        <v>180.025209989801</v>
      </c>
      <c r="S513">
        <v>171.99312729808801</v>
      </c>
      <c r="T513">
        <v>160.91213665487399</v>
      </c>
      <c r="U513">
        <v>164.16760691283901</v>
      </c>
      <c r="V513">
        <v>165.852537264029</v>
      </c>
      <c r="W513">
        <v>167.80802643735501</v>
      </c>
      <c r="X513">
        <v>170.538645689334</v>
      </c>
      <c r="Y513">
        <v>158.909800530447</v>
      </c>
      <c r="Z513">
        <v>171.25204610679299</v>
      </c>
      <c r="AA513">
        <v>173.34801716429499</v>
      </c>
      <c r="AB513">
        <v>169.247571599483</v>
      </c>
      <c r="AM513">
        <v>147.35711905636501</v>
      </c>
      <c r="AN513">
        <v>139.96929895448901</v>
      </c>
      <c r="AO513">
        <v>144.57209516184801</v>
      </c>
      <c r="AP513">
        <v>153.745198934755</v>
      </c>
      <c r="AQ513">
        <v>152.47620579711401</v>
      </c>
      <c r="AR513">
        <v>152.20439380802901</v>
      </c>
      <c r="AS513">
        <v>144.73009665979299</v>
      </c>
      <c r="AT513">
        <v>146.86574015599501</v>
      </c>
      <c r="AU513">
        <v>161.84935779357599</v>
      </c>
      <c r="AV513">
        <v>170.12528994130699</v>
      </c>
      <c r="AW513">
        <f t="shared" si="15"/>
        <v>162.57964882103502</v>
      </c>
      <c r="AX513">
        <f t="shared" ref="AX513:AX576" si="19">AW513-($AW$641-$BE$641)</f>
        <v>118.00702665836749</v>
      </c>
      <c r="AY513">
        <v>133.041180818339</v>
      </c>
      <c r="AZ513">
        <f t="shared" si="16"/>
        <v>0.67888011178718455</v>
      </c>
      <c r="BA513">
        <f t="shared" si="17"/>
        <v>144</v>
      </c>
      <c r="BB513">
        <f t="shared" si="18"/>
        <v>0.39452054794520547</v>
      </c>
    </row>
    <row r="514" spans="1:54" x14ac:dyDescent="0.35">
      <c r="A514">
        <v>513</v>
      </c>
      <c r="B514" s="1">
        <v>43283</v>
      </c>
      <c r="C514" t="s">
        <v>458</v>
      </c>
      <c r="D514">
        <v>186.23615335432001</v>
      </c>
      <c r="E514">
        <v>185.61707767153399</v>
      </c>
      <c r="F514">
        <v>196.78406415059999</v>
      </c>
      <c r="G514">
        <v>198.06198536546299</v>
      </c>
      <c r="H514">
        <v>201.484495052613</v>
      </c>
      <c r="I514">
        <v>194.493998492624</v>
      </c>
      <c r="J514">
        <v>186.36670009251199</v>
      </c>
      <c r="K514">
        <v>191.659923591931</v>
      </c>
      <c r="L514">
        <v>209.09436100184701</v>
      </c>
      <c r="M514">
        <v>209.73665114194199</v>
      </c>
      <c r="N514">
        <v>231.45418921212899</v>
      </c>
      <c r="O514">
        <v>214.08398556748699</v>
      </c>
      <c r="P514">
        <v>196.18577732898899</v>
      </c>
      <c r="Q514">
        <v>197.194565019717</v>
      </c>
      <c r="R514">
        <v>216.25201262117301</v>
      </c>
      <c r="S514">
        <v>204.68818033392</v>
      </c>
      <c r="T514">
        <v>193.65555889841099</v>
      </c>
      <c r="U514">
        <v>196.20323520990999</v>
      </c>
      <c r="V514">
        <v>197.44778293947499</v>
      </c>
      <c r="W514">
        <v>198.849928419554</v>
      </c>
      <c r="X514">
        <v>201.66487502485401</v>
      </c>
      <c r="Y514">
        <v>189.27463622793701</v>
      </c>
      <c r="Z514">
        <v>201.49786441453799</v>
      </c>
      <c r="AA514">
        <v>202.93970012188601</v>
      </c>
      <c r="AB514">
        <v>200.38703490649499</v>
      </c>
      <c r="AC514">
        <v>197.22623513500699</v>
      </c>
      <c r="AD514">
        <v>191.34813124468101</v>
      </c>
      <c r="AE514">
        <v>188.63449146919999</v>
      </c>
      <c r="AF514">
        <v>185.31213571811</v>
      </c>
      <c r="AG514">
        <v>197.12142215025901</v>
      </c>
      <c r="AH514">
        <v>188.41470720559201</v>
      </c>
      <c r="AI514">
        <v>185.194742561173</v>
      </c>
      <c r="AJ514">
        <v>178.68560032915099</v>
      </c>
      <c r="AK514">
        <v>169.06411893357799</v>
      </c>
      <c r="AL514">
        <v>175.978198561163</v>
      </c>
      <c r="AM514">
        <v>167.77560632227301</v>
      </c>
      <c r="AN514">
        <v>161.52486364104001</v>
      </c>
      <c r="AO514">
        <v>159.31013027713999</v>
      </c>
      <c r="AP514">
        <v>182.928283867499</v>
      </c>
      <c r="AQ514">
        <v>170.79973332266101</v>
      </c>
      <c r="AR514">
        <v>166.29723772302</v>
      </c>
      <c r="AS514">
        <v>165.24396118152899</v>
      </c>
      <c r="AT514">
        <v>164.38105648889899</v>
      </c>
      <c r="AU514">
        <v>180.65613116622899</v>
      </c>
      <c r="AV514">
        <v>191.18496824743701</v>
      </c>
      <c r="AW514">
        <f t="shared" ref="AW514:AW577" si="20">AVERAGE(D514:AV514)</f>
        <v>190.40881092683335</v>
      </c>
      <c r="AX514">
        <f t="shared" si="19"/>
        <v>145.83618876416583</v>
      </c>
      <c r="AY514">
        <v>132.53838802268601</v>
      </c>
      <c r="AZ514">
        <f t="shared" si="16"/>
        <v>0.65447269452247614</v>
      </c>
      <c r="BA514">
        <f t="shared" si="17"/>
        <v>144</v>
      </c>
      <c r="BB514">
        <f t="shared" si="18"/>
        <v>0.39452054794520547</v>
      </c>
    </row>
    <row r="515" spans="1:54" x14ac:dyDescent="0.35">
      <c r="A515">
        <v>514</v>
      </c>
      <c r="B515" s="1">
        <v>43286</v>
      </c>
      <c r="C515" t="s">
        <v>459</v>
      </c>
      <c r="D515">
        <v>194.970719658409</v>
      </c>
      <c r="E515">
        <v>192.9305582458</v>
      </c>
      <c r="F515">
        <v>205.92870894068801</v>
      </c>
      <c r="G515">
        <v>204.21362569345001</v>
      </c>
      <c r="H515">
        <v>207.86265292290199</v>
      </c>
      <c r="I515">
        <v>201.24490123888199</v>
      </c>
      <c r="J515">
        <v>189.922574064125</v>
      </c>
      <c r="K515">
        <v>194.43271198578901</v>
      </c>
      <c r="L515">
        <v>215.817221994709</v>
      </c>
      <c r="M515">
        <v>217.297558324665</v>
      </c>
      <c r="N515">
        <v>222.896048264386</v>
      </c>
      <c r="O515">
        <v>224.07319080072699</v>
      </c>
      <c r="P515">
        <v>199.09330009706099</v>
      </c>
      <c r="Q515">
        <v>199.85254660577999</v>
      </c>
      <c r="R515">
        <v>216.80041655731301</v>
      </c>
      <c r="S515">
        <v>207.21060586042799</v>
      </c>
      <c r="T515">
        <v>198.508230970846</v>
      </c>
      <c r="U515">
        <v>202.490915471786</v>
      </c>
      <c r="V515">
        <v>198.98219060736801</v>
      </c>
      <c r="W515">
        <v>195.34063366994101</v>
      </c>
      <c r="X515">
        <v>199.88965156319</v>
      </c>
      <c r="Y515">
        <v>194.21944567850801</v>
      </c>
      <c r="Z515">
        <v>210.549513354629</v>
      </c>
      <c r="AA515">
        <v>214.239464631402</v>
      </c>
      <c r="AB515">
        <v>207.23288364759301</v>
      </c>
      <c r="AC515">
        <v>202.33608912925999</v>
      </c>
      <c r="AD515">
        <v>191.927710916937</v>
      </c>
      <c r="AE515">
        <v>182.23112517416601</v>
      </c>
      <c r="AF515">
        <v>181.27718065247899</v>
      </c>
      <c r="AG515">
        <v>192.65695381903299</v>
      </c>
      <c r="AH515">
        <v>187.533270506012</v>
      </c>
      <c r="AI515">
        <v>177.464520188027</v>
      </c>
      <c r="AJ515">
        <v>175.534707812129</v>
      </c>
      <c r="AK515">
        <v>161.59471509915599</v>
      </c>
      <c r="AL515">
        <v>174.238636936657</v>
      </c>
      <c r="AM515">
        <v>176.84482348970801</v>
      </c>
      <c r="AN515">
        <v>172.39329167442901</v>
      </c>
      <c r="AO515">
        <v>161.83910872918699</v>
      </c>
      <c r="AP515">
        <v>197.59820609496401</v>
      </c>
      <c r="AQ515">
        <v>189.932570149208</v>
      </c>
      <c r="AR515">
        <v>186.73656153626399</v>
      </c>
      <c r="AS515">
        <v>178.32996271008301</v>
      </c>
      <c r="AT515">
        <v>176.19569593909199</v>
      </c>
      <c r="AU515">
        <v>183.76170692515799</v>
      </c>
      <c r="AV515">
        <v>209.692059280232</v>
      </c>
      <c r="AW515">
        <f t="shared" si="20"/>
        <v>195.02487039139015</v>
      </c>
      <c r="AX515">
        <f t="shared" si="19"/>
        <v>150.45224822872262</v>
      </c>
      <c r="AY515">
        <v>132.59982038210799</v>
      </c>
      <c r="AZ515">
        <f t="shared" si="16"/>
        <v>0.65745484789247555</v>
      </c>
      <c r="BA515">
        <f t="shared" si="17"/>
        <v>147</v>
      </c>
      <c r="BB515">
        <f t="shared" si="18"/>
        <v>0.40273972602739727</v>
      </c>
    </row>
    <row r="516" spans="1:54" x14ac:dyDescent="0.35">
      <c r="A516">
        <v>515</v>
      </c>
      <c r="B516" s="1">
        <v>43290</v>
      </c>
      <c r="C516" t="s">
        <v>460</v>
      </c>
      <c r="E516">
        <v>154.897745520585</v>
      </c>
      <c r="F516">
        <v>162.19574442120401</v>
      </c>
      <c r="G516">
        <v>170.97737822896701</v>
      </c>
      <c r="H516">
        <v>167.42591258821099</v>
      </c>
      <c r="I516">
        <v>157.74731167232099</v>
      </c>
      <c r="J516">
        <v>152.09044098712499</v>
      </c>
      <c r="K516">
        <v>157.40429989782299</v>
      </c>
      <c r="L516">
        <v>178.75292177033501</v>
      </c>
      <c r="M516">
        <v>181.065409162805</v>
      </c>
      <c r="N516">
        <v>202.993388624429</v>
      </c>
      <c r="O516">
        <v>184.37623097136401</v>
      </c>
      <c r="P516">
        <v>163.97551787587699</v>
      </c>
      <c r="Q516">
        <v>172.581472031994</v>
      </c>
      <c r="R516">
        <v>191.475347353534</v>
      </c>
      <c r="S516">
        <v>183.45916676117699</v>
      </c>
      <c r="T516">
        <v>167.32749873218199</v>
      </c>
      <c r="U516">
        <v>171.54691060142</v>
      </c>
      <c r="AD516">
        <v>167.33944878290501</v>
      </c>
      <c r="AE516">
        <v>168.158096044432</v>
      </c>
      <c r="AF516">
        <v>165.16398970366501</v>
      </c>
      <c r="AG516">
        <v>179.73151293838399</v>
      </c>
      <c r="AH516">
        <v>170.18655614337499</v>
      </c>
      <c r="AI516">
        <v>163.659691856222</v>
      </c>
      <c r="AJ516">
        <v>158.03031337077601</v>
      </c>
      <c r="AK516">
        <v>154.816145403588</v>
      </c>
      <c r="AL516">
        <v>163.48811071869099</v>
      </c>
      <c r="AM516">
        <v>146.68050443250499</v>
      </c>
      <c r="AN516">
        <v>147.023285984875</v>
      </c>
      <c r="AO516">
        <v>152.65063763531401</v>
      </c>
      <c r="AP516">
        <v>160.713884637739</v>
      </c>
      <c r="AQ516">
        <v>160.52414017419301</v>
      </c>
      <c r="AR516">
        <v>156.494230958006</v>
      </c>
      <c r="AS516">
        <v>154.415106246096</v>
      </c>
      <c r="AT516">
        <v>152.66505987172599</v>
      </c>
      <c r="AW516">
        <f t="shared" si="20"/>
        <v>165.94215917952482</v>
      </c>
      <c r="AX516">
        <f t="shared" si="19"/>
        <v>121.36953701685729</v>
      </c>
      <c r="AY516">
        <v>133.45941250501201</v>
      </c>
      <c r="AZ516">
        <f t="shared" si="16"/>
        <v>0.6991826208489812</v>
      </c>
      <c r="BA516">
        <f t="shared" si="17"/>
        <v>151</v>
      </c>
      <c r="BB516">
        <f t="shared" si="18"/>
        <v>0.41369863013698632</v>
      </c>
    </row>
    <row r="517" spans="1:54" x14ac:dyDescent="0.35">
      <c r="A517">
        <v>516</v>
      </c>
      <c r="B517" s="1">
        <v>43291</v>
      </c>
      <c r="C517" t="s">
        <v>294</v>
      </c>
      <c r="D517">
        <v>170.72417334448599</v>
      </c>
      <c r="E517">
        <v>165.98833078051399</v>
      </c>
      <c r="F517">
        <v>181.28624683868301</v>
      </c>
      <c r="G517">
        <v>185.47536557894699</v>
      </c>
      <c r="H517">
        <v>184.41567209748101</v>
      </c>
      <c r="I517">
        <v>174.638823136604</v>
      </c>
      <c r="J517">
        <v>161.70985204659701</v>
      </c>
      <c r="K517">
        <v>171.969844810897</v>
      </c>
      <c r="L517">
        <v>187.459159424082</v>
      </c>
      <c r="M517">
        <v>194.326220086559</v>
      </c>
      <c r="N517">
        <v>211.01080433556501</v>
      </c>
      <c r="O517">
        <v>195.55564967570101</v>
      </c>
      <c r="P517">
        <v>177.65365867634699</v>
      </c>
      <c r="Q517">
        <v>178.376834123842</v>
      </c>
      <c r="R517">
        <v>199.793191218858</v>
      </c>
      <c r="S517">
        <v>189.943066150248</v>
      </c>
      <c r="T517">
        <v>177.259889885934</v>
      </c>
      <c r="U517">
        <v>178.932525659079</v>
      </c>
      <c r="V517">
        <v>177.58821632395399</v>
      </c>
      <c r="W517">
        <v>180.067210759392</v>
      </c>
      <c r="X517">
        <v>184.26902413593399</v>
      </c>
      <c r="Y517">
        <v>172.60457567427801</v>
      </c>
      <c r="Z517">
        <v>187.63409439091799</v>
      </c>
      <c r="AA517">
        <v>190.97983031045601</v>
      </c>
      <c r="AB517">
        <v>187.25338243291401</v>
      </c>
      <c r="AC517">
        <v>184.29816381326199</v>
      </c>
      <c r="AD517">
        <v>182.403165435696</v>
      </c>
      <c r="AE517">
        <v>185.25883763266299</v>
      </c>
      <c r="AF517">
        <v>184.547909854674</v>
      </c>
      <c r="AG517">
        <v>198.82720062747899</v>
      </c>
      <c r="AH517">
        <v>190.73610318436101</v>
      </c>
      <c r="AI517">
        <v>185.08177754879699</v>
      </c>
      <c r="AJ517">
        <v>184.475608901752</v>
      </c>
      <c r="AK517">
        <v>171.89425836294899</v>
      </c>
      <c r="AL517">
        <v>174.314040405778</v>
      </c>
      <c r="AM517">
        <v>160.90531382093801</v>
      </c>
      <c r="AN517">
        <v>160.56583920331701</v>
      </c>
      <c r="AO517">
        <v>165.75063208754401</v>
      </c>
      <c r="AP517">
        <v>170.99643361045301</v>
      </c>
      <c r="AQ517">
        <v>167.75356266271299</v>
      </c>
      <c r="AR517">
        <v>165.44461792996401</v>
      </c>
      <c r="AS517">
        <v>162.02897237334599</v>
      </c>
      <c r="AT517">
        <v>158.31317450164499</v>
      </c>
      <c r="AU517">
        <v>171.103371006147</v>
      </c>
      <c r="AV517">
        <v>183.952351573089</v>
      </c>
      <c r="AW517">
        <f t="shared" si="20"/>
        <v>179.45704392077414</v>
      </c>
      <c r="AX517">
        <f t="shared" si="19"/>
        <v>134.88442175810661</v>
      </c>
      <c r="AY517">
        <v>133.90638555657199</v>
      </c>
      <c r="AZ517">
        <f t="shared" si="16"/>
        <v>0.72088034179849481</v>
      </c>
      <c r="BA517">
        <f t="shared" si="17"/>
        <v>152</v>
      </c>
      <c r="BB517">
        <f t="shared" si="18"/>
        <v>0.41643835616438357</v>
      </c>
    </row>
    <row r="518" spans="1:54" x14ac:dyDescent="0.35">
      <c r="A518">
        <v>517</v>
      </c>
      <c r="B518" s="1">
        <v>43291</v>
      </c>
      <c r="C518" t="s">
        <v>461</v>
      </c>
      <c r="D518">
        <v>207.01327619965201</v>
      </c>
      <c r="E518">
        <v>198.97441035888701</v>
      </c>
      <c r="F518">
        <v>211.82943371170501</v>
      </c>
      <c r="G518">
        <v>213.82322606259399</v>
      </c>
      <c r="H518">
        <v>213.83021375585901</v>
      </c>
      <c r="I518">
        <v>203.733790363579</v>
      </c>
      <c r="J518">
        <v>191.14161286301899</v>
      </c>
      <c r="K518">
        <v>201.824623780205</v>
      </c>
      <c r="L518">
        <v>214.42101447300999</v>
      </c>
      <c r="M518">
        <v>217.430054043529</v>
      </c>
      <c r="N518">
        <v>240.100157629855</v>
      </c>
      <c r="O518">
        <v>221.214457894589</v>
      </c>
      <c r="P518">
        <v>199.35602739920299</v>
      </c>
      <c r="Q518">
        <v>205.548914494543</v>
      </c>
      <c r="R518">
        <v>230.084935850291</v>
      </c>
      <c r="S518">
        <v>216.77044381745</v>
      </c>
      <c r="T518">
        <v>199.766351387063</v>
      </c>
      <c r="U518">
        <v>204.41830727284301</v>
      </c>
      <c r="V518">
        <v>201.59193574522999</v>
      </c>
      <c r="W518">
        <v>201.69348170507701</v>
      </c>
      <c r="X518">
        <v>208.69058570923301</v>
      </c>
      <c r="Y518">
        <v>195.29083100908599</v>
      </c>
      <c r="Z518">
        <v>207.24500827851301</v>
      </c>
      <c r="AA518">
        <v>212.367976925124</v>
      </c>
      <c r="AB518">
        <v>206.975271291193</v>
      </c>
      <c r="AC518">
        <v>201.83693102727599</v>
      </c>
      <c r="AD518">
        <v>198.838955941069</v>
      </c>
      <c r="AE518">
        <v>202.14677616544901</v>
      </c>
      <c r="AF518">
        <v>201.62213290855499</v>
      </c>
      <c r="AG518">
        <v>216.83016100887099</v>
      </c>
      <c r="AH518">
        <v>204.61698806468701</v>
      </c>
      <c r="AI518">
        <v>200.60508784917201</v>
      </c>
      <c r="AJ518">
        <v>193.39476138790499</v>
      </c>
      <c r="AK518">
        <v>188.41753178961901</v>
      </c>
      <c r="AL518">
        <v>190.332367348204</v>
      </c>
      <c r="AM518">
        <v>180.556669580088</v>
      </c>
      <c r="AN518">
        <v>169.42811348262899</v>
      </c>
      <c r="AO518">
        <v>174.65570425096499</v>
      </c>
      <c r="AP518">
        <v>186.36755102816201</v>
      </c>
      <c r="AQ518">
        <v>186.160650107224</v>
      </c>
      <c r="AR518">
        <v>187.38798430120701</v>
      </c>
      <c r="AS518">
        <v>180.73088182008101</v>
      </c>
      <c r="AT518">
        <v>172.84943686246501</v>
      </c>
      <c r="AU518">
        <v>191.68610928801601</v>
      </c>
      <c r="AV518">
        <v>198.586009167989</v>
      </c>
      <c r="AW518">
        <f t="shared" si="20"/>
        <v>201.15971434224366</v>
      </c>
      <c r="AX518">
        <f t="shared" si="19"/>
        <v>156.58709217957613</v>
      </c>
      <c r="AY518">
        <v>134.11179779874601</v>
      </c>
      <c r="AZ518">
        <f t="shared" si="16"/>
        <v>0.73085180986519482</v>
      </c>
      <c r="BA518">
        <f t="shared" si="17"/>
        <v>152</v>
      </c>
      <c r="BB518">
        <f t="shared" si="18"/>
        <v>0.41643835616438357</v>
      </c>
    </row>
    <row r="519" spans="1:54" x14ac:dyDescent="0.35">
      <c r="A519">
        <v>518</v>
      </c>
      <c r="B519" s="1">
        <v>43298</v>
      </c>
      <c r="C519" t="s">
        <v>443</v>
      </c>
      <c r="AU519">
        <v>150.29278312023899</v>
      </c>
      <c r="AV519">
        <v>166.34603682477899</v>
      </c>
      <c r="AW519">
        <f t="shared" si="20"/>
        <v>158.31940997250899</v>
      </c>
      <c r="AX519">
        <f t="shared" si="19"/>
        <v>113.74678780984146</v>
      </c>
      <c r="AY519">
        <v>133.549080042415</v>
      </c>
      <c r="AZ519">
        <f t="shared" si="16"/>
        <v>0.70353541392679619</v>
      </c>
      <c r="BA519">
        <f t="shared" si="17"/>
        <v>159</v>
      </c>
      <c r="BB519">
        <f t="shared" si="18"/>
        <v>0.43561643835616437</v>
      </c>
    </row>
    <row r="520" spans="1:54" x14ac:dyDescent="0.35">
      <c r="A520">
        <v>519</v>
      </c>
      <c r="B520" s="1">
        <v>43298</v>
      </c>
      <c r="C520" t="s">
        <v>462</v>
      </c>
      <c r="D520">
        <v>172.80726421831901</v>
      </c>
      <c r="E520">
        <v>175.579662457116</v>
      </c>
      <c r="F520">
        <v>187.51829126485401</v>
      </c>
      <c r="G520">
        <v>189.143609245292</v>
      </c>
      <c r="H520">
        <v>185.84962540158801</v>
      </c>
      <c r="I520">
        <v>176.75581695485101</v>
      </c>
      <c r="J520">
        <v>169.96521344847</v>
      </c>
      <c r="K520">
        <v>174.82044282654499</v>
      </c>
      <c r="L520">
        <v>193.71329747946899</v>
      </c>
      <c r="M520">
        <v>196.459701659041</v>
      </c>
      <c r="N520">
        <v>212.72093418219501</v>
      </c>
      <c r="O520">
        <v>194.637379765406</v>
      </c>
      <c r="P520">
        <v>180.01054853610799</v>
      </c>
      <c r="Q520">
        <v>183.09523843076099</v>
      </c>
      <c r="R520">
        <v>205.27691642209501</v>
      </c>
      <c r="S520">
        <v>193.148976874021</v>
      </c>
      <c r="T520">
        <v>183.988714073735</v>
      </c>
      <c r="U520">
        <v>186.399753133064</v>
      </c>
      <c r="V520">
        <v>187.25237866143499</v>
      </c>
      <c r="W520">
        <v>184.76661729946801</v>
      </c>
      <c r="X520">
        <v>188.32089409589199</v>
      </c>
      <c r="Y520">
        <v>173.271340441847</v>
      </c>
      <c r="Z520">
        <v>184.31870028032699</v>
      </c>
      <c r="AA520">
        <v>186.196784279729</v>
      </c>
      <c r="AB520">
        <v>186.80741196516101</v>
      </c>
      <c r="AC520">
        <v>185.09883048711899</v>
      </c>
      <c r="AD520">
        <v>177.90147605448399</v>
      </c>
      <c r="AE520">
        <v>173.36510287550601</v>
      </c>
      <c r="AF520">
        <v>172.886440678198</v>
      </c>
      <c r="AG520">
        <v>186.37920054334299</v>
      </c>
      <c r="AH520">
        <v>175.74786664647101</v>
      </c>
      <c r="AI520">
        <v>171.48884292874499</v>
      </c>
      <c r="AJ520">
        <v>166.626129470347</v>
      </c>
      <c r="AK520">
        <v>155.81232594175501</v>
      </c>
      <c r="AL520">
        <v>160.971091303007</v>
      </c>
      <c r="AM520">
        <v>151.491875076193</v>
      </c>
      <c r="AN520">
        <v>146.719602400236</v>
      </c>
      <c r="AO520">
        <v>147.01943059893199</v>
      </c>
      <c r="AP520">
        <v>169.60991952394599</v>
      </c>
      <c r="AQ520">
        <v>159.341013534187</v>
      </c>
      <c r="AR520">
        <v>154.87259505106999</v>
      </c>
      <c r="AS520">
        <v>147.67515971127301</v>
      </c>
      <c r="AT520">
        <v>140.30351690195701</v>
      </c>
      <c r="AU520">
        <v>154.26560225122199</v>
      </c>
      <c r="AV520">
        <v>171.953546124696</v>
      </c>
      <c r="AW520">
        <f t="shared" si="20"/>
        <v>176.05233514443282</v>
      </c>
      <c r="AX520">
        <f t="shared" si="19"/>
        <v>131.47971298176529</v>
      </c>
      <c r="AY520">
        <v>133.874939220051</v>
      </c>
      <c r="AZ520">
        <f t="shared" si="16"/>
        <v>0.71935382060815567</v>
      </c>
      <c r="BA520">
        <f t="shared" si="17"/>
        <v>159</v>
      </c>
      <c r="BB520">
        <f t="shared" si="18"/>
        <v>0.43561643835616437</v>
      </c>
    </row>
    <row r="521" spans="1:54" x14ac:dyDescent="0.35">
      <c r="A521">
        <v>520</v>
      </c>
      <c r="B521" s="1">
        <v>43299</v>
      </c>
      <c r="C521" t="s">
        <v>463</v>
      </c>
      <c r="G521">
        <v>162.297649291407</v>
      </c>
      <c r="H521">
        <v>160.819653357655</v>
      </c>
      <c r="I521">
        <v>152.66570798574301</v>
      </c>
      <c r="J521">
        <v>144.777505915896</v>
      </c>
      <c r="K521">
        <v>148.433483225608</v>
      </c>
      <c r="L521">
        <v>170.98838095519901</v>
      </c>
      <c r="M521">
        <v>169.478651645654</v>
      </c>
      <c r="N521">
        <v>187.55083638239299</v>
      </c>
      <c r="O521">
        <v>167.49860347191401</v>
      </c>
      <c r="P521">
        <v>158.672582860472</v>
      </c>
      <c r="Q521">
        <v>159.200937542898</v>
      </c>
      <c r="R521">
        <v>177.36335496860499</v>
      </c>
      <c r="S521">
        <v>164.66996189492801</v>
      </c>
      <c r="T521">
        <v>156.76025369135201</v>
      </c>
      <c r="U521">
        <v>161.47365852085301</v>
      </c>
      <c r="V521">
        <v>160.49431044373799</v>
      </c>
      <c r="AF521">
        <v>156.32253543380699</v>
      </c>
      <c r="AG521">
        <v>173.213495171229</v>
      </c>
      <c r="AH521">
        <v>164.614181158761</v>
      </c>
      <c r="AI521">
        <v>159.38561853008699</v>
      </c>
      <c r="AJ521">
        <v>159.49482674213999</v>
      </c>
      <c r="AK521">
        <v>146.78865998655601</v>
      </c>
      <c r="AL521">
        <v>150.05070282598999</v>
      </c>
      <c r="AM521">
        <v>138.41332743379499</v>
      </c>
      <c r="AN521">
        <v>135.36076849073001</v>
      </c>
      <c r="AO521">
        <v>131.01129107805201</v>
      </c>
      <c r="AP521">
        <v>145.35795869945699</v>
      </c>
      <c r="AQ521">
        <v>147.43463759398199</v>
      </c>
      <c r="AR521">
        <v>143.31556679572699</v>
      </c>
      <c r="AS521">
        <v>135.47219585475401</v>
      </c>
      <c r="AT521">
        <v>131.39640860900701</v>
      </c>
      <c r="AU521">
        <v>157.79485811711001</v>
      </c>
      <c r="AV521">
        <v>164.852537413302</v>
      </c>
      <c r="AW521">
        <f t="shared" si="20"/>
        <v>155.86136672996372</v>
      </c>
      <c r="AX521">
        <f t="shared" si="19"/>
        <v>111.28874456729619</v>
      </c>
      <c r="AY521">
        <v>134.376376191481</v>
      </c>
      <c r="AZ521">
        <f t="shared" si="16"/>
        <v>0.7436954211630098</v>
      </c>
      <c r="BA521">
        <f t="shared" si="17"/>
        <v>160</v>
      </c>
      <c r="BB521">
        <f t="shared" si="18"/>
        <v>0.43835616438356162</v>
      </c>
    </row>
    <row r="522" spans="1:54" x14ac:dyDescent="0.35">
      <c r="A522">
        <v>521</v>
      </c>
      <c r="B522" s="1">
        <v>43301</v>
      </c>
      <c r="C522" t="s">
        <v>422</v>
      </c>
      <c r="D522">
        <v>189.783980259489</v>
      </c>
      <c r="E522">
        <v>192.87960579046501</v>
      </c>
      <c r="F522">
        <v>206.92754702869999</v>
      </c>
      <c r="G522">
        <v>206.30748752510601</v>
      </c>
      <c r="H522">
        <v>209.34499015179301</v>
      </c>
      <c r="I522">
        <v>192.26587835657801</v>
      </c>
      <c r="J522">
        <v>187.87998198361601</v>
      </c>
      <c r="K522">
        <v>193.04374458866999</v>
      </c>
      <c r="L522">
        <v>210.690235877791</v>
      </c>
      <c r="M522">
        <v>211.83207534490401</v>
      </c>
      <c r="N522">
        <v>230.59929521842</v>
      </c>
      <c r="O522">
        <v>209.397991236514</v>
      </c>
      <c r="P522">
        <v>194.663844636335</v>
      </c>
      <c r="Q522">
        <v>198.35159462218601</v>
      </c>
      <c r="R522">
        <v>218.50185058852699</v>
      </c>
      <c r="S522">
        <v>204.81750350336901</v>
      </c>
      <c r="T522">
        <v>193.152401866171</v>
      </c>
      <c r="U522">
        <v>196.83358835030899</v>
      </c>
      <c r="V522">
        <v>199.40402941262499</v>
      </c>
      <c r="W522">
        <v>200.35459665136901</v>
      </c>
      <c r="X522">
        <v>202.57338819319699</v>
      </c>
      <c r="Y522">
        <v>190.679055135966</v>
      </c>
      <c r="Z522">
        <v>199.366535546661</v>
      </c>
      <c r="AA522">
        <v>204.93507547637</v>
      </c>
      <c r="AB522">
        <v>201.88073419121301</v>
      </c>
      <c r="AC522">
        <v>201.21067118135599</v>
      </c>
      <c r="AD522">
        <v>194.570458443571</v>
      </c>
      <c r="AE522">
        <v>190.618626647545</v>
      </c>
      <c r="AF522">
        <v>192.233899067218</v>
      </c>
      <c r="AG522">
        <v>205.04431187138701</v>
      </c>
      <c r="AH522">
        <v>192.87615077144099</v>
      </c>
      <c r="AI522">
        <v>189.48167551681701</v>
      </c>
      <c r="AJ522">
        <v>183.17076344498301</v>
      </c>
      <c r="AK522">
        <v>170.55647963014499</v>
      </c>
      <c r="AL522">
        <v>174.92806030041001</v>
      </c>
      <c r="AM522">
        <v>167.41426692796099</v>
      </c>
      <c r="AN522">
        <v>158.20306712249501</v>
      </c>
      <c r="AO522">
        <v>157.38316654516501</v>
      </c>
      <c r="AP522">
        <v>187.62342015307499</v>
      </c>
      <c r="AQ522">
        <v>178.535579020596</v>
      </c>
      <c r="AR522">
        <v>163.896890127787</v>
      </c>
      <c r="AS522">
        <v>161.907032915869</v>
      </c>
      <c r="AT522">
        <v>174.38763520430501</v>
      </c>
      <c r="AU522">
        <v>172.70767262432599</v>
      </c>
      <c r="AV522">
        <v>184.38078493987399</v>
      </c>
      <c r="AW522">
        <f t="shared" si="20"/>
        <v>192.16883608872604</v>
      </c>
      <c r="AX522">
        <f t="shared" si="19"/>
        <v>147.59621392605851</v>
      </c>
      <c r="AY522">
        <v>133.71089614551099</v>
      </c>
      <c r="AZ522">
        <f t="shared" si="16"/>
        <v>0.7113905645625237</v>
      </c>
      <c r="BA522">
        <f t="shared" si="17"/>
        <v>162</v>
      </c>
      <c r="BB522">
        <f t="shared" si="18"/>
        <v>0.44383561643835617</v>
      </c>
    </row>
    <row r="523" spans="1:54" x14ac:dyDescent="0.35">
      <c r="A523">
        <v>522</v>
      </c>
      <c r="B523" s="1">
        <v>43314</v>
      </c>
      <c r="C523" t="s">
        <v>464</v>
      </c>
      <c r="D523">
        <v>154.09810869417501</v>
      </c>
      <c r="E523">
        <v>147.38141775393501</v>
      </c>
      <c r="F523">
        <v>167.00211690104899</v>
      </c>
      <c r="G523">
        <v>164.92623816996101</v>
      </c>
      <c r="H523">
        <v>163.720064116749</v>
      </c>
      <c r="I523">
        <v>153.71166083794699</v>
      </c>
      <c r="J523">
        <v>156.39701759009299</v>
      </c>
      <c r="K523">
        <v>160.87562744133999</v>
      </c>
      <c r="L523">
        <v>173.656119576968</v>
      </c>
      <c r="M523">
        <v>175.795643793995</v>
      </c>
      <c r="N523">
        <v>202.04630110167901</v>
      </c>
      <c r="O523">
        <v>182.36247326805599</v>
      </c>
      <c r="P523">
        <v>162.79844117531101</v>
      </c>
      <c r="Q523">
        <v>165.495257845541</v>
      </c>
      <c r="R523">
        <v>183.93300431095801</v>
      </c>
      <c r="S523">
        <v>179.486699290552</v>
      </c>
      <c r="T523">
        <v>165.21586363490101</v>
      </c>
      <c r="U523">
        <v>165.504827919657</v>
      </c>
      <c r="V523">
        <v>167.93573328267701</v>
      </c>
      <c r="W523">
        <v>172.34786814737001</v>
      </c>
      <c r="X523">
        <v>177.37849772060801</v>
      </c>
      <c r="Y523">
        <v>163.71890746828601</v>
      </c>
      <c r="Z523">
        <v>174.96483648890501</v>
      </c>
      <c r="AA523">
        <v>173.80335557523699</v>
      </c>
      <c r="AB523">
        <v>176.388935825777</v>
      </c>
      <c r="AC523">
        <v>176.10881592510501</v>
      </c>
      <c r="AD523">
        <v>166.866595407717</v>
      </c>
      <c r="AE523">
        <v>166.80162584500999</v>
      </c>
      <c r="AF523">
        <v>161.62337145283399</v>
      </c>
      <c r="AG523">
        <v>171.350127851628</v>
      </c>
      <c r="AH523">
        <v>160.430011012992</v>
      </c>
      <c r="AI523">
        <v>160.98347545910099</v>
      </c>
      <c r="AJ523">
        <v>155.26955974247301</v>
      </c>
      <c r="AK523">
        <v>149.53167884683799</v>
      </c>
      <c r="AL523">
        <v>147.92720542468001</v>
      </c>
      <c r="AM523">
        <v>139.39722163180801</v>
      </c>
      <c r="AN523">
        <v>135.10517414039001</v>
      </c>
      <c r="AO523">
        <v>139.82124580656301</v>
      </c>
      <c r="AP523">
        <v>147.012879972875</v>
      </c>
      <c r="AQ523">
        <v>148.823123320977</v>
      </c>
      <c r="AR523">
        <v>140.24779748588799</v>
      </c>
      <c r="AS523">
        <v>139.33386965736699</v>
      </c>
      <c r="AT523">
        <v>134.669105939254</v>
      </c>
      <c r="AU523">
        <v>154.435160895222</v>
      </c>
      <c r="AV523">
        <v>166.68044201801101</v>
      </c>
      <c r="AW523">
        <f t="shared" si="20"/>
        <v>162.07474457263243</v>
      </c>
      <c r="AX523">
        <f t="shared" si="19"/>
        <v>117.5021224099649</v>
      </c>
      <c r="AY523">
        <v>134.01615849911701</v>
      </c>
      <c r="AZ523">
        <f t="shared" si="16"/>
        <v>0.72620912541718519</v>
      </c>
      <c r="BA523">
        <f t="shared" si="17"/>
        <v>175</v>
      </c>
      <c r="BB523">
        <f t="shared" si="18"/>
        <v>0.47945205479452052</v>
      </c>
    </row>
    <row r="524" spans="1:54" x14ac:dyDescent="0.35">
      <c r="A524">
        <v>523</v>
      </c>
      <c r="B524" s="1">
        <v>43315</v>
      </c>
      <c r="C524" t="s">
        <v>465</v>
      </c>
      <c r="D524">
        <v>139.97818772394399</v>
      </c>
      <c r="E524">
        <v>132.92020607184401</v>
      </c>
      <c r="F524">
        <v>153.178076285678</v>
      </c>
      <c r="G524">
        <v>150.78227913184099</v>
      </c>
      <c r="H524">
        <v>147.48266887620301</v>
      </c>
      <c r="S524">
        <v>173.00874071477401</v>
      </c>
      <c r="T524">
        <v>160.39236265695899</v>
      </c>
      <c r="U524">
        <v>163.78442123612501</v>
      </c>
      <c r="V524">
        <v>157.71185644819201</v>
      </c>
      <c r="W524">
        <v>165.319062490324</v>
      </c>
      <c r="X524">
        <v>164.96695003670399</v>
      </c>
      <c r="Y524">
        <v>155.291491762303</v>
      </c>
      <c r="Z524">
        <v>171.772687711809</v>
      </c>
      <c r="AA524">
        <v>157.804978558969</v>
      </c>
      <c r="AB524">
        <v>159.57885098990999</v>
      </c>
      <c r="AC524">
        <v>159.756264691572</v>
      </c>
      <c r="AD524">
        <v>155.017363997058</v>
      </c>
      <c r="AE524">
        <v>150.122394485841</v>
      </c>
      <c r="AF524">
        <v>147.02631068987799</v>
      </c>
      <c r="AG524">
        <v>159.9144309847</v>
      </c>
      <c r="AH524">
        <v>145.26054225690501</v>
      </c>
      <c r="AR524">
        <v>146.87453551309201</v>
      </c>
      <c r="AS524">
        <v>134.51339808379501</v>
      </c>
      <c r="AT524">
        <v>131.457028767163</v>
      </c>
      <c r="AU524">
        <v>149.17623767402699</v>
      </c>
      <c r="AV524">
        <v>157.870198833507</v>
      </c>
      <c r="AW524">
        <f t="shared" si="20"/>
        <v>153.49852025665837</v>
      </c>
      <c r="AX524">
        <f t="shared" si="19"/>
        <v>108.92589809399084</v>
      </c>
      <c r="AY524">
        <v>134.77647839874899</v>
      </c>
      <c r="AZ524">
        <f t="shared" si="16"/>
        <v>0.76311785840902879</v>
      </c>
      <c r="BA524">
        <f t="shared" si="17"/>
        <v>176</v>
      </c>
      <c r="BB524">
        <f t="shared" si="18"/>
        <v>0.48219178082191783</v>
      </c>
    </row>
    <row r="525" spans="1:54" x14ac:dyDescent="0.35">
      <c r="A525">
        <v>524</v>
      </c>
      <c r="B525" s="1">
        <v>43318</v>
      </c>
      <c r="C525" t="s">
        <v>466</v>
      </c>
      <c r="D525">
        <v>200.55878131012599</v>
      </c>
      <c r="E525">
        <v>190.16305238848199</v>
      </c>
      <c r="F525">
        <v>208.87235916852001</v>
      </c>
      <c r="G525">
        <v>207.48720963064</v>
      </c>
      <c r="H525">
        <v>206.624001324613</v>
      </c>
      <c r="I525">
        <v>196.923995672198</v>
      </c>
      <c r="J525">
        <v>193.16851764947299</v>
      </c>
      <c r="K525">
        <v>199.744173766637</v>
      </c>
      <c r="L525">
        <v>218.35636394576699</v>
      </c>
      <c r="M525">
        <v>218.420971390429</v>
      </c>
      <c r="N525">
        <v>235.896902594251</v>
      </c>
      <c r="O525">
        <v>217.29399508455501</v>
      </c>
      <c r="P525">
        <v>203.92602078161801</v>
      </c>
      <c r="Q525">
        <v>203.55751484044299</v>
      </c>
      <c r="R525">
        <v>218.79129941112899</v>
      </c>
      <c r="S525">
        <v>211.77938737452601</v>
      </c>
      <c r="T525">
        <v>198.83285948623401</v>
      </c>
      <c r="U525">
        <v>201.66296707227499</v>
      </c>
      <c r="V525">
        <v>202.728032365822</v>
      </c>
      <c r="W525">
        <v>205.96567470501799</v>
      </c>
      <c r="X525">
        <v>208.648712396436</v>
      </c>
      <c r="Y525">
        <v>196.853910027252</v>
      </c>
      <c r="Z525">
        <v>209.789951815509</v>
      </c>
      <c r="AA525">
        <v>206.26917636847301</v>
      </c>
      <c r="AB525">
        <v>200.951296380489</v>
      </c>
      <c r="AC525">
        <v>204.50644127319799</v>
      </c>
      <c r="AD525">
        <v>200.62652367686101</v>
      </c>
      <c r="AE525">
        <v>199.40217974926901</v>
      </c>
      <c r="AF525">
        <v>197.77810531209201</v>
      </c>
      <c r="AG525">
        <v>214.16115606791601</v>
      </c>
      <c r="AH525">
        <v>205.07689877225499</v>
      </c>
      <c r="AI525">
        <v>196.48129396230999</v>
      </c>
      <c r="AJ525">
        <v>188.38192876117199</v>
      </c>
      <c r="AK525">
        <v>179.759414758773</v>
      </c>
      <c r="AL525">
        <v>185.832946924819</v>
      </c>
      <c r="AM525">
        <v>175.119112121461</v>
      </c>
      <c r="AN525">
        <v>163.88182576496101</v>
      </c>
      <c r="AO525">
        <v>171.81986642724701</v>
      </c>
      <c r="AP525">
        <v>183.30816084159301</v>
      </c>
      <c r="AQ525">
        <v>177.39403662544899</v>
      </c>
      <c r="AR525">
        <v>172.374478458157</v>
      </c>
      <c r="AS525">
        <v>164.16810671663001</v>
      </c>
      <c r="AT525">
        <v>161.19083198409399</v>
      </c>
      <c r="AU525">
        <v>182.23201315400999</v>
      </c>
      <c r="AV525">
        <v>188.90659147447801</v>
      </c>
      <c r="AW525">
        <f t="shared" si="20"/>
        <v>197.23708977283684</v>
      </c>
      <c r="AX525">
        <f t="shared" si="19"/>
        <v>152.66446761016931</v>
      </c>
      <c r="AY525">
        <v>134.537027400271</v>
      </c>
      <c r="AZ525">
        <f t="shared" si="16"/>
        <v>0.75149402353145645</v>
      </c>
      <c r="BA525">
        <f t="shared" si="17"/>
        <v>179</v>
      </c>
      <c r="BB525">
        <f t="shared" si="18"/>
        <v>0.49041095890410957</v>
      </c>
    </row>
    <row r="526" spans="1:54" x14ac:dyDescent="0.35">
      <c r="A526">
        <v>525</v>
      </c>
      <c r="B526" s="1">
        <v>43321</v>
      </c>
      <c r="C526" t="s">
        <v>467</v>
      </c>
      <c r="D526">
        <v>206.99886840044701</v>
      </c>
      <c r="E526">
        <v>200.838582740428</v>
      </c>
      <c r="F526">
        <v>212.289468023551</v>
      </c>
      <c r="G526">
        <v>210.390638412155</v>
      </c>
      <c r="H526">
        <v>211.59077781888899</v>
      </c>
      <c r="I526">
        <v>204.33763343610599</v>
      </c>
      <c r="J526">
        <v>196.71837356646</v>
      </c>
      <c r="K526">
        <v>205.22195944557501</v>
      </c>
      <c r="L526">
        <v>224.195069621935</v>
      </c>
      <c r="M526">
        <v>221.22934756241099</v>
      </c>
      <c r="N526">
        <v>238.195039846398</v>
      </c>
      <c r="O526">
        <v>224.88913498571699</v>
      </c>
      <c r="P526">
        <v>206.893489352438</v>
      </c>
      <c r="Q526">
        <v>210.29899671867801</v>
      </c>
      <c r="R526">
        <v>228.82927227122201</v>
      </c>
      <c r="S526">
        <v>215.04606958134201</v>
      </c>
      <c r="T526">
        <v>204.19553355770299</v>
      </c>
      <c r="U526">
        <v>208.410587794289</v>
      </c>
      <c r="V526">
        <v>210.29256885916499</v>
      </c>
      <c r="W526">
        <v>207.596775983534</v>
      </c>
      <c r="X526">
        <v>213.27385033152299</v>
      </c>
      <c r="Y526">
        <v>202.04712084253001</v>
      </c>
      <c r="Z526">
        <v>216.114434251148</v>
      </c>
      <c r="AA526">
        <v>215.264332390394</v>
      </c>
      <c r="AB526">
        <v>211.73626917428501</v>
      </c>
      <c r="AC526">
        <v>208.959427417066</v>
      </c>
      <c r="AD526">
        <v>206.25808734484201</v>
      </c>
      <c r="AE526">
        <v>202.72923069241301</v>
      </c>
      <c r="AF526">
        <v>203.136416790651</v>
      </c>
      <c r="AG526">
        <v>216.728602892944</v>
      </c>
      <c r="AH526">
        <v>207.18008926558099</v>
      </c>
      <c r="AI526">
        <v>198.96365502378001</v>
      </c>
      <c r="AJ526">
        <v>194.38769077752801</v>
      </c>
      <c r="AK526">
        <v>184.25366229393799</v>
      </c>
      <c r="AL526">
        <v>187.30222237615001</v>
      </c>
      <c r="AM526">
        <v>178.930971518028</v>
      </c>
      <c r="AN526">
        <v>175.73176760780399</v>
      </c>
      <c r="AO526">
        <v>173.209793565495</v>
      </c>
      <c r="AP526">
        <v>193.807205396472</v>
      </c>
      <c r="AQ526">
        <v>183.69447447341</v>
      </c>
      <c r="AR526">
        <v>178.828519059565</v>
      </c>
      <c r="AS526">
        <v>173.96893917419101</v>
      </c>
      <c r="AT526">
        <v>168.18471934416101</v>
      </c>
      <c r="AU526">
        <v>185.104151606622</v>
      </c>
      <c r="AV526">
        <v>192.693968263828</v>
      </c>
      <c r="AW526">
        <f t="shared" si="20"/>
        <v>202.68772866339535</v>
      </c>
      <c r="AX526">
        <f t="shared" si="19"/>
        <v>158.11510650072782</v>
      </c>
      <c r="AY526">
        <v>134.76997332051999</v>
      </c>
      <c r="AZ526">
        <f t="shared" si="16"/>
        <v>0.76280207791247556</v>
      </c>
      <c r="BA526">
        <f t="shared" si="17"/>
        <v>182</v>
      </c>
      <c r="BB526">
        <f t="shared" si="18"/>
        <v>0.49863013698630138</v>
      </c>
    </row>
    <row r="527" spans="1:54" x14ac:dyDescent="0.35">
      <c r="A527">
        <v>526</v>
      </c>
      <c r="B527" s="1">
        <v>43322</v>
      </c>
      <c r="C527" t="s">
        <v>468</v>
      </c>
      <c r="N527">
        <v>205.81464049729499</v>
      </c>
      <c r="O527">
        <v>193.24600730647501</v>
      </c>
      <c r="P527">
        <v>176.468185554965</v>
      </c>
      <c r="Q527">
        <v>173.91738599428001</v>
      </c>
      <c r="R527">
        <v>191.398154972784</v>
      </c>
      <c r="S527">
        <v>184.25128191675401</v>
      </c>
      <c r="T527">
        <v>174.92953559488899</v>
      </c>
      <c r="U527">
        <v>177.13183548153199</v>
      </c>
      <c r="V527">
        <v>182.35631112137699</v>
      </c>
      <c r="W527">
        <v>184.36825174078899</v>
      </c>
      <c r="X527">
        <v>193.33350796994199</v>
      </c>
      <c r="Y527">
        <v>178.55421150179899</v>
      </c>
      <c r="Z527">
        <v>192.198734073515</v>
      </c>
      <c r="AA527">
        <v>192.09356637010501</v>
      </c>
      <c r="AB527">
        <v>187.506270097597</v>
      </c>
      <c r="AC527">
        <v>187.955347640116</v>
      </c>
      <c r="AD527">
        <v>179.79848211721799</v>
      </c>
      <c r="AN527">
        <v>153.121139345958</v>
      </c>
      <c r="AO527">
        <v>153.20300729824601</v>
      </c>
      <c r="AP527">
        <v>161.90218309986199</v>
      </c>
      <c r="AQ527">
        <v>164.401792979052</v>
      </c>
      <c r="AR527">
        <v>158.81617959401399</v>
      </c>
      <c r="AS527">
        <v>157.54930494159899</v>
      </c>
      <c r="AT527">
        <v>155.54632387157</v>
      </c>
      <c r="AU527">
        <v>174.41402730371601</v>
      </c>
      <c r="AV527">
        <v>183.226605310857</v>
      </c>
      <c r="AW527">
        <f t="shared" si="20"/>
        <v>177.59624129601178</v>
      </c>
      <c r="AX527">
        <f t="shared" si="19"/>
        <v>133.02361913334425</v>
      </c>
      <c r="AY527">
        <v>135.66623787152099</v>
      </c>
      <c r="AZ527">
        <f t="shared" si="16"/>
        <v>0.80631006582514531</v>
      </c>
      <c r="BA527">
        <f t="shared" si="17"/>
        <v>183</v>
      </c>
      <c r="BB527">
        <f t="shared" si="18"/>
        <v>0.50136986301369868</v>
      </c>
    </row>
    <row r="528" spans="1:54" x14ac:dyDescent="0.35">
      <c r="A528">
        <v>527</v>
      </c>
      <c r="B528" s="1">
        <v>43326</v>
      </c>
      <c r="C528" t="s">
        <v>469</v>
      </c>
      <c r="D528">
        <v>186.02097681470701</v>
      </c>
      <c r="E528">
        <v>179.95611863203499</v>
      </c>
      <c r="F528">
        <v>192.55025610169599</v>
      </c>
      <c r="G528">
        <v>189.945426960899</v>
      </c>
      <c r="H528">
        <v>194.55054139623701</v>
      </c>
      <c r="I528">
        <v>185.53298472634501</v>
      </c>
      <c r="J528">
        <v>180.48609506202399</v>
      </c>
      <c r="K528">
        <v>188.42664441674799</v>
      </c>
      <c r="L528">
        <v>206.66915875159299</v>
      </c>
      <c r="M528">
        <v>202.735675506712</v>
      </c>
      <c r="N528">
        <v>220.20598222283201</v>
      </c>
      <c r="O528">
        <v>202.31721144352699</v>
      </c>
      <c r="P528">
        <v>186.20061188030201</v>
      </c>
      <c r="Q528">
        <v>187.677678848093</v>
      </c>
      <c r="R528">
        <v>207.30135718787199</v>
      </c>
      <c r="S528">
        <v>197.365853974071</v>
      </c>
      <c r="T528">
        <v>188.58221521011299</v>
      </c>
      <c r="U528">
        <v>189.788704077972</v>
      </c>
      <c r="V528">
        <v>190.632644623017</v>
      </c>
      <c r="W528">
        <v>187.71470056845001</v>
      </c>
      <c r="X528">
        <v>191.27268207043599</v>
      </c>
      <c r="Y528">
        <v>181.67477465509899</v>
      </c>
      <c r="Z528">
        <v>195.18678755537599</v>
      </c>
      <c r="AA528">
        <v>192.90195167454399</v>
      </c>
      <c r="AB528">
        <v>191.82680124206399</v>
      </c>
      <c r="AC528">
        <v>189.63595285717199</v>
      </c>
      <c r="AD528">
        <v>184.20506712737199</v>
      </c>
      <c r="AE528">
        <v>179.39195378896201</v>
      </c>
      <c r="AF528">
        <v>177.011113665724</v>
      </c>
      <c r="AG528">
        <v>197.212020835256</v>
      </c>
      <c r="AH528">
        <v>193.15326931442399</v>
      </c>
      <c r="AI528">
        <v>179.762497331655</v>
      </c>
      <c r="AJ528">
        <v>176.644992615158</v>
      </c>
      <c r="AK528">
        <v>165.40511384199201</v>
      </c>
      <c r="AL528">
        <v>165.888895395601</v>
      </c>
      <c r="AM528">
        <v>157.432197428488</v>
      </c>
      <c r="AN528">
        <v>151.23432728274</v>
      </c>
      <c r="AO528">
        <v>150.843926470155</v>
      </c>
      <c r="AP528">
        <v>182.79426627008701</v>
      </c>
      <c r="AQ528">
        <v>163.779239232734</v>
      </c>
      <c r="AR528">
        <v>151.00025968951601</v>
      </c>
      <c r="AS528">
        <v>147.46318899184601</v>
      </c>
      <c r="AT528">
        <v>144.18902578236001</v>
      </c>
      <c r="AU528">
        <v>162.26037494514799</v>
      </c>
      <c r="AV528">
        <v>167.56552770095499</v>
      </c>
      <c r="AW528">
        <f t="shared" si="20"/>
        <v>182.31993435933575</v>
      </c>
      <c r="AX528">
        <f t="shared" si="19"/>
        <v>137.74731219666822</v>
      </c>
      <c r="AY528">
        <v>136.48658077437901</v>
      </c>
      <c r="AZ528">
        <f t="shared" si="16"/>
        <v>0.84613253683767031</v>
      </c>
      <c r="BA528">
        <f t="shared" si="17"/>
        <v>187</v>
      </c>
      <c r="BB528">
        <f t="shared" si="18"/>
        <v>0.51232876712328768</v>
      </c>
    </row>
    <row r="529" spans="1:54" x14ac:dyDescent="0.35">
      <c r="A529">
        <v>528</v>
      </c>
      <c r="B529" s="1">
        <v>43336</v>
      </c>
      <c r="C529" t="s">
        <v>470</v>
      </c>
      <c r="D529">
        <v>211.383461965024</v>
      </c>
      <c r="E529">
        <v>206.90869171962001</v>
      </c>
      <c r="F529">
        <v>222.11376919058</v>
      </c>
      <c r="G529">
        <v>218.37844011850001</v>
      </c>
      <c r="H529">
        <v>216.69780962068899</v>
      </c>
      <c r="I529">
        <v>206.703073612872</v>
      </c>
      <c r="J529">
        <v>207.00858800244001</v>
      </c>
      <c r="K529">
        <v>214.01748966147301</v>
      </c>
      <c r="L529">
        <v>228.057294354204</v>
      </c>
      <c r="M529">
        <v>229.678138951054</v>
      </c>
      <c r="N529">
        <v>247.91508528859899</v>
      </c>
      <c r="O529">
        <v>228.10287031802901</v>
      </c>
      <c r="P529">
        <v>213.156011669685</v>
      </c>
      <c r="Q529">
        <v>213.47423851676399</v>
      </c>
      <c r="R529">
        <v>233.94859415469799</v>
      </c>
      <c r="S529">
        <v>221.91499750743401</v>
      </c>
      <c r="T529">
        <v>210.41305507870899</v>
      </c>
      <c r="U529">
        <v>214.70377516375399</v>
      </c>
      <c r="V529">
        <v>212.176397141959</v>
      </c>
      <c r="W529">
        <v>213.55791211634499</v>
      </c>
      <c r="X529">
        <v>218.760483656106</v>
      </c>
      <c r="Y529">
        <v>205.84074010299599</v>
      </c>
      <c r="Z529">
        <v>221.37981523550101</v>
      </c>
      <c r="AA529">
        <v>217.986620724555</v>
      </c>
      <c r="AB529">
        <v>214.83058215863801</v>
      </c>
      <c r="AC529">
        <v>212.150065924947</v>
      </c>
      <c r="AD529">
        <v>209.62659363569401</v>
      </c>
      <c r="AE529">
        <v>207.301638600964</v>
      </c>
      <c r="AF529">
        <v>205.14250832157501</v>
      </c>
      <c r="AG529">
        <v>224.104122887573</v>
      </c>
      <c r="AH529">
        <v>210.91519379250599</v>
      </c>
      <c r="AI529">
        <v>204.464606509215</v>
      </c>
      <c r="AJ529">
        <v>198.36990576558901</v>
      </c>
      <c r="AK529">
        <v>190.10509491590099</v>
      </c>
      <c r="AL529">
        <v>193.684614493174</v>
      </c>
      <c r="AM529">
        <v>180.45050526701101</v>
      </c>
      <c r="AN529">
        <v>179.2231229681</v>
      </c>
      <c r="AO529">
        <v>180.28328920797099</v>
      </c>
      <c r="AP529">
        <v>197.236260415001</v>
      </c>
      <c r="AQ529">
        <v>188.577670484961</v>
      </c>
      <c r="AR529">
        <v>182.71545290688701</v>
      </c>
      <c r="AS529">
        <v>178.07416688782899</v>
      </c>
      <c r="AT529">
        <v>176.65241775233901</v>
      </c>
      <c r="AU529">
        <v>195.39512433184501</v>
      </c>
      <c r="AV529">
        <v>202.25628084552699</v>
      </c>
      <c r="AW529">
        <f t="shared" si="20"/>
        <v>208.12970159877418</v>
      </c>
      <c r="AX529">
        <f t="shared" si="19"/>
        <v>163.55707943610665</v>
      </c>
      <c r="AY529">
        <v>135.84144702861201</v>
      </c>
      <c r="AZ529">
        <f t="shared" si="16"/>
        <v>0.81481536471305882</v>
      </c>
      <c r="BA529">
        <f t="shared" si="17"/>
        <v>197</v>
      </c>
      <c r="BB529">
        <f t="shared" si="18"/>
        <v>0.53972602739726028</v>
      </c>
    </row>
    <row r="530" spans="1:54" x14ac:dyDescent="0.35">
      <c r="A530">
        <v>529</v>
      </c>
      <c r="B530" s="1">
        <v>43338</v>
      </c>
      <c r="C530" t="s">
        <v>471</v>
      </c>
      <c r="D530">
        <v>156.993015024584</v>
      </c>
      <c r="E530">
        <v>151.64959565330301</v>
      </c>
      <c r="F530">
        <v>173.71742848703599</v>
      </c>
      <c r="G530">
        <v>174.183722650459</v>
      </c>
      <c r="H530">
        <v>172.67020697943599</v>
      </c>
      <c r="I530">
        <v>162.343015967523</v>
      </c>
      <c r="J530">
        <v>162.53748222139399</v>
      </c>
      <c r="K530">
        <v>168.81534567898899</v>
      </c>
      <c r="L530">
        <v>182.86425760959301</v>
      </c>
      <c r="M530">
        <v>185.83309283181401</v>
      </c>
      <c r="N530">
        <v>197.47962374090201</v>
      </c>
      <c r="W530">
        <v>174.465714544484</v>
      </c>
      <c r="X530">
        <v>175.00546444310399</v>
      </c>
      <c r="Y530">
        <v>161.693177165104</v>
      </c>
      <c r="Z530">
        <v>178.58205968516299</v>
      </c>
      <c r="AA530">
        <v>178.40861721083601</v>
      </c>
      <c r="AB530">
        <v>174.47318013757899</v>
      </c>
      <c r="AC530">
        <v>175.931251041076</v>
      </c>
      <c r="AD530">
        <v>174.48727143004999</v>
      </c>
      <c r="AE530">
        <v>177.54334236903401</v>
      </c>
      <c r="AF530">
        <v>174.58748496410601</v>
      </c>
      <c r="AG530">
        <v>189.59839469897</v>
      </c>
      <c r="AH530">
        <v>184.772665154892</v>
      </c>
      <c r="AI530">
        <v>175.184617777016</v>
      </c>
      <c r="AJ530">
        <v>170.24138681209499</v>
      </c>
      <c r="AK530">
        <v>159.34545945003899</v>
      </c>
      <c r="AL530">
        <v>161.018101004371</v>
      </c>
      <c r="AM530">
        <v>145.88660381880601</v>
      </c>
      <c r="AW530">
        <f t="shared" si="20"/>
        <v>172.15398494827704</v>
      </c>
      <c r="AX530">
        <f t="shared" si="19"/>
        <v>127.58136278560951</v>
      </c>
      <c r="AY530">
        <v>136.084582636726</v>
      </c>
      <c r="AZ530">
        <f t="shared" si="16"/>
        <v>0.82661806413606786</v>
      </c>
      <c r="BA530">
        <f t="shared" si="17"/>
        <v>199</v>
      </c>
      <c r="BB530">
        <f t="shared" si="18"/>
        <v>0.54520547945205478</v>
      </c>
    </row>
    <row r="531" spans="1:54" x14ac:dyDescent="0.35">
      <c r="A531">
        <v>530</v>
      </c>
      <c r="B531" s="1">
        <v>43338</v>
      </c>
      <c r="C531" t="s">
        <v>472</v>
      </c>
      <c r="D531">
        <v>205.03000710067499</v>
      </c>
      <c r="E531">
        <v>197.35215724186401</v>
      </c>
      <c r="F531">
        <v>209.73009382579099</v>
      </c>
      <c r="G531">
        <v>207.453765382873</v>
      </c>
      <c r="H531">
        <v>207.91163479491499</v>
      </c>
      <c r="I531">
        <v>200.608810379499</v>
      </c>
      <c r="J531">
        <v>197.64312395164399</v>
      </c>
      <c r="K531">
        <v>203.71455245839101</v>
      </c>
      <c r="L531">
        <v>219.67681495872</v>
      </c>
      <c r="M531">
        <v>219.41724343588299</v>
      </c>
      <c r="N531">
        <v>238.239552628072</v>
      </c>
      <c r="O531">
        <v>219.760231999263</v>
      </c>
      <c r="P531">
        <v>205.03381418182201</v>
      </c>
      <c r="Q531">
        <v>206.57674431592201</v>
      </c>
      <c r="R531">
        <v>227.139131353019</v>
      </c>
      <c r="S531">
        <v>213.89847341880801</v>
      </c>
      <c r="T531">
        <v>203.661859121894</v>
      </c>
      <c r="U531">
        <v>208.60098778302799</v>
      </c>
      <c r="V531">
        <v>207.33973669017999</v>
      </c>
      <c r="W531">
        <v>205.93625766121701</v>
      </c>
      <c r="X531">
        <v>209.212773112284</v>
      </c>
      <c r="Y531">
        <v>197.77494750980799</v>
      </c>
      <c r="Z531">
        <v>213.088042767318</v>
      </c>
      <c r="AA531">
        <v>210.603268848553</v>
      </c>
      <c r="AB531">
        <v>209.777368376563</v>
      </c>
      <c r="AC531">
        <v>206.747149994621</v>
      </c>
      <c r="AD531">
        <v>199.456072815157</v>
      </c>
      <c r="AE531">
        <v>199.71657216077799</v>
      </c>
      <c r="AF531">
        <v>198.16293306565899</v>
      </c>
      <c r="AG531">
        <v>211.967147027713</v>
      </c>
      <c r="AH531">
        <v>204.0047872589</v>
      </c>
      <c r="AI531">
        <v>193.51992712215599</v>
      </c>
      <c r="AJ531">
        <v>191.91135522737</v>
      </c>
      <c r="AK531">
        <v>177.738095894754</v>
      </c>
      <c r="AL531">
        <v>182.49664324331201</v>
      </c>
      <c r="AM531">
        <v>173.69521797657401</v>
      </c>
      <c r="AN531">
        <v>169.20680773444201</v>
      </c>
      <c r="AO531">
        <v>171.25750766630799</v>
      </c>
      <c r="AP531">
        <v>177.966056656277</v>
      </c>
      <c r="AQ531">
        <v>175.342814615533</v>
      </c>
      <c r="AR531">
        <v>171.04886296251999</v>
      </c>
      <c r="AS531">
        <v>166.698180407564</v>
      </c>
      <c r="AT531">
        <v>164.10560784276501</v>
      </c>
      <c r="AU531">
        <v>177.49821081912299</v>
      </c>
      <c r="AV531">
        <v>187.79708301555601</v>
      </c>
      <c r="AW531">
        <f t="shared" si="20"/>
        <v>198.78929837344637</v>
      </c>
      <c r="AX531">
        <f t="shared" si="19"/>
        <v>154.21667621077884</v>
      </c>
      <c r="AY531">
        <v>137.04105913743899</v>
      </c>
      <c r="AZ531">
        <f t="shared" si="16"/>
        <v>0.87304896222893169</v>
      </c>
      <c r="BA531">
        <f t="shared" si="17"/>
        <v>199</v>
      </c>
      <c r="BB531">
        <f t="shared" si="18"/>
        <v>0.54520547945205478</v>
      </c>
    </row>
    <row r="532" spans="1:54" x14ac:dyDescent="0.35">
      <c r="A532">
        <v>531</v>
      </c>
      <c r="B532" s="1">
        <v>43339</v>
      </c>
      <c r="C532" t="s">
        <v>473</v>
      </c>
      <c r="D532">
        <v>164.78223248706101</v>
      </c>
      <c r="E532">
        <v>160.96408947560201</v>
      </c>
      <c r="F532">
        <v>175.77800618900201</v>
      </c>
      <c r="G532">
        <v>171.87467726896099</v>
      </c>
      <c r="H532">
        <v>170.46513736471201</v>
      </c>
      <c r="I532">
        <v>162.87794148945099</v>
      </c>
      <c r="J532">
        <v>163.556626245308</v>
      </c>
      <c r="K532">
        <v>168.09017478651401</v>
      </c>
      <c r="L532">
        <v>180.46778303734101</v>
      </c>
      <c r="M532">
        <v>185.70049086653799</v>
      </c>
      <c r="N532">
        <v>205.81918740844901</v>
      </c>
      <c r="O532">
        <v>187.793656703794</v>
      </c>
      <c r="P532">
        <v>171.68426580563099</v>
      </c>
      <c r="Q532">
        <v>173.952018118859</v>
      </c>
      <c r="R532">
        <v>189.708014474827</v>
      </c>
      <c r="S532">
        <v>183.99302596709799</v>
      </c>
      <c r="T532">
        <v>173.58784132722201</v>
      </c>
      <c r="U532">
        <v>173.96337635018901</v>
      </c>
      <c r="V532">
        <v>171.83486758409001</v>
      </c>
      <c r="W532">
        <v>173.58234706746401</v>
      </c>
      <c r="X532">
        <v>181.977967184097</v>
      </c>
      <c r="Y532">
        <v>169.80610555170199</v>
      </c>
      <c r="Z532">
        <v>183.978263111106</v>
      </c>
      <c r="AA532">
        <v>183.759834011923</v>
      </c>
      <c r="AB532">
        <v>179.82708323334501</v>
      </c>
      <c r="AC532">
        <v>179.43751061942001</v>
      </c>
      <c r="AD532">
        <v>173.53098957697401</v>
      </c>
      <c r="AE532">
        <v>173.812423041042</v>
      </c>
      <c r="AF532">
        <v>173.97146337158199</v>
      </c>
      <c r="AG532">
        <v>188.653016228176</v>
      </c>
      <c r="AH532">
        <v>177.77838736989401</v>
      </c>
      <c r="AI532">
        <v>170.46116588276499</v>
      </c>
      <c r="AJ532">
        <v>164.49675203185799</v>
      </c>
      <c r="AK532">
        <v>156.20579237181201</v>
      </c>
      <c r="AL532">
        <v>158.576658698079</v>
      </c>
      <c r="AM532">
        <v>148.062057485276</v>
      </c>
      <c r="AN532">
        <v>143.87544715424099</v>
      </c>
      <c r="AO532">
        <v>151.732117354796</v>
      </c>
      <c r="AP532">
        <v>156.23707529023699</v>
      </c>
      <c r="AQ532">
        <v>151.15320097316601</v>
      </c>
      <c r="AR532">
        <v>149.16480283412801</v>
      </c>
      <c r="AS532">
        <v>149.359702052019</v>
      </c>
      <c r="AT532">
        <v>148.825171354128</v>
      </c>
      <c r="AU532">
        <v>167.079587421067</v>
      </c>
      <c r="AV532">
        <v>173.92302493248201</v>
      </c>
      <c r="AW532">
        <f t="shared" si="20"/>
        <v>170.35914131452063</v>
      </c>
      <c r="AX532">
        <f t="shared" si="19"/>
        <v>125.7865191518531</v>
      </c>
      <c r="AY532">
        <v>137.195979002619</v>
      </c>
      <c r="AZ532">
        <f t="shared" si="16"/>
        <v>0.88056934403378639</v>
      </c>
      <c r="BA532">
        <f t="shared" si="17"/>
        <v>200</v>
      </c>
      <c r="BB532">
        <f t="shared" si="18"/>
        <v>0.54794520547945202</v>
      </c>
    </row>
    <row r="533" spans="1:54" x14ac:dyDescent="0.35">
      <c r="A533">
        <v>532</v>
      </c>
      <c r="B533" s="1">
        <v>43341</v>
      </c>
      <c r="C533" t="s">
        <v>474</v>
      </c>
      <c r="D533">
        <v>194.855936879551</v>
      </c>
      <c r="E533">
        <v>186.90332495855401</v>
      </c>
      <c r="F533">
        <v>201.87993214729099</v>
      </c>
      <c r="G533">
        <v>204.55522953224499</v>
      </c>
      <c r="H533">
        <v>201.38372444263101</v>
      </c>
      <c r="I533">
        <v>191.32378096743</v>
      </c>
      <c r="J533">
        <v>190.56166240772799</v>
      </c>
      <c r="K533">
        <v>193.209682385999</v>
      </c>
      <c r="L533">
        <v>215.044700284859</v>
      </c>
      <c r="M533">
        <v>214.27547630570999</v>
      </c>
      <c r="N533">
        <v>229.57832219928201</v>
      </c>
      <c r="O533">
        <v>211.93373480627201</v>
      </c>
      <c r="P533">
        <v>193.55091832703599</v>
      </c>
      <c r="Q533">
        <v>197.23885578052599</v>
      </c>
      <c r="R533">
        <v>223.79881539318799</v>
      </c>
      <c r="S533">
        <v>207.956673595013</v>
      </c>
      <c r="T533">
        <v>197.97864905234499</v>
      </c>
      <c r="U533">
        <v>201.23390762545199</v>
      </c>
      <c r="V533">
        <v>201.84393809004601</v>
      </c>
      <c r="W533">
        <v>193.33813817592201</v>
      </c>
      <c r="X533">
        <v>202.20862930487999</v>
      </c>
      <c r="Y533">
        <v>186.268316326991</v>
      </c>
      <c r="Z533">
        <v>203.93549335182499</v>
      </c>
      <c r="AA533">
        <v>207.96015347047299</v>
      </c>
      <c r="AB533">
        <v>206.295489531741</v>
      </c>
      <c r="AC533">
        <v>198.777107776718</v>
      </c>
      <c r="AD533">
        <v>193.37536667074801</v>
      </c>
      <c r="AE533">
        <v>192.37392831665301</v>
      </c>
      <c r="AF533">
        <v>188.64771719182201</v>
      </c>
      <c r="AG533">
        <v>207.38490832848001</v>
      </c>
      <c r="AH533">
        <v>194.34291603015899</v>
      </c>
      <c r="AI533">
        <v>186.82696944428599</v>
      </c>
      <c r="AJ533">
        <v>180.23536755987499</v>
      </c>
      <c r="AK533">
        <v>173.555029173739</v>
      </c>
      <c r="AL533">
        <v>173.56893702920701</v>
      </c>
      <c r="AM533">
        <v>162.286876103282</v>
      </c>
      <c r="AN533">
        <v>169.22251197772999</v>
      </c>
      <c r="AO533">
        <v>166.37102461260301</v>
      </c>
      <c r="AP533">
        <v>183.61335325410499</v>
      </c>
      <c r="AQ533">
        <v>167.24335583543001</v>
      </c>
      <c r="AR533">
        <v>168.56773225042301</v>
      </c>
      <c r="AS533">
        <v>165.72409631831101</v>
      </c>
      <c r="AT533">
        <v>155.982790327435</v>
      </c>
      <c r="AU533">
        <v>166.170946751922</v>
      </c>
      <c r="AV533">
        <v>184.504299931551</v>
      </c>
      <c r="AW533">
        <f t="shared" si="20"/>
        <v>191.95308267172157</v>
      </c>
      <c r="AX533">
        <f t="shared" si="19"/>
        <v>147.38046050905405</v>
      </c>
      <c r="AY533">
        <v>136.81404647076201</v>
      </c>
      <c r="AZ533">
        <f t="shared" si="16"/>
        <v>0.86202892986597135</v>
      </c>
      <c r="BA533">
        <f t="shared" si="17"/>
        <v>202</v>
      </c>
      <c r="BB533">
        <f t="shared" si="18"/>
        <v>0.55342465753424652</v>
      </c>
    </row>
    <row r="534" spans="1:54" x14ac:dyDescent="0.35">
      <c r="A534">
        <v>533</v>
      </c>
      <c r="B534" s="1">
        <v>43346</v>
      </c>
      <c r="C534" t="s">
        <v>475</v>
      </c>
      <c r="D534">
        <v>174.93672709096501</v>
      </c>
      <c r="E534">
        <v>174.77893787709101</v>
      </c>
      <c r="F534">
        <v>186.549119468659</v>
      </c>
      <c r="G534">
        <v>190.54169582304101</v>
      </c>
      <c r="H534">
        <v>183.59499988381199</v>
      </c>
      <c r="I534">
        <v>179.53941185504499</v>
      </c>
      <c r="J534">
        <v>175.67451231809201</v>
      </c>
      <c r="K534">
        <v>179.436246679763</v>
      </c>
      <c r="L534">
        <v>197.197118125527</v>
      </c>
      <c r="M534">
        <v>197.109153680421</v>
      </c>
      <c r="N534">
        <v>213.50960278420399</v>
      </c>
      <c r="O534">
        <v>199.46838492057199</v>
      </c>
      <c r="P534">
        <v>183.24662392721399</v>
      </c>
      <c r="Q534">
        <v>186.63471585139399</v>
      </c>
      <c r="R534">
        <v>205.262562047849</v>
      </c>
      <c r="S534">
        <v>195.438813561747</v>
      </c>
      <c r="T534">
        <v>185.65676694547699</v>
      </c>
      <c r="U534">
        <v>186.07526722315299</v>
      </c>
      <c r="V534">
        <v>189.019779738789</v>
      </c>
      <c r="W534">
        <v>192.72552282692001</v>
      </c>
      <c r="X534">
        <v>192.713030259188</v>
      </c>
      <c r="Y534">
        <v>181.361812005254</v>
      </c>
      <c r="Z534">
        <v>197.477840584088</v>
      </c>
      <c r="AA534">
        <v>197.39074820416599</v>
      </c>
      <c r="AB534">
        <v>190.45675731142501</v>
      </c>
      <c r="AC534">
        <v>189.27739808475101</v>
      </c>
      <c r="AD534">
        <v>185.10241520338101</v>
      </c>
      <c r="AE534">
        <v>185.72283330011601</v>
      </c>
      <c r="AF534">
        <v>182.65394763935601</v>
      </c>
      <c r="AG534">
        <v>196.321841074118</v>
      </c>
      <c r="AH534">
        <v>186.78137466369</v>
      </c>
      <c r="AI534">
        <v>182.75828900784799</v>
      </c>
      <c r="AJ534">
        <v>174.791524943567</v>
      </c>
      <c r="AK534">
        <v>170.93998924719699</v>
      </c>
      <c r="AL534">
        <v>172.942572216484</v>
      </c>
      <c r="AM534">
        <v>159.79479755117899</v>
      </c>
      <c r="AN534">
        <v>166.22458981676101</v>
      </c>
      <c r="AO534">
        <v>165.91823886127199</v>
      </c>
      <c r="AP534">
        <v>169.608503812961</v>
      </c>
      <c r="AQ534">
        <v>162.53578180141699</v>
      </c>
      <c r="AR534">
        <v>163.409417964634</v>
      </c>
      <c r="AS534">
        <v>162.043961762745</v>
      </c>
      <c r="AT534">
        <v>153.231525901266</v>
      </c>
      <c r="AU534">
        <v>170.04269595858801</v>
      </c>
      <c r="AV534">
        <v>187.921799369334</v>
      </c>
      <c r="AW534">
        <f t="shared" si="20"/>
        <v>182.75154775943386</v>
      </c>
      <c r="AX534">
        <f t="shared" si="19"/>
        <v>138.17892559676633</v>
      </c>
      <c r="AY534">
        <v>136.51499307657301</v>
      </c>
      <c r="AZ534">
        <f t="shared" si="16"/>
        <v>0.84751177480825279</v>
      </c>
      <c r="BA534">
        <f t="shared" si="17"/>
        <v>207</v>
      </c>
      <c r="BB534">
        <f t="shared" si="18"/>
        <v>0.56712328767123288</v>
      </c>
    </row>
    <row r="535" spans="1:54" x14ac:dyDescent="0.35">
      <c r="A535">
        <v>534</v>
      </c>
      <c r="B535" s="1">
        <v>43346</v>
      </c>
      <c r="C535" t="s">
        <v>476</v>
      </c>
      <c r="D535">
        <v>193.397469655225</v>
      </c>
      <c r="E535">
        <v>189.98143586778801</v>
      </c>
      <c r="F535">
        <v>201.333006721327</v>
      </c>
      <c r="G535">
        <v>197.96662889404001</v>
      </c>
      <c r="H535">
        <v>193.70774830273999</v>
      </c>
      <c r="I535">
        <v>197.01548532596701</v>
      </c>
      <c r="J535">
        <v>188.744418153385</v>
      </c>
      <c r="K535">
        <v>193.48099372015199</v>
      </c>
      <c r="L535">
        <v>212.93474517268001</v>
      </c>
      <c r="M535">
        <v>211.18068701248001</v>
      </c>
      <c r="N535">
        <v>227.64669594358901</v>
      </c>
      <c r="O535">
        <v>210.40516603018801</v>
      </c>
      <c r="P535">
        <v>197.539322686486</v>
      </c>
      <c r="Q535">
        <v>197.641901482012</v>
      </c>
      <c r="R535">
        <v>215.29236693252199</v>
      </c>
      <c r="S535">
        <v>205.296879583985</v>
      </c>
      <c r="T535">
        <v>196.64846736880099</v>
      </c>
      <c r="U535">
        <v>195.65835027325701</v>
      </c>
      <c r="V535">
        <v>197.85957811517</v>
      </c>
      <c r="W535">
        <v>205.09909073128401</v>
      </c>
      <c r="X535">
        <v>204.33922750807599</v>
      </c>
      <c r="Y535">
        <v>191.362978790646</v>
      </c>
      <c r="Z535">
        <v>207.61368603974</v>
      </c>
      <c r="AA535">
        <v>204.47327702681599</v>
      </c>
      <c r="AB535">
        <v>200.76457636756899</v>
      </c>
      <c r="AC535">
        <v>198.76992695898801</v>
      </c>
      <c r="AD535">
        <v>195.683459682674</v>
      </c>
      <c r="AE535">
        <v>192.78555147603601</v>
      </c>
      <c r="AF535">
        <v>194.824720434863</v>
      </c>
      <c r="AG535">
        <v>201.74040760810999</v>
      </c>
      <c r="AH535">
        <v>196.59931349139799</v>
      </c>
      <c r="AI535">
        <v>190.41411313722401</v>
      </c>
      <c r="AJ535">
        <v>184.14762216445101</v>
      </c>
      <c r="AK535">
        <v>168.649757745409</v>
      </c>
      <c r="AL535">
        <v>173.79066003563099</v>
      </c>
      <c r="AM535">
        <v>163.21250184525499</v>
      </c>
      <c r="AN535">
        <v>165.73211200421201</v>
      </c>
      <c r="AO535">
        <v>170.47520744425299</v>
      </c>
      <c r="AP535">
        <v>183.00079707133099</v>
      </c>
      <c r="AQ535">
        <v>165.91624454775001</v>
      </c>
      <c r="AR535">
        <v>168.58034111144701</v>
      </c>
      <c r="AS535">
        <v>169.103175697426</v>
      </c>
      <c r="AT535">
        <v>160.34825436803601</v>
      </c>
      <c r="AU535">
        <v>168.84185118453999</v>
      </c>
      <c r="AV535">
        <v>179.074933502981</v>
      </c>
      <c r="AW535">
        <f t="shared" si="20"/>
        <v>191.75722522706533</v>
      </c>
      <c r="AX535">
        <f t="shared" si="19"/>
        <v>147.18460306439781</v>
      </c>
      <c r="AY535">
        <v>136.381176034379</v>
      </c>
      <c r="AZ535">
        <f t="shared" si="16"/>
        <v>0.8410158018862135</v>
      </c>
      <c r="BA535">
        <f t="shared" si="17"/>
        <v>207</v>
      </c>
      <c r="BB535">
        <f t="shared" si="18"/>
        <v>0.56712328767123288</v>
      </c>
    </row>
    <row r="536" spans="1:54" x14ac:dyDescent="0.35">
      <c r="A536">
        <v>535</v>
      </c>
      <c r="B536" s="1">
        <v>43347</v>
      </c>
      <c r="C536" t="s">
        <v>477</v>
      </c>
      <c r="D536">
        <v>163.68396124536301</v>
      </c>
      <c r="E536">
        <v>168.577759976534</v>
      </c>
      <c r="F536">
        <v>177.42626231790601</v>
      </c>
      <c r="G536">
        <v>175.142979338451</v>
      </c>
      <c r="H536">
        <v>172.87489278608001</v>
      </c>
      <c r="I536">
        <v>168.94235791871799</v>
      </c>
      <c r="J536">
        <v>163.109729636971</v>
      </c>
      <c r="K536">
        <v>165.568974776489</v>
      </c>
      <c r="L536">
        <v>182.73583594502401</v>
      </c>
      <c r="M536">
        <v>181.96700176335801</v>
      </c>
      <c r="N536">
        <v>199.38288491540999</v>
      </c>
      <c r="O536">
        <v>184.64116073492099</v>
      </c>
      <c r="P536">
        <v>175.248221314321</v>
      </c>
      <c r="Q536">
        <v>173.73092735507799</v>
      </c>
      <c r="R536">
        <v>189.47219689165399</v>
      </c>
      <c r="S536">
        <v>180.13837255333101</v>
      </c>
      <c r="AD536">
        <v>185.52272199566499</v>
      </c>
      <c r="AE536">
        <v>182.339647687553</v>
      </c>
      <c r="AF536">
        <v>178.95243979272499</v>
      </c>
      <c r="AG536">
        <v>191.16396914294199</v>
      </c>
      <c r="AH536">
        <v>180.57415161172099</v>
      </c>
      <c r="AI536">
        <v>178.793537055005</v>
      </c>
      <c r="AJ536">
        <v>172.16792964208</v>
      </c>
      <c r="AK536">
        <v>154.49716246016001</v>
      </c>
      <c r="AL536">
        <v>159.00226966504201</v>
      </c>
      <c r="AM536">
        <v>146.16422449447199</v>
      </c>
      <c r="AN536">
        <v>147.06584480723899</v>
      </c>
      <c r="AO536">
        <v>162.98613238573199</v>
      </c>
      <c r="AP536">
        <v>164.95309832766401</v>
      </c>
      <c r="AQ536">
        <v>156.22232143824201</v>
      </c>
      <c r="AR536">
        <v>148.25324177801801</v>
      </c>
      <c r="AS536">
        <v>152.715163422643</v>
      </c>
      <c r="AW536">
        <f t="shared" si="20"/>
        <v>171.37554297426598</v>
      </c>
      <c r="AX536">
        <f t="shared" si="19"/>
        <v>126.80292081159845</v>
      </c>
      <c r="AY536">
        <v>136.25733982771399</v>
      </c>
      <c r="AZ536">
        <f t="shared" si="16"/>
        <v>0.83500433554325215</v>
      </c>
      <c r="BA536">
        <f t="shared" si="17"/>
        <v>208</v>
      </c>
      <c r="BB536">
        <f t="shared" si="18"/>
        <v>0.56986301369863013</v>
      </c>
    </row>
    <row r="537" spans="1:54" x14ac:dyDescent="0.35">
      <c r="A537">
        <v>536</v>
      </c>
      <c r="B537" s="1">
        <v>43362</v>
      </c>
      <c r="C537" t="s">
        <v>301</v>
      </c>
      <c r="E537">
        <v>180.385993043041</v>
      </c>
      <c r="F537">
        <v>192.97097332918199</v>
      </c>
      <c r="G537">
        <v>198.20156553930099</v>
      </c>
      <c r="H537">
        <v>200.37101291058499</v>
      </c>
      <c r="I537">
        <v>186.61761333393699</v>
      </c>
      <c r="J537">
        <v>177.09974585661001</v>
      </c>
      <c r="K537">
        <v>180.10413844454999</v>
      </c>
      <c r="L537">
        <v>203.894402159545</v>
      </c>
      <c r="M537">
        <v>204.89548969750899</v>
      </c>
      <c r="N537">
        <v>198.65002122738599</v>
      </c>
      <c r="O537">
        <v>163.645441555362</v>
      </c>
      <c r="P537">
        <v>140.83841383452699</v>
      </c>
      <c r="Q537">
        <v>107.57779702067501</v>
      </c>
      <c r="R537">
        <v>108.232112153043</v>
      </c>
      <c r="Z537">
        <v>13.3580851163085</v>
      </c>
      <c r="AA537">
        <v>88.785514797677394</v>
      </c>
      <c r="AE537">
        <v>188.54727020501701</v>
      </c>
      <c r="AF537">
        <v>191.763761504988</v>
      </c>
      <c r="AG537">
        <v>212.333393383513</v>
      </c>
      <c r="AH537">
        <v>210.31214279577401</v>
      </c>
      <c r="AI537">
        <v>209.58365837561101</v>
      </c>
      <c r="AJ537">
        <v>199.85259617441699</v>
      </c>
      <c r="AK537">
        <v>189.877072623424</v>
      </c>
      <c r="AL537">
        <v>195.33998830726</v>
      </c>
      <c r="AM537">
        <v>181.41573030969801</v>
      </c>
      <c r="AN537">
        <v>187.70051581330699</v>
      </c>
      <c r="AO537">
        <v>185.81324846594401</v>
      </c>
      <c r="AP537">
        <v>201.860088806291</v>
      </c>
      <c r="AQ537">
        <v>191.21707817420099</v>
      </c>
      <c r="AW537">
        <f t="shared" si="20"/>
        <v>175.56016775719598</v>
      </c>
      <c r="AX537">
        <f t="shared" si="19"/>
        <v>130.98754559452846</v>
      </c>
      <c r="AY537">
        <v>135.772721698792</v>
      </c>
      <c r="AZ537">
        <f t="shared" si="16"/>
        <v>0.81147918365383487</v>
      </c>
      <c r="BA537">
        <f t="shared" si="17"/>
        <v>223</v>
      </c>
      <c r="BB537">
        <f t="shared" si="18"/>
        <v>0.61095890410958908</v>
      </c>
    </row>
    <row r="538" spans="1:54" x14ac:dyDescent="0.35">
      <c r="A538">
        <v>537</v>
      </c>
      <c r="B538" s="1">
        <v>43373</v>
      </c>
      <c r="C538" t="s">
        <v>478</v>
      </c>
      <c r="D538">
        <v>159.796941690235</v>
      </c>
      <c r="E538">
        <v>162.431397132011</v>
      </c>
      <c r="F538">
        <v>177.10219687042499</v>
      </c>
      <c r="G538">
        <v>176.00606907777501</v>
      </c>
      <c r="H538">
        <v>172.31085562427501</v>
      </c>
      <c r="I538">
        <v>159.72826054618301</v>
      </c>
      <c r="J538">
        <v>149.553194824727</v>
      </c>
      <c r="K538">
        <v>154.14480720790101</v>
      </c>
      <c r="L538">
        <v>169.22169207327801</v>
      </c>
      <c r="M538">
        <v>171.485126523275</v>
      </c>
      <c r="N538">
        <v>198.46901605066</v>
      </c>
      <c r="O538">
        <v>184.663820951014</v>
      </c>
      <c r="P538">
        <v>166.13077397903501</v>
      </c>
      <c r="Q538">
        <v>161.71967212790099</v>
      </c>
      <c r="R538">
        <v>178.139665899188</v>
      </c>
      <c r="S538">
        <v>163.303012500797</v>
      </c>
      <c r="T538">
        <v>153.64397012596299</v>
      </c>
      <c r="U538">
        <v>154.40753581871701</v>
      </c>
      <c r="V538">
        <v>159.133529644981</v>
      </c>
      <c r="W538">
        <v>159.39876376485699</v>
      </c>
      <c r="X538">
        <v>161.72028770963601</v>
      </c>
      <c r="Y538">
        <v>149.555121701301</v>
      </c>
      <c r="Z538">
        <v>163.45972584212299</v>
      </c>
      <c r="AA538">
        <v>155.54736424381099</v>
      </c>
      <c r="AB538">
        <v>152.653639754696</v>
      </c>
      <c r="AC538">
        <v>151.331941666088</v>
      </c>
      <c r="AD538">
        <v>147.63692112732701</v>
      </c>
      <c r="AE538">
        <v>147.26985243588101</v>
      </c>
      <c r="AF538">
        <v>144.94238770154101</v>
      </c>
      <c r="AG538">
        <v>159.68166002149499</v>
      </c>
      <c r="AH538">
        <v>149.94769589075199</v>
      </c>
      <c r="AI538">
        <v>145.60738965901899</v>
      </c>
      <c r="AJ538">
        <v>139.35851657017301</v>
      </c>
      <c r="AK538">
        <v>129.92170610504999</v>
      </c>
      <c r="AL538">
        <v>139.85171465761701</v>
      </c>
      <c r="AM538">
        <v>131.57459663495601</v>
      </c>
      <c r="AN538">
        <v>124.081565145537</v>
      </c>
      <c r="AO538">
        <v>136.76146844623699</v>
      </c>
      <c r="AP538">
        <v>140.89722396248999</v>
      </c>
      <c r="AQ538">
        <v>137.123640313409</v>
      </c>
      <c r="AR538">
        <v>127.58124390594</v>
      </c>
      <c r="AS538">
        <v>119.560692570222</v>
      </c>
      <c r="AT538">
        <v>113.426440392104</v>
      </c>
      <c r="AU538">
        <v>130.10103973237599</v>
      </c>
      <c r="AV538">
        <v>142.65006808492799</v>
      </c>
      <c r="AW538">
        <f t="shared" si="20"/>
        <v>152.73409348239795</v>
      </c>
      <c r="AX538">
        <f t="shared" si="19"/>
        <v>108.16147131973042</v>
      </c>
      <c r="AY538">
        <v>135.90918595601201</v>
      </c>
      <c r="AZ538">
        <f t="shared" si="16"/>
        <v>0.81810366215966079</v>
      </c>
      <c r="BA538">
        <f t="shared" si="17"/>
        <v>234</v>
      </c>
      <c r="BB538">
        <f t="shared" si="18"/>
        <v>0.64109589041095894</v>
      </c>
    </row>
    <row r="539" spans="1:54" x14ac:dyDescent="0.35">
      <c r="A539">
        <v>538</v>
      </c>
      <c r="B539" s="1">
        <v>43376</v>
      </c>
      <c r="C539" t="s">
        <v>479</v>
      </c>
      <c r="D539">
        <v>185.86253133024599</v>
      </c>
      <c r="E539">
        <v>179.97995298532001</v>
      </c>
      <c r="F539">
        <v>184.415326328455</v>
      </c>
      <c r="G539">
        <v>195.86750920907301</v>
      </c>
      <c r="H539">
        <v>192.2570925306</v>
      </c>
      <c r="I539">
        <v>184.94105399014001</v>
      </c>
      <c r="J539">
        <v>174.77089765655401</v>
      </c>
      <c r="K539">
        <v>184.046213612282</v>
      </c>
      <c r="L539">
        <v>200.39731064876301</v>
      </c>
      <c r="M539">
        <v>202.28514788324401</v>
      </c>
      <c r="N539">
        <v>216.26347894022601</v>
      </c>
      <c r="O539">
        <v>196.55754494921399</v>
      </c>
      <c r="P539">
        <v>179.37771130448999</v>
      </c>
      <c r="Q539">
        <v>176.63916980120001</v>
      </c>
      <c r="R539">
        <v>195.94501976772301</v>
      </c>
      <c r="S539">
        <v>181.727395545283</v>
      </c>
      <c r="T539">
        <v>174.559537531373</v>
      </c>
      <c r="U539">
        <v>180.07196384516601</v>
      </c>
      <c r="V539">
        <v>175.17079543953</v>
      </c>
      <c r="W539">
        <v>179.60332043659801</v>
      </c>
      <c r="X539">
        <v>183.40125898212699</v>
      </c>
      <c r="Y539">
        <v>170.31876356001101</v>
      </c>
      <c r="Z539">
        <v>186.74853439446099</v>
      </c>
      <c r="AA539">
        <v>185.97268304507401</v>
      </c>
      <c r="AB539">
        <v>189.79011059108899</v>
      </c>
      <c r="AC539">
        <v>190.42338821305401</v>
      </c>
      <c r="AD539">
        <v>189.16094785069501</v>
      </c>
      <c r="AE539">
        <v>186.63118923098</v>
      </c>
      <c r="AF539">
        <v>181.82002511249601</v>
      </c>
      <c r="AG539">
        <v>196.55608881064401</v>
      </c>
      <c r="AH539">
        <v>184.83158468473701</v>
      </c>
      <c r="AI539">
        <v>177.702564732409</v>
      </c>
      <c r="AJ539">
        <v>165.67180728834299</v>
      </c>
      <c r="AK539">
        <v>151.029428055056</v>
      </c>
      <c r="AL539">
        <v>171.60435571212301</v>
      </c>
      <c r="AM539">
        <v>160.43198332996701</v>
      </c>
      <c r="AN539">
        <v>158.857483634696</v>
      </c>
      <c r="AO539">
        <v>154.779353453488</v>
      </c>
      <c r="AP539">
        <v>165.67662890130401</v>
      </c>
      <c r="AQ539">
        <v>151.27181764987</v>
      </c>
      <c r="AR539">
        <v>145.32231807518801</v>
      </c>
      <c r="AS539">
        <v>143.188266331291</v>
      </c>
      <c r="AT539">
        <v>151.98850066928799</v>
      </c>
      <c r="AU539">
        <v>165.91438609443799</v>
      </c>
      <c r="AV539">
        <v>169.41786820095001</v>
      </c>
      <c r="AW539">
        <f t="shared" si="20"/>
        <v>178.20556245198352</v>
      </c>
      <c r="AX539">
        <f t="shared" si="19"/>
        <v>133.632940289316</v>
      </c>
      <c r="AY539">
        <v>136.47231994774299</v>
      </c>
      <c r="AZ539">
        <f t="shared" si="16"/>
        <v>0.84544026369999958</v>
      </c>
      <c r="BA539">
        <f t="shared" si="17"/>
        <v>237</v>
      </c>
      <c r="BB539">
        <f t="shared" si="18"/>
        <v>0.64931506849315068</v>
      </c>
    </row>
    <row r="540" spans="1:54" x14ac:dyDescent="0.35">
      <c r="A540">
        <v>539</v>
      </c>
      <c r="B540" s="1">
        <v>43383</v>
      </c>
      <c r="C540" t="s">
        <v>414</v>
      </c>
      <c r="D540">
        <v>190.59814360841901</v>
      </c>
      <c r="E540">
        <v>187.88261877431</v>
      </c>
      <c r="F540">
        <v>194.10300893089001</v>
      </c>
      <c r="G540">
        <v>198.222002862078</v>
      </c>
      <c r="H540">
        <v>202.10285305498999</v>
      </c>
      <c r="I540">
        <v>192.810244914235</v>
      </c>
      <c r="J540">
        <v>183.107246601697</v>
      </c>
      <c r="K540">
        <v>181.89665140978701</v>
      </c>
      <c r="L540">
        <v>195.61405054520699</v>
      </c>
      <c r="M540">
        <v>196.90989781239799</v>
      </c>
      <c r="N540">
        <v>212.03102211097101</v>
      </c>
      <c r="O540">
        <v>194.07790517225499</v>
      </c>
      <c r="P540">
        <v>176.52199721897901</v>
      </c>
      <c r="Q540">
        <v>181.32803553483399</v>
      </c>
      <c r="R540">
        <v>206.81866997135501</v>
      </c>
      <c r="S540">
        <v>192.87716701009899</v>
      </c>
      <c r="T540">
        <v>175.089895540063</v>
      </c>
      <c r="U540">
        <v>177.40676852823501</v>
      </c>
      <c r="V540">
        <v>175.84172383914901</v>
      </c>
      <c r="W540">
        <v>177.926864101983</v>
      </c>
      <c r="X540">
        <v>180.63685235869499</v>
      </c>
      <c r="Y540">
        <v>172.84558005673401</v>
      </c>
      <c r="Z540">
        <v>191.10154291163099</v>
      </c>
      <c r="AA540">
        <v>200.594914376183</v>
      </c>
      <c r="AB540">
        <v>203.183246070379</v>
      </c>
      <c r="AC540">
        <v>200.883128786816</v>
      </c>
      <c r="AD540">
        <v>198.31919374213001</v>
      </c>
      <c r="AE540">
        <v>193.10111711767701</v>
      </c>
      <c r="AF540">
        <v>183.822877282604</v>
      </c>
      <c r="AG540">
        <v>199.28102651039799</v>
      </c>
      <c r="AH540">
        <v>186.42399031926101</v>
      </c>
      <c r="AI540">
        <v>175.214227580103</v>
      </c>
      <c r="AJ540">
        <v>171.63275579052899</v>
      </c>
      <c r="AK540">
        <v>161.61786481328201</v>
      </c>
      <c r="AL540">
        <v>161.254195681959</v>
      </c>
      <c r="AM540">
        <v>148.047742595496</v>
      </c>
      <c r="AN540">
        <v>148.63311832847799</v>
      </c>
      <c r="AO540">
        <v>157.473687795605</v>
      </c>
      <c r="AP540">
        <v>184.842209684388</v>
      </c>
      <c r="AQ540">
        <v>162.70477450429999</v>
      </c>
      <c r="AR540">
        <v>153.95074072546299</v>
      </c>
      <c r="AS540">
        <v>147.40879759585101</v>
      </c>
      <c r="AT540">
        <v>136.790529022366</v>
      </c>
      <c r="AU540">
        <v>151.20687118914199</v>
      </c>
      <c r="AV540">
        <v>160.3390132536</v>
      </c>
      <c r="AW540">
        <f t="shared" si="20"/>
        <v>180.54392812522227</v>
      </c>
      <c r="AX540">
        <f t="shared" si="19"/>
        <v>135.97130596255474</v>
      </c>
      <c r="AY540">
        <v>136.494485346353</v>
      </c>
      <c r="AZ540">
        <f t="shared" si="16"/>
        <v>0.8465162539237866</v>
      </c>
      <c r="BA540">
        <f t="shared" si="17"/>
        <v>244</v>
      </c>
      <c r="BB540">
        <f t="shared" si="18"/>
        <v>0.66849315068493154</v>
      </c>
    </row>
    <row r="541" spans="1:54" x14ac:dyDescent="0.35">
      <c r="A541">
        <v>540</v>
      </c>
      <c r="B541" s="1">
        <v>43386</v>
      </c>
      <c r="C541" t="s">
        <v>480</v>
      </c>
      <c r="D541">
        <v>144.44291248758799</v>
      </c>
      <c r="E541">
        <v>147.001539280034</v>
      </c>
      <c r="AC541">
        <v>199.48204213722499</v>
      </c>
      <c r="AD541">
        <v>195.02525450893199</v>
      </c>
      <c r="AE541">
        <v>193.079793981455</v>
      </c>
      <c r="AF541">
        <v>194.55074675667299</v>
      </c>
      <c r="AG541">
        <v>189.61961848434001</v>
      </c>
      <c r="AH541">
        <v>183.84805000691301</v>
      </c>
      <c r="AI541">
        <v>170.618037466987</v>
      </c>
      <c r="AJ541">
        <v>165.523893269659</v>
      </c>
      <c r="AK541">
        <v>168.970920067355</v>
      </c>
      <c r="AL541">
        <v>163.49576160457499</v>
      </c>
      <c r="AM541">
        <v>153.32728266717601</v>
      </c>
      <c r="AW541">
        <f t="shared" si="20"/>
        <v>174.53737328607014</v>
      </c>
      <c r="AX541">
        <f t="shared" si="19"/>
        <v>129.96475112340261</v>
      </c>
      <c r="AY541">
        <v>135.930941063478</v>
      </c>
      <c r="AZ541">
        <f t="shared" si="16"/>
        <v>0.81915973533762154</v>
      </c>
      <c r="BA541">
        <f t="shared" si="17"/>
        <v>247</v>
      </c>
      <c r="BB541">
        <f t="shared" si="18"/>
        <v>0.67671232876712328</v>
      </c>
    </row>
    <row r="542" spans="1:54" x14ac:dyDescent="0.35">
      <c r="A542">
        <v>541</v>
      </c>
      <c r="B542" s="1">
        <v>43394</v>
      </c>
      <c r="C542" t="s">
        <v>274</v>
      </c>
      <c r="AA542">
        <v>209.96922412599201</v>
      </c>
      <c r="AB542">
        <v>211.607464781142</v>
      </c>
      <c r="AC542">
        <v>212.15642699344599</v>
      </c>
      <c r="AD542">
        <v>211.755764973407</v>
      </c>
      <c r="AQ542">
        <v>174.58023717553999</v>
      </c>
      <c r="AR542">
        <v>170.65401633949199</v>
      </c>
      <c r="AS542">
        <v>159.736041184285</v>
      </c>
      <c r="AT542">
        <v>167.116839100015</v>
      </c>
      <c r="AU542">
        <v>165.10010377434</v>
      </c>
      <c r="AV542">
        <v>159.76293456869399</v>
      </c>
      <c r="AW542">
        <f t="shared" si="20"/>
        <v>184.24390530163529</v>
      </c>
      <c r="AX542">
        <f t="shared" si="19"/>
        <v>139.67128313896777</v>
      </c>
      <c r="AY542">
        <v>135.75064368679901</v>
      </c>
      <c r="AZ542">
        <f t="shared" ref="AZ542:AZ605" si="21">1-(($AY$476-AY542)/20.6)</f>
        <v>0.81040743549883554</v>
      </c>
      <c r="BA542">
        <f t="shared" ref="BA542:BA605" si="22">B542-$B$476</f>
        <v>255</v>
      </c>
      <c r="BB542">
        <f t="shared" ref="BB542:BB605" si="23">BA542/365</f>
        <v>0.69863013698630139</v>
      </c>
    </row>
    <row r="543" spans="1:54" x14ac:dyDescent="0.35">
      <c r="A543">
        <v>542</v>
      </c>
      <c r="B543" s="1">
        <v>43395</v>
      </c>
      <c r="C543" t="s">
        <v>163</v>
      </c>
      <c r="D543">
        <v>157.06559268442899</v>
      </c>
      <c r="E543">
        <v>153.326949868816</v>
      </c>
      <c r="F543">
        <v>167.33584236367199</v>
      </c>
      <c r="G543">
        <v>178.77834737166</v>
      </c>
      <c r="H543">
        <v>172.61225874729499</v>
      </c>
      <c r="S543">
        <v>184.56325250810801</v>
      </c>
      <c r="T543">
        <v>168.52383346370399</v>
      </c>
      <c r="U543">
        <v>171.98336230567</v>
      </c>
      <c r="V543">
        <v>173.25176017888799</v>
      </c>
      <c r="W543">
        <v>170.90586082379801</v>
      </c>
      <c r="X543">
        <v>176.455520564502</v>
      </c>
      <c r="Y543">
        <v>178.50534228604801</v>
      </c>
      <c r="Z543">
        <v>188.88159842539</v>
      </c>
      <c r="AA543">
        <v>192.92011585635299</v>
      </c>
      <c r="AB543">
        <v>189.40922539095101</v>
      </c>
      <c r="AC543">
        <v>198.307422722176</v>
      </c>
      <c r="AD543">
        <v>192.93114487148199</v>
      </c>
      <c r="AE543">
        <v>190.88882948116</v>
      </c>
      <c r="AW543">
        <f t="shared" si="20"/>
        <v>178.14701443967232</v>
      </c>
      <c r="AX543">
        <f t="shared" si="19"/>
        <v>133.57439227700479</v>
      </c>
      <c r="AY543">
        <v>134.95219538098701</v>
      </c>
      <c r="AZ543">
        <f t="shared" si="21"/>
        <v>0.77164780900310725</v>
      </c>
      <c r="BA543">
        <f t="shared" si="22"/>
        <v>256</v>
      </c>
      <c r="BB543">
        <f t="shared" si="23"/>
        <v>0.70136986301369864</v>
      </c>
    </row>
    <row r="544" spans="1:54" x14ac:dyDescent="0.35">
      <c r="A544">
        <v>543</v>
      </c>
      <c r="B544" s="1">
        <v>43396</v>
      </c>
      <c r="C544" t="s">
        <v>481</v>
      </c>
      <c r="D544">
        <v>198.52246683158401</v>
      </c>
      <c r="E544">
        <v>194.885479871005</v>
      </c>
      <c r="F544">
        <v>215.37178431093099</v>
      </c>
      <c r="G544">
        <v>215.27935891840801</v>
      </c>
      <c r="H544">
        <v>203.16328789280999</v>
      </c>
      <c r="I544">
        <v>197.569214521719</v>
      </c>
      <c r="J544">
        <v>199.625873778363</v>
      </c>
      <c r="K544">
        <v>198.942084096428</v>
      </c>
      <c r="L544">
        <v>210.84751065003499</v>
      </c>
      <c r="M544">
        <v>213.002605576771</v>
      </c>
      <c r="N544">
        <v>229.40372023139199</v>
      </c>
      <c r="O544">
        <v>217.11066682627299</v>
      </c>
      <c r="P544">
        <v>197.34796625062299</v>
      </c>
      <c r="Q544">
        <v>205.01579440857699</v>
      </c>
      <c r="R544">
        <v>225.237020405126</v>
      </c>
      <c r="S544">
        <v>209.35991588969401</v>
      </c>
      <c r="T544">
        <v>195.619383760528</v>
      </c>
      <c r="U544">
        <v>200.63910666983</v>
      </c>
      <c r="V544">
        <v>201.51416932169101</v>
      </c>
      <c r="W544">
        <v>203.16447036490899</v>
      </c>
      <c r="X544">
        <v>202.54267345046301</v>
      </c>
      <c r="Y544">
        <v>198.43829966731801</v>
      </c>
      <c r="Z544">
        <v>216.91084899404399</v>
      </c>
      <c r="AA544">
        <v>220.28957291545501</v>
      </c>
      <c r="AB544">
        <v>209.83893448781501</v>
      </c>
      <c r="AC544">
        <v>211.46182113519399</v>
      </c>
      <c r="AD544">
        <v>205.97602517690899</v>
      </c>
      <c r="AE544">
        <v>211.28886659224</v>
      </c>
      <c r="AF544">
        <v>203.07212700878</v>
      </c>
      <c r="AG544">
        <v>211.912475462077</v>
      </c>
      <c r="AH544">
        <v>200.52539008956799</v>
      </c>
      <c r="AI544">
        <v>191.30469136018701</v>
      </c>
      <c r="AJ544">
        <v>186.874372071327</v>
      </c>
      <c r="AK544">
        <v>177.87261720898999</v>
      </c>
      <c r="AL544">
        <v>182.637513092202</v>
      </c>
      <c r="AM544">
        <v>169.87004375242</v>
      </c>
      <c r="AN544">
        <v>167.75852790859599</v>
      </c>
      <c r="AO544">
        <v>168.47782360962901</v>
      </c>
      <c r="AP544">
        <v>179.41537781388399</v>
      </c>
      <c r="AQ544">
        <v>171.50821650089199</v>
      </c>
      <c r="AR544">
        <v>170.36582779379</v>
      </c>
      <c r="AS544">
        <v>167.972686093964</v>
      </c>
      <c r="AT544">
        <v>162.28758970720901</v>
      </c>
      <c r="AU544">
        <v>178.62895781084501</v>
      </c>
      <c r="AV544">
        <v>186.10277403035099</v>
      </c>
      <c r="AW544">
        <f t="shared" si="20"/>
        <v>197.44346520690766</v>
      </c>
      <c r="AX544">
        <f t="shared" si="19"/>
        <v>152.87084304424013</v>
      </c>
      <c r="AY544">
        <v>134.05634998828901</v>
      </c>
      <c r="AZ544">
        <f t="shared" si="21"/>
        <v>0.72816016858087451</v>
      </c>
      <c r="BA544">
        <f t="shared" si="22"/>
        <v>257</v>
      </c>
      <c r="BB544">
        <f t="shared" si="23"/>
        <v>0.70410958904109588</v>
      </c>
    </row>
    <row r="545" spans="1:54" x14ac:dyDescent="0.35">
      <c r="A545">
        <v>544</v>
      </c>
      <c r="B545" s="1">
        <v>43398</v>
      </c>
      <c r="C545" t="s">
        <v>482</v>
      </c>
      <c r="D545">
        <v>201.37851899565601</v>
      </c>
      <c r="E545">
        <v>199.45943854251101</v>
      </c>
      <c r="F545">
        <v>214.081319139795</v>
      </c>
      <c r="G545">
        <v>214.509100880896</v>
      </c>
      <c r="H545">
        <v>207.58762146741901</v>
      </c>
      <c r="I545">
        <v>202.66929390620899</v>
      </c>
      <c r="J545">
        <v>197.39855957654399</v>
      </c>
      <c r="K545">
        <v>198.12549311667499</v>
      </c>
      <c r="L545">
        <v>213.12869080297199</v>
      </c>
      <c r="M545">
        <v>214.26625648408401</v>
      </c>
      <c r="N545">
        <v>230.90009155178001</v>
      </c>
      <c r="O545">
        <v>217.39573308167101</v>
      </c>
      <c r="P545">
        <v>201.91948828166301</v>
      </c>
      <c r="Q545">
        <v>203.26728402546101</v>
      </c>
      <c r="R545">
        <v>223.72740555364001</v>
      </c>
      <c r="S545">
        <v>210.475079169856</v>
      </c>
      <c r="T545">
        <v>195.46496011962901</v>
      </c>
      <c r="U545">
        <v>205.86884598582</v>
      </c>
      <c r="V545">
        <v>206.44256829667</v>
      </c>
      <c r="W545">
        <v>199.85763474976901</v>
      </c>
      <c r="X545">
        <v>211.200290909567</v>
      </c>
      <c r="Y545">
        <v>204.929794166432</v>
      </c>
      <c r="Z545">
        <v>220.71929635342201</v>
      </c>
      <c r="AC545">
        <v>224.46376598316701</v>
      </c>
      <c r="AD545">
        <v>217.260855411888</v>
      </c>
      <c r="AE545">
        <v>215.16217651281301</v>
      </c>
      <c r="AF545">
        <v>210.91621770263899</v>
      </c>
      <c r="AG545">
        <v>223.33222225034999</v>
      </c>
      <c r="AH545">
        <v>211.07085672464299</v>
      </c>
      <c r="AI545">
        <v>204.02383012309201</v>
      </c>
      <c r="AJ545">
        <v>198.880443185605</v>
      </c>
      <c r="AK545">
        <v>186.38390212263801</v>
      </c>
      <c r="AL545">
        <v>189.48365187132501</v>
      </c>
      <c r="AM545">
        <v>179.61888358437801</v>
      </c>
      <c r="AN545">
        <v>177.70643341253199</v>
      </c>
      <c r="AO545">
        <v>178.595176517064</v>
      </c>
      <c r="AP545">
        <v>197.74638112044201</v>
      </c>
      <c r="AQ545">
        <v>184.07624375284399</v>
      </c>
      <c r="AR545">
        <v>179.30243016719399</v>
      </c>
      <c r="AS545">
        <v>173.99992000778801</v>
      </c>
      <c r="AT545">
        <v>165.99503695801101</v>
      </c>
      <c r="AU545">
        <v>179.801852328146</v>
      </c>
      <c r="AV545">
        <v>186.66070242321501</v>
      </c>
      <c r="AW545">
        <f t="shared" si="20"/>
        <v>201.84311040274213</v>
      </c>
      <c r="AX545">
        <f t="shared" si="19"/>
        <v>157.2704882400746</v>
      </c>
      <c r="AY545">
        <v>134.22857070194101</v>
      </c>
      <c r="AZ545">
        <f t="shared" si="21"/>
        <v>0.7365203973989326</v>
      </c>
      <c r="BA545">
        <f t="shared" si="22"/>
        <v>259</v>
      </c>
      <c r="BB545">
        <f t="shared" si="23"/>
        <v>0.70958904109589038</v>
      </c>
    </row>
    <row r="546" spans="1:54" x14ac:dyDescent="0.35">
      <c r="A546">
        <v>545</v>
      </c>
      <c r="B546" s="1">
        <v>43403</v>
      </c>
      <c r="C546" t="s">
        <v>329</v>
      </c>
      <c r="D546">
        <v>141.33536935214201</v>
      </c>
      <c r="E546">
        <v>140.10618447205101</v>
      </c>
      <c r="F546">
        <v>147.70226394681299</v>
      </c>
      <c r="G546">
        <v>146.868180016433</v>
      </c>
      <c r="H546">
        <v>145.36986847182899</v>
      </c>
      <c r="I546">
        <v>143.35965648019001</v>
      </c>
      <c r="J546">
        <v>135.681293452706</v>
      </c>
      <c r="K546">
        <v>139.38015829557699</v>
      </c>
      <c r="L546">
        <v>149.96797718484899</v>
      </c>
      <c r="M546">
        <v>150.82964944054501</v>
      </c>
      <c r="N546">
        <v>167.65230940833101</v>
      </c>
      <c r="O546">
        <v>154.36878134504499</v>
      </c>
      <c r="P546">
        <v>138.859395116743</v>
      </c>
      <c r="Q546">
        <v>136.33293629470401</v>
      </c>
      <c r="R546">
        <v>157.593581866867</v>
      </c>
      <c r="S546">
        <v>146.442774397661</v>
      </c>
      <c r="T546">
        <v>137.37574622625399</v>
      </c>
      <c r="U546">
        <v>144.83240905725901</v>
      </c>
      <c r="V546">
        <v>148.66320241110401</v>
      </c>
      <c r="W546">
        <v>153.806176282905</v>
      </c>
      <c r="X546">
        <v>158.62441769948299</v>
      </c>
      <c r="Y546">
        <v>154.08509210721999</v>
      </c>
      <c r="Z546">
        <v>171.12771042405299</v>
      </c>
      <c r="AA546">
        <v>175.51876435153599</v>
      </c>
      <c r="AB546">
        <v>175.41311859010301</v>
      </c>
      <c r="AC546">
        <v>177.72738995802399</v>
      </c>
      <c r="AD546">
        <v>168.29000853111199</v>
      </c>
      <c r="AE546">
        <v>171.891126482044</v>
      </c>
      <c r="AF546">
        <v>165.617620716798</v>
      </c>
      <c r="AG546">
        <v>171.206120951792</v>
      </c>
      <c r="AH546">
        <v>167.83670516188599</v>
      </c>
      <c r="AI546">
        <v>168.205038008797</v>
      </c>
      <c r="AJ546">
        <v>159.395628227244</v>
      </c>
      <c r="AK546">
        <v>143.52459112544599</v>
      </c>
      <c r="AL546">
        <v>146.19691749987999</v>
      </c>
      <c r="AM546">
        <v>138.45521582715901</v>
      </c>
      <c r="AN546">
        <v>137.91210825027099</v>
      </c>
      <c r="AO546">
        <v>134.453894734546</v>
      </c>
      <c r="AP546">
        <v>145.221167554799</v>
      </c>
      <c r="AQ546">
        <v>143.31756572492199</v>
      </c>
      <c r="AR546">
        <v>134.893631475408</v>
      </c>
      <c r="AS546">
        <v>128.769285416336</v>
      </c>
      <c r="AT546">
        <v>119.873455386538</v>
      </c>
      <c r="AU546">
        <v>124.034565748487</v>
      </c>
      <c r="AV546">
        <v>142.48886046406801</v>
      </c>
      <c r="AW546">
        <f t="shared" si="20"/>
        <v>150.01350919862136</v>
      </c>
      <c r="AX546">
        <f t="shared" si="19"/>
        <v>105.44088703595384</v>
      </c>
      <c r="AY546">
        <v>134.427451227142</v>
      </c>
      <c r="AZ546">
        <f t="shared" si="21"/>
        <v>0.7461747918261652</v>
      </c>
      <c r="BA546">
        <f t="shared" si="22"/>
        <v>264</v>
      </c>
      <c r="BB546">
        <f t="shared" si="23"/>
        <v>0.72328767123287674</v>
      </c>
    </row>
    <row r="547" spans="1:54" x14ac:dyDescent="0.35">
      <c r="A547">
        <v>546</v>
      </c>
      <c r="B547" s="1">
        <v>43403</v>
      </c>
      <c r="C547" t="s">
        <v>483</v>
      </c>
      <c r="D547">
        <v>173.99083704137101</v>
      </c>
      <c r="E547">
        <v>174.028660745031</v>
      </c>
      <c r="F547">
        <v>181.63165730726899</v>
      </c>
      <c r="G547">
        <v>179.14114015143599</v>
      </c>
      <c r="H547">
        <v>177.090726617493</v>
      </c>
      <c r="I547">
        <v>173.18003914267399</v>
      </c>
      <c r="J547">
        <v>168.666859292569</v>
      </c>
      <c r="K547">
        <v>168.34001033806601</v>
      </c>
      <c r="L547">
        <v>178.213146570069</v>
      </c>
      <c r="M547">
        <v>175.48568358889599</v>
      </c>
      <c r="N547">
        <v>198.93156991389699</v>
      </c>
      <c r="O547">
        <v>185.690035815947</v>
      </c>
      <c r="P547">
        <v>169.93657682124601</v>
      </c>
      <c r="Q547">
        <v>165.879703660209</v>
      </c>
      <c r="R547">
        <v>184.63226160394501</v>
      </c>
      <c r="S547">
        <v>173.52824200248801</v>
      </c>
      <c r="T547">
        <v>168.34270707832499</v>
      </c>
      <c r="U547">
        <v>171.697475612224</v>
      </c>
      <c r="V547">
        <v>175.04154505995299</v>
      </c>
      <c r="W547">
        <v>179.82774954167499</v>
      </c>
      <c r="X547">
        <v>184.136701984799</v>
      </c>
      <c r="Y547">
        <v>173.70084003913399</v>
      </c>
      <c r="Z547">
        <v>192.44324732367801</v>
      </c>
      <c r="AA547">
        <v>196.201728555356</v>
      </c>
      <c r="AB547">
        <v>196.708325274733</v>
      </c>
      <c r="AC547">
        <v>197.01175478335799</v>
      </c>
      <c r="AD547">
        <v>192.583315212934</v>
      </c>
      <c r="AE547">
        <v>188.643206476713</v>
      </c>
      <c r="AF547">
        <v>188.377505504906</v>
      </c>
      <c r="AG547">
        <v>200.22243060206401</v>
      </c>
      <c r="AH547">
        <v>186.035971935399</v>
      </c>
      <c r="AI547">
        <v>183.185914888539</v>
      </c>
      <c r="AJ547">
        <v>180.25809520306299</v>
      </c>
      <c r="AK547">
        <v>166.58868141497101</v>
      </c>
      <c r="AL547">
        <v>163.91140028908501</v>
      </c>
      <c r="AM547">
        <v>154.75386777257199</v>
      </c>
      <c r="AN547">
        <v>150.26157422355999</v>
      </c>
      <c r="AO547">
        <v>145.49555374288099</v>
      </c>
      <c r="AP547">
        <v>157.59212231927199</v>
      </c>
      <c r="AQ547">
        <v>156.643691181055</v>
      </c>
      <c r="AR547">
        <v>146.95146795634099</v>
      </c>
      <c r="AS547">
        <v>138.93140219696599</v>
      </c>
      <c r="AT547">
        <v>129.423295425909</v>
      </c>
      <c r="AU547">
        <v>142.36336847148499</v>
      </c>
      <c r="AV547">
        <v>153.36322409498001</v>
      </c>
      <c r="AW547">
        <f t="shared" si="20"/>
        <v>173.09034032841194</v>
      </c>
      <c r="AX547">
        <f t="shared" si="19"/>
        <v>128.51771816574441</v>
      </c>
      <c r="AY547">
        <v>135.24878542826801</v>
      </c>
      <c r="AZ547">
        <f t="shared" si="21"/>
        <v>0.7860453841138354</v>
      </c>
      <c r="BA547">
        <f t="shared" si="22"/>
        <v>264</v>
      </c>
      <c r="BB547">
        <f t="shared" si="23"/>
        <v>0.72328767123287674</v>
      </c>
    </row>
    <row r="548" spans="1:54" x14ac:dyDescent="0.35">
      <c r="A548">
        <v>547</v>
      </c>
      <c r="B548" s="1">
        <v>43408</v>
      </c>
      <c r="C548" t="s">
        <v>484</v>
      </c>
      <c r="I548">
        <v>229.34999860796299</v>
      </c>
      <c r="J548">
        <v>223.43458981511901</v>
      </c>
      <c r="K548">
        <v>225.40312559806799</v>
      </c>
      <c r="L548">
        <v>238.06139717546</v>
      </c>
      <c r="M548">
        <v>237.88881290551299</v>
      </c>
      <c r="N548">
        <v>261.160674496149</v>
      </c>
      <c r="O548">
        <v>246.968719547744</v>
      </c>
      <c r="P548">
        <v>227.42063009863099</v>
      </c>
      <c r="Q548">
        <v>225.868015825833</v>
      </c>
      <c r="R548">
        <v>247.31833726025999</v>
      </c>
      <c r="S548">
        <v>235.73499783651701</v>
      </c>
      <c r="T548">
        <v>225.085791913056</v>
      </c>
      <c r="U548">
        <v>225.926245848587</v>
      </c>
      <c r="V548">
        <v>221.00063067819099</v>
      </c>
      <c r="W548">
        <v>222.63408598376199</v>
      </c>
      <c r="X548">
        <v>224.342135735478</v>
      </c>
      <c r="AD548">
        <v>217.35707851261401</v>
      </c>
      <c r="AE548">
        <v>215.81442506673801</v>
      </c>
      <c r="AF548">
        <v>210.85138085409901</v>
      </c>
      <c r="AG548">
        <v>223.87962039168201</v>
      </c>
      <c r="AH548">
        <v>214.015682165089</v>
      </c>
      <c r="AI548">
        <v>209.239008307576</v>
      </c>
      <c r="AJ548">
        <v>205.3681373677</v>
      </c>
      <c r="AK548">
        <v>196.31361800801301</v>
      </c>
      <c r="AL548">
        <v>202.236400756265</v>
      </c>
      <c r="AM548">
        <v>194.72319286348801</v>
      </c>
      <c r="AN548">
        <v>191.41371581792001</v>
      </c>
      <c r="AO548">
        <v>187.32763722863601</v>
      </c>
      <c r="AP548">
        <v>198.48057406018799</v>
      </c>
      <c r="AQ548">
        <v>195.84759307343001</v>
      </c>
      <c r="AR548">
        <v>193.46422587272301</v>
      </c>
      <c r="AS548">
        <v>186.46135317158101</v>
      </c>
      <c r="AT548">
        <v>176.76613140864299</v>
      </c>
      <c r="AU548">
        <v>190.37853575125001</v>
      </c>
      <c r="AV548">
        <v>197.777613555383</v>
      </c>
      <c r="AW548">
        <f t="shared" si="20"/>
        <v>215.00897467312421</v>
      </c>
      <c r="AX548">
        <f t="shared" si="19"/>
        <v>170.43635251045669</v>
      </c>
      <c r="AY548">
        <v>134.501454088445</v>
      </c>
      <c r="AZ548">
        <f t="shared" si="21"/>
        <v>0.74976716373407781</v>
      </c>
      <c r="BA548">
        <f t="shared" si="22"/>
        <v>269</v>
      </c>
      <c r="BB548">
        <f t="shared" si="23"/>
        <v>0.73698630136986298</v>
      </c>
    </row>
    <row r="549" spans="1:54" x14ac:dyDescent="0.35">
      <c r="A549">
        <v>548</v>
      </c>
      <c r="B549" s="1">
        <v>43411</v>
      </c>
      <c r="C549" t="s">
        <v>89</v>
      </c>
      <c r="D549">
        <v>150.38814122845801</v>
      </c>
      <c r="E549">
        <v>153.53271967415699</v>
      </c>
      <c r="F549">
        <v>156.23318347633099</v>
      </c>
      <c r="P549">
        <v>165.82058630941299</v>
      </c>
      <c r="Q549">
        <v>160.18995562890501</v>
      </c>
      <c r="R549">
        <v>174.443494149695</v>
      </c>
      <c r="S549">
        <v>175.79083270099599</v>
      </c>
      <c r="T549">
        <v>173.711206113055</v>
      </c>
      <c r="U549">
        <v>174.860221569526</v>
      </c>
      <c r="V549">
        <v>175.75718553489801</v>
      </c>
      <c r="W549">
        <v>177.691569648571</v>
      </c>
      <c r="X549">
        <v>175.60527425411601</v>
      </c>
      <c r="Y549">
        <v>159.46935502647099</v>
      </c>
      <c r="Z549">
        <v>173.42726211638399</v>
      </c>
      <c r="AA549">
        <v>180.31371026162199</v>
      </c>
      <c r="AB549">
        <v>176.38967350590201</v>
      </c>
      <c r="AC549">
        <v>179.54895922659301</v>
      </c>
      <c r="AD549">
        <v>173.206113014121</v>
      </c>
      <c r="AE549">
        <v>162.79196826661601</v>
      </c>
      <c r="AF549">
        <v>156.18087554760001</v>
      </c>
      <c r="AP549">
        <v>152.16026660184701</v>
      </c>
      <c r="AQ549">
        <v>153.081172107199</v>
      </c>
      <c r="AR549">
        <v>147.38522023675699</v>
      </c>
      <c r="AS549">
        <v>141.745191786162</v>
      </c>
      <c r="AT549">
        <v>134.74003180965599</v>
      </c>
      <c r="AU549">
        <v>151.63448548137299</v>
      </c>
      <c r="AV549">
        <v>162.21395392565299</v>
      </c>
      <c r="AW549">
        <f t="shared" si="20"/>
        <v>163.6412077482251</v>
      </c>
      <c r="AX549">
        <f t="shared" si="19"/>
        <v>119.06858558555757</v>
      </c>
      <c r="AY549">
        <v>134.81116874064199</v>
      </c>
      <c r="AZ549">
        <f t="shared" si="21"/>
        <v>0.76480185558830049</v>
      </c>
      <c r="BA549">
        <f t="shared" si="22"/>
        <v>272</v>
      </c>
      <c r="BB549">
        <f t="shared" si="23"/>
        <v>0.74520547945205484</v>
      </c>
    </row>
    <row r="550" spans="1:54" x14ac:dyDescent="0.35">
      <c r="A550">
        <v>549</v>
      </c>
      <c r="B550" s="1">
        <v>43411</v>
      </c>
      <c r="C550" t="s">
        <v>485</v>
      </c>
      <c r="D550">
        <v>202.760086894484</v>
      </c>
      <c r="E550">
        <v>197.10784620367701</v>
      </c>
      <c r="F550">
        <v>204.29583071630501</v>
      </c>
      <c r="G550">
        <v>205.472702884407</v>
      </c>
      <c r="H550">
        <v>206.445405024894</v>
      </c>
      <c r="I550">
        <v>190.91146470622499</v>
      </c>
      <c r="J550">
        <v>186.93134385203399</v>
      </c>
      <c r="K550">
        <v>186.25227391308201</v>
      </c>
      <c r="L550">
        <v>199.825038709799</v>
      </c>
      <c r="M550">
        <v>203.307940836022</v>
      </c>
      <c r="N550">
        <v>227.56145700591401</v>
      </c>
      <c r="O550">
        <v>210.96716890654</v>
      </c>
      <c r="P550">
        <v>194.67721331708299</v>
      </c>
      <c r="Q550">
        <v>187.44619730679401</v>
      </c>
      <c r="R550">
        <v>203.32364974484199</v>
      </c>
      <c r="S550">
        <v>201.554178130835</v>
      </c>
      <c r="T550">
        <v>195.395165188596</v>
      </c>
      <c r="U550">
        <v>198.40921639121899</v>
      </c>
      <c r="V550">
        <v>200.817486163968</v>
      </c>
      <c r="W550">
        <v>203.35380756186299</v>
      </c>
      <c r="X550">
        <v>203.739009583551</v>
      </c>
      <c r="Y550">
        <v>189.56446580766399</v>
      </c>
      <c r="Z550">
        <v>204.219684365609</v>
      </c>
      <c r="AA550">
        <v>205.167793049284</v>
      </c>
      <c r="AB550">
        <v>206.33839825913199</v>
      </c>
      <c r="AC550">
        <v>210.42293186333399</v>
      </c>
      <c r="AD550">
        <v>204.18620107030901</v>
      </c>
      <c r="AE550">
        <v>197.65766014676501</v>
      </c>
      <c r="AF550">
        <v>193.33729716358599</v>
      </c>
      <c r="AG550">
        <v>205.460994963556</v>
      </c>
      <c r="AH550">
        <v>197.39686392054</v>
      </c>
      <c r="AI550">
        <v>194.348732215399</v>
      </c>
      <c r="AJ550">
        <v>186.57584123418499</v>
      </c>
      <c r="AK550">
        <v>178.866871947123</v>
      </c>
      <c r="AL550">
        <v>182.85060777041801</v>
      </c>
      <c r="AM550">
        <v>172.932643695244</v>
      </c>
      <c r="AN550">
        <v>166.86539938032001</v>
      </c>
      <c r="AO550">
        <v>164.33665534034299</v>
      </c>
      <c r="AP550">
        <v>171.624002886238</v>
      </c>
      <c r="AQ550">
        <v>170.470384931805</v>
      </c>
      <c r="AR550">
        <v>164.67933422990501</v>
      </c>
      <c r="AS550">
        <v>158.761739175446</v>
      </c>
      <c r="AT550">
        <v>152.16013744281599</v>
      </c>
      <c r="AU550">
        <v>166.47084679730699</v>
      </c>
      <c r="AV550">
        <v>178.227179710245</v>
      </c>
      <c r="AW550">
        <f t="shared" si="20"/>
        <v>191.85504778686021</v>
      </c>
      <c r="AX550">
        <f t="shared" si="19"/>
        <v>147.28242562419268</v>
      </c>
      <c r="AY550">
        <v>134.98979633487599</v>
      </c>
      <c r="AZ550">
        <f t="shared" si="21"/>
        <v>0.77347309802684427</v>
      </c>
      <c r="BA550">
        <f t="shared" si="22"/>
        <v>272</v>
      </c>
      <c r="BB550">
        <f t="shared" si="23"/>
        <v>0.74520547945205484</v>
      </c>
    </row>
    <row r="551" spans="1:54" x14ac:dyDescent="0.35">
      <c r="A551">
        <v>550</v>
      </c>
      <c r="B551" s="1">
        <v>43426</v>
      </c>
      <c r="C551" t="s">
        <v>486</v>
      </c>
      <c r="D551">
        <v>198.998543818825</v>
      </c>
      <c r="E551">
        <v>189.644158868798</v>
      </c>
      <c r="F551">
        <v>203.17260726315399</v>
      </c>
      <c r="G551">
        <v>211.28592011424999</v>
      </c>
      <c r="H551">
        <v>198.33363145671501</v>
      </c>
      <c r="I551">
        <v>192.757724042837</v>
      </c>
      <c r="J551">
        <v>194.43702880980101</v>
      </c>
      <c r="K551">
        <v>193.4600073597</v>
      </c>
      <c r="L551">
        <v>208.93550907787099</v>
      </c>
      <c r="M551">
        <v>213.55738842728999</v>
      </c>
      <c r="N551">
        <v>234.05459720521401</v>
      </c>
      <c r="O551">
        <v>219.11566879123399</v>
      </c>
      <c r="P551">
        <v>198.223257202356</v>
      </c>
      <c r="Q551">
        <v>196.03670373594301</v>
      </c>
      <c r="R551">
        <v>217.334984709357</v>
      </c>
      <c r="S551">
        <v>211.16161335516901</v>
      </c>
      <c r="T551">
        <v>201.44911515028801</v>
      </c>
      <c r="U551">
        <v>208.697509364898</v>
      </c>
      <c r="V551">
        <v>211.63272675907001</v>
      </c>
      <c r="W551">
        <v>212.779575234052</v>
      </c>
      <c r="X551">
        <v>215.01048341689599</v>
      </c>
      <c r="Y551">
        <v>203.54653975384201</v>
      </c>
      <c r="Z551">
        <v>218.39711754062299</v>
      </c>
      <c r="AA551">
        <v>221.96755873844299</v>
      </c>
      <c r="AB551">
        <v>219.368050819621</v>
      </c>
      <c r="AC551">
        <v>224.74939189480801</v>
      </c>
      <c r="AD551">
        <v>215.54275277000701</v>
      </c>
      <c r="AE551">
        <v>211.86887517059</v>
      </c>
      <c r="AF551">
        <v>207.61225990142501</v>
      </c>
      <c r="AG551">
        <v>221.73963951315301</v>
      </c>
      <c r="AH551">
        <v>212.449988037011</v>
      </c>
      <c r="AI551">
        <v>206.92260088872899</v>
      </c>
      <c r="AJ551">
        <v>203.876487652062</v>
      </c>
      <c r="AK551">
        <v>193.086459189528</v>
      </c>
      <c r="AL551">
        <v>197.62631146906</v>
      </c>
      <c r="AM551">
        <v>186.148215888404</v>
      </c>
      <c r="AN551">
        <v>186.683810261617</v>
      </c>
      <c r="AO551">
        <v>187.33974025737501</v>
      </c>
      <c r="AP551">
        <v>195.33045251339701</v>
      </c>
      <c r="AQ551">
        <v>184.741152217528</v>
      </c>
      <c r="AR551">
        <v>181.78594864576499</v>
      </c>
      <c r="AS551">
        <v>176.161823277049</v>
      </c>
      <c r="AT551">
        <v>169.96504998371299</v>
      </c>
      <c r="AU551">
        <v>185.68979071892699</v>
      </c>
      <c r="AV551">
        <v>193.61936577465099</v>
      </c>
      <c r="AW551">
        <f t="shared" si="20"/>
        <v>203.028847489801</v>
      </c>
      <c r="AX551">
        <f t="shared" si="19"/>
        <v>158.45622532713347</v>
      </c>
      <c r="AY551">
        <v>134.733681104515</v>
      </c>
      <c r="AZ551">
        <f t="shared" si="21"/>
        <v>0.76104031985398068</v>
      </c>
      <c r="BA551">
        <f t="shared" si="22"/>
        <v>287</v>
      </c>
      <c r="BB551">
        <f t="shared" si="23"/>
        <v>0.78630136986301369</v>
      </c>
    </row>
    <row r="552" spans="1:54" x14ac:dyDescent="0.35">
      <c r="A552">
        <v>551</v>
      </c>
      <c r="B552" s="1">
        <v>43426</v>
      </c>
      <c r="C552" t="s">
        <v>487</v>
      </c>
      <c r="D552">
        <v>207.18049434273701</v>
      </c>
      <c r="E552">
        <v>199.18078722634999</v>
      </c>
      <c r="F552">
        <v>218.750204663072</v>
      </c>
      <c r="G552">
        <v>220.51682177062401</v>
      </c>
      <c r="H552">
        <v>206.27584869539101</v>
      </c>
      <c r="I552">
        <v>207.884757508565</v>
      </c>
      <c r="J552">
        <v>203.66156646048699</v>
      </c>
      <c r="K552">
        <v>198.93555881312301</v>
      </c>
      <c r="L552">
        <v>217.782698354941</v>
      </c>
      <c r="M552">
        <v>222.31909097171501</v>
      </c>
      <c r="N552">
        <v>246.757858072608</v>
      </c>
      <c r="O552">
        <v>228.22796257706099</v>
      </c>
      <c r="P552">
        <v>208.48911602332501</v>
      </c>
      <c r="Q552">
        <v>206.172075747321</v>
      </c>
      <c r="R552">
        <v>226.05892230120099</v>
      </c>
      <c r="S552">
        <v>218.980425877154</v>
      </c>
      <c r="T552">
        <v>209.22174843603099</v>
      </c>
      <c r="U552">
        <v>214.57429000751901</v>
      </c>
      <c r="V552">
        <v>217.55702835077901</v>
      </c>
      <c r="W552">
        <v>218.408588985259</v>
      </c>
      <c r="X552">
        <v>220.658488631041</v>
      </c>
      <c r="Y552">
        <v>207.23449137968001</v>
      </c>
      <c r="Z552">
        <v>220.02255771856599</v>
      </c>
      <c r="AA552">
        <v>223.20294633605201</v>
      </c>
      <c r="AC552">
        <v>220.19025706075701</v>
      </c>
      <c r="AD552">
        <v>214.38064166378501</v>
      </c>
      <c r="AE552">
        <v>205.86612063177</v>
      </c>
      <c r="AF552">
        <v>204.821336441265</v>
      </c>
      <c r="AG552">
        <v>217.70030934149801</v>
      </c>
      <c r="AH552">
        <v>206.58912887690201</v>
      </c>
      <c r="AI552">
        <v>205.982085560868</v>
      </c>
      <c r="AJ552">
        <v>200.740464314729</v>
      </c>
      <c r="AK552">
        <v>184.451046953142</v>
      </c>
      <c r="AL552">
        <v>194.07389162817299</v>
      </c>
      <c r="AM552">
        <v>180.53488397501999</v>
      </c>
      <c r="AN552">
        <v>176.43887056531199</v>
      </c>
      <c r="AO552">
        <v>172.83252320977201</v>
      </c>
      <c r="AP552">
        <v>191.900984223786</v>
      </c>
      <c r="AQ552">
        <v>182.70850613193301</v>
      </c>
      <c r="AR552">
        <v>173.14446323781999</v>
      </c>
      <c r="AS552">
        <v>165.35712732048901</v>
      </c>
      <c r="AT552">
        <v>163.710718542503</v>
      </c>
      <c r="AU552">
        <v>173.98614929673701</v>
      </c>
      <c r="AV552">
        <v>182.888164297391</v>
      </c>
      <c r="AW552">
        <f t="shared" si="20"/>
        <v>204.23527278464215</v>
      </c>
      <c r="AX552">
        <f t="shared" si="19"/>
        <v>159.66265062197462</v>
      </c>
      <c r="AY552">
        <v>134.51444664126501</v>
      </c>
      <c r="AZ552">
        <f t="shared" si="21"/>
        <v>0.75039787018165105</v>
      </c>
      <c r="BA552">
        <f t="shared" si="22"/>
        <v>287</v>
      </c>
      <c r="BB552">
        <f t="shared" si="23"/>
        <v>0.78630136986301369</v>
      </c>
    </row>
    <row r="553" spans="1:54" x14ac:dyDescent="0.35">
      <c r="A553">
        <v>552</v>
      </c>
      <c r="B553" s="1">
        <v>43427</v>
      </c>
      <c r="C553" t="s">
        <v>488</v>
      </c>
      <c r="G553">
        <v>179.205449455739</v>
      </c>
      <c r="H553">
        <v>174.193722027539</v>
      </c>
      <c r="I553">
        <v>168.34012839629901</v>
      </c>
      <c r="J553">
        <v>165.024234004047</v>
      </c>
      <c r="K553">
        <v>165.41300577659601</v>
      </c>
      <c r="L553">
        <v>180.81728981317599</v>
      </c>
      <c r="M553">
        <v>179.26537535060899</v>
      </c>
      <c r="N553">
        <v>198.81329451704701</v>
      </c>
      <c r="O553">
        <v>187.53075502569899</v>
      </c>
      <c r="P553">
        <v>167.68874400331799</v>
      </c>
      <c r="Q553">
        <v>164.63747062243999</v>
      </c>
      <c r="R553">
        <v>185.54530846535599</v>
      </c>
      <c r="S553">
        <v>184.06439854151</v>
      </c>
      <c r="T553">
        <v>173.623252507107</v>
      </c>
      <c r="U553">
        <v>176.425152802436</v>
      </c>
      <c r="V553">
        <v>180.53993150032099</v>
      </c>
      <c r="W553">
        <v>176.60005237192101</v>
      </c>
      <c r="AF553">
        <v>187.06153344316999</v>
      </c>
      <c r="AG553">
        <v>203.86316182119</v>
      </c>
      <c r="AH553">
        <v>192.063441869743</v>
      </c>
      <c r="AI553">
        <v>186.99355588428</v>
      </c>
      <c r="AJ553">
        <v>184.35686385688101</v>
      </c>
      <c r="AK553">
        <v>172.98091901306401</v>
      </c>
      <c r="AL553">
        <v>178.233742123399</v>
      </c>
      <c r="AM553">
        <v>168.559862193247</v>
      </c>
      <c r="AN553">
        <v>160.81960429039</v>
      </c>
      <c r="AO553">
        <v>159.108837756947</v>
      </c>
      <c r="AP553">
        <v>169.729794596277</v>
      </c>
      <c r="AQ553">
        <v>158.64152360927801</v>
      </c>
      <c r="AR553">
        <v>159.89640822750499</v>
      </c>
      <c r="AS553">
        <v>155.42873470391399</v>
      </c>
      <c r="AT553">
        <v>153.41236699843401</v>
      </c>
      <c r="AU553">
        <v>164.962028388997</v>
      </c>
      <c r="AV553">
        <v>173.565658070111</v>
      </c>
      <c r="AW553">
        <f t="shared" si="20"/>
        <v>174.62957653023489</v>
      </c>
      <c r="AX553">
        <f t="shared" si="19"/>
        <v>130.05695436756736</v>
      </c>
      <c r="AY553">
        <v>135.032960085849</v>
      </c>
      <c r="AZ553">
        <f t="shared" si="21"/>
        <v>0.77556842574398055</v>
      </c>
      <c r="BA553">
        <f t="shared" si="22"/>
        <v>288</v>
      </c>
      <c r="BB553">
        <f t="shared" si="23"/>
        <v>0.78904109589041094</v>
      </c>
    </row>
    <row r="554" spans="1:54" x14ac:dyDescent="0.35">
      <c r="A554">
        <v>553</v>
      </c>
      <c r="B554" s="1">
        <v>43433</v>
      </c>
      <c r="C554" t="s">
        <v>489</v>
      </c>
      <c r="D554">
        <v>186.36374943917201</v>
      </c>
      <c r="E554">
        <v>185.32240197318001</v>
      </c>
      <c r="F554">
        <v>192.07278087154</v>
      </c>
      <c r="G554">
        <v>187.80218469780101</v>
      </c>
      <c r="H554">
        <v>180.05676881194901</v>
      </c>
      <c r="I554">
        <v>167.941033994934</v>
      </c>
      <c r="J554">
        <v>163.28023744471699</v>
      </c>
      <c r="K554">
        <v>164.950217265383</v>
      </c>
      <c r="L554">
        <v>180.81919862228099</v>
      </c>
      <c r="M554">
        <v>179.15862660315199</v>
      </c>
      <c r="N554">
        <v>200.93138268317901</v>
      </c>
      <c r="O554">
        <v>184.19369520120699</v>
      </c>
      <c r="P554">
        <v>169.867486750323</v>
      </c>
      <c r="Q554">
        <v>163.04731943347801</v>
      </c>
      <c r="R554">
        <v>185.30211681907701</v>
      </c>
      <c r="S554">
        <v>177.53202828822501</v>
      </c>
      <c r="T554">
        <v>170.47786126875499</v>
      </c>
      <c r="U554">
        <v>177.36814262550999</v>
      </c>
      <c r="V554">
        <v>185.61059335534</v>
      </c>
      <c r="W554">
        <v>193.19154432695601</v>
      </c>
      <c r="X554">
        <v>197.18561337347401</v>
      </c>
      <c r="Y554">
        <v>177.664631535756</v>
      </c>
      <c r="Z554">
        <v>196.09175243459401</v>
      </c>
      <c r="AA554">
        <v>201.07614017508399</v>
      </c>
      <c r="AB554">
        <v>204.48472554683599</v>
      </c>
      <c r="AC554">
        <v>205.020190134752</v>
      </c>
      <c r="AD554">
        <v>203.134534834032</v>
      </c>
      <c r="AE554">
        <v>193.443756289437</v>
      </c>
      <c r="AF554">
        <v>194.76956703821801</v>
      </c>
      <c r="AG554">
        <v>207.31649320613201</v>
      </c>
      <c r="AH554">
        <v>197.33122135555499</v>
      </c>
      <c r="AI554">
        <v>187.415895333008</v>
      </c>
      <c r="AJ554">
        <v>175.83097536116699</v>
      </c>
      <c r="AK554">
        <v>161.63350547262101</v>
      </c>
      <c r="AL554">
        <v>161.30610494773899</v>
      </c>
      <c r="AM554">
        <v>154.20780299225501</v>
      </c>
      <c r="AN554">
        <v>156.91581931064701</v>
      </c>
      <c r="AO554">
        <v>153.55656528390699</v>
      </c>
      <c r="AP554">
        <v>171.98748113381501</v>
      </c>
      <c r="AQ554">
        <v>166.06507011711</v>
      </c>
      <c r="AR554">
        <v>155.352103985958</v>
      </c>
      <c r="AS554">
        <v>149.895241627459</v>
      </c>
      <c r="AT554">
        <v>140.88627775761799</v>
      </c>
      <c r="AU554">
        <v>148.77334303288799</v>
      </c>
      <c r="AV554">
        <v>160.16760991931099</v>
      </c>
      <c r="AW554">
        <f t="shared" si="20"/>
        <v>178.15115094834511</v>
      </c>
      <c r="AX554">
        <f t="shared" si="19"/>
        <v>133.57852878567758</v>
      </c>
      <c r="AY554">
        <v>135.540042744852</v>
      </c>
      <c r="AZ554">
        <f t="shared" si="21"/>
        <v>0.80018408880237879</v>
      </c>
      <c r="BA554">
        <f t="shared" si="22"/>
        <v>294</v>
      </c>
      <c r="BB554">
        <f t="shared" si="23"/>
        <v>0.80547945205479454</v>
      </c>
    </row>
    <row r="555" spans="1:54" x14ac:dyDescent="0.35">
      <c r="A555">
        <v>554</v>
      </c>
      <c r="B555" s="1">
        <v>43438</v>
      </c>
      <c r="C555" t="s">
        <v>490</v>
      </c>
      <c r="D555">
        <v>194.361568755798</v>
      </c>
      <c r="E555">
        <v>199.554491697061</v>
      </c>
      <c r="F555">
        <v>201.441362976151</v>
      </c>
      <c r="G555">
        <v>201.73581292918999</v>
      </c>
      <c r="H555">
        <v>213.54447587355699</v>
      </c>
      <c r="I555">
        <v>205.86013197847001</v>
      </c>
      <c r="J555">
        <v>191.95256407253601</v>
      </c>
      <c r="K555">
        <v>200.71820910839901</v>
      </c>
      <c r="L555">
        <v>214.155809580675</v>
      </c>
      <c r="M555">
        <v>218.90944438199199</v>
      </c>
      <c r="N555">
        <v>233.61963204032099</v>
      </c>
      <c r="O555">
        <v>217.29121033859499</v>
      </c>
      <c r="P555">
        <v>205.164595256589</v>
      </c>
      <c r="Q555">
        <v>197.06554042708299</v>
      </c>
      <c r="R555">
        <v>216.14426240636499</v>
      </c>
      <c r="S555">
        <v>215.59569872128299</v>
      </c>
      <c r="T555">
        <v>209.204447918927</v>
      </c>
      <c r="U555">
        <v>215.76477064877801</v>
      </c>
      <c r="V555">
        <v>214.05802856671301</v>
      </c>
      <c r="W555">
        <v>210.52856702391</v>
      </c>
      <c r="X555">
        <v>209.43509227704001</v>
      </c>
      <c r="Y555">
        <v>198.40858855264599</v>
      </c>
      <c r="Z555">
        <v>214.19732846034501</v>
      </c>
      <c r="AA555">
        <v>216.27659115268699</v>
      </c>
      <c r="AB555">
        <v>213.081307652867</v>
      </c>
      <c r="AC555">
        <v>212.14352849348799</v>
      </c>
      <c r="AD555">
        <v>209.975278571551</v>
      </c>
      <c r="AE555">
        <v>203.46416414444701</v>
      </c>
      <c r="AF555">
        <v>200.585774156215</v>
      </c>
      <c r="AG555">
        <v>213.12642706444299</v>
      </c>
      <c r="AH555">
        <v>203.49397056175101</v>
      </c>
      <c r="AI555">
        <v>198.450423551797</v>
      </c>
      <c r="AJ555">
        <v>189.539799101234</v>
      </c>
      <c r="AK555">
        <v>178.06990678845801</v>
      </c>
      <c r="AL555">
        <v>179.81927371911399</v>
      </c>
      <c r="AM555">
        <v>170.23213210703901</v>
      </c>
      <c r="AN555">
        <v>172.89719528324301</v>
      </c>
      <c r="AO555">
        <v>168.608785684125</v>
      </c>
      <c r="AP555">
        <v>188.33402767258301</v>
      </c>
      <c r="AQ555">
        <v>174.94036742919201</v>
      </c>
      <c r="AR555">
        <v>165.28121727900401</v>
      </c>
      <c r="AS555">
        <v>165.47757228224299</v>
      </c>
      <c r="AT555">
        <v>158.07006430019001</v>
      </c>
      <c r="AU555">
        <v>169.59395733017399</v>
      </c>
      <c r="AV555">
        <v>177.48253960549101</v>
      </c>
      <c r="AW555">
        <f t="shared" si="20"/>
        <v>198.39235417608353</v>
      </c>
      <c r="AX555">
        <f t="shared" si="19"/>
        <v>153.819732013416</v>
      </c>
      <c r="AY555">
        <v>134.534982524344</v>
      </c>
      <c r="AZ555">
        <f t="shared" si="21"/>
        <v>0.7513947577097575</v>
      </c>
      <c r="BA555">
        <f t="shared" si="22"/>
        <v>299</v>
      </c>
      <c r="BB555">
        <f t="shared" si="23"/>
        <v>0.81917808219178079</v>
      </c>
    </row>
    <row r="556" spans="1:54" x14ac:dyDescent="0.35">
      <c r="A556">
        <v>555</v>
      </c>
      <c r="B556" s="1">
        <v>43442</v>
      </c>
      <c r="C556" t="s">
        <v>326</v>
      </c>
      <c r="D556">
        <v>192.20457550432999</v>
      </c>
      <c r="E556">
        <v>195.89456037148901</v>
      </c>
      <c r="F556">
        <v>197.40805939886701</v>
      </c>
      <c r="G556">
        <v>191.11036547968601</v>
      </c>
      <c r="H556">
        <v>192.110903820114</v>
      </c>
      <c r="I556">
        <v>187.41288260391499</v>
      </c>
      <c r="J556">
        <v>177.37927920249501</v>
      </c>
      <c r="K556">
        <v>181.86135108824101</v>
      </c>
      <c r="L556">
        <v>204.33325164001599</v>
      </c>
      <c r="M556">
        <v>203.83337866311899</v>
      </c>
      <c r="N556">
        <v>216.81444854006</v>
      </c>
      <c r="O556">
        <v>200.2876122326</v>
      </c>
      <c r="P556">
        <v>183.049342816771</v>
      </c>
      <c r="Q556">
        <v>186.94134151281401</v>
      </c>
      <c r="R556">
        <v>208.14745300352899</v>
      </c>
      <c r="S556">
        <v>203.05022763572001</v>
      </c>
      <c r="T556">
        <v>197.35162649449899</v>
      </c>
      <c r="U556">
        <v>204.73060588131401</v>
      </c>
      <c r="V556">
        <v>204.823709514749</v>
      </c>
      <c r="W556">
        <v>208.810385996652</v>
      </c>
      <c r="X556">
        <v>210.179725027399</v>
      </c>
      <c r="Y556">
        <v>196.04234318815199</v>
      </c>
      <c r="AW556">
        <f t="shared" si="20"/>
        <v>197.44442861893322</v>
      </c>
      <c r="AX556">
        <f t="shared" si="19"/>
        <v>152.87180645626569</v>
      </c>
      <c r="AY556">
        <v>134.599462624398</v>
      </c>
      <c r="AZ556">
        <f t="shared" si="21"/>
        <v>0.7545248596541263</v>
      </c>
      <c r="BA556">
        <f t="shared" si="22"/>
        <v>303</v>
      </c>
      <c r="BB556">
        <f t="shared" si="23"/>
        <v>0.83013698630136989</v>
      </c>
    </row>
    <row r="557" spans="1:54" x14ac:dyDescent="0.35">
      <c r="A557">
        <v>556</v>
      </c>
      <c r="B557" s="1">
        <v>43446</v>
      </c>
      <c r="C557" t="s">
        <v>491</v>
      </c>
      <c r="D557">
        <v>186.63053864429801</v>
      </c>
      <c r="E557">
        <v>173.97287024013099</v>
      </c>
      <c r="F557">
        <v>175.20526055418199</v>
      </c>
      <c r="G557">
        <v>176.36425919453799</v>
      </c>
      <c r="H557">
        <v>175.227738888613</v>
      </c>
      <c r="I557">
        <v>166.051171536905</v>
      </c>
      <c r="J557">
        <v>160.03342210087101</v>
      </c>
      <c r="K557">
        <v>161.744431859868</v>
      </c>
      <c r="L557">
        <v>177.58821151741</v>
      </c>
      <c r="M557">
        <v>177.47593273679999</v>
      </c>
      <c r="N557">
        <v>197.89552511824201</v>
      </c>
      <c r="O557">
        <v>180.594501386877</v>
      </c>
      <c r="P557">
        <v>165.37845163492</v>
      </c>
      <c r="Q557">
        <v>162.740097805734</v>
      </c>
      <c r="R557">
        <v>180.117410361559</v>
      </c>
      <c r="S557">
        <v>174.899631846815</v>
      </c>
      <c r="T557">
        <v>171.46585385146</v>
      </c>
      <c r="U557">
        <v>177.457327855503</v>
      </c>
      <c r="V557">
        <v>185.81327740928899</v>
      </c>
      <c r="W557">
        <v>185.85505628327999</v>
      </c>
      <c r="X557">
        <v>183.966948886437</v>
      </c>
      <c r="Y557">
        <v>174.81833353038601</v>
      </c>
      <c r="Z557">
        <v>181.12621098363701</v>
      </c>
      <c r="AA557">
        <v>194.179881774574</v>
      </c>
      <c r="AB557">
        <v>193.932254461876</v>
      </c>
      <c r="AC557">
        <v>190.98429832143799</v>
      </c>
      <c r="AD557">
        <v>184.72670572303801</v>
      </c>
      <c r="AE557">
        <v>177.49069580686901</v>
      </c>
      <c r="AF557">
        <v>180.7561255073</v>
      </c>
      <c r="AG557">
        <v>187.50403158133801</v>
      </c>
      <c r="AH557">
        <v>178.367506502493</v>
      </c>
      <c r="AI557">
        <v>182.486506950966</v>
      </c>
      <c r="AJ557">
        <v>176.14280888580299</v>
      </c>
      <c r="AK557">
        <v>157.186156770568</v>
      </c>
      <c r="AL557">
        <v>156.38876691736499</v>
      </c>
      <c r="AM557">
        <v>148.497223090522</v>
      </c>
      <c r="AN557">
        <v>142.065519889238</v>
      </c>
      <c r="AO557">
        <v>153.74643007927901</v>
      </c>
      <c r="AP557">
        <v>154.908088649322</v>
      </c>
      <c r="AQ557">
        <v>156.85391444184</v>
      </c>
      <c r="AR557">
        <v>146.02802781282</v>
      </c>
      <c r="AS557">
        <v>138.567760454237</v>
      </c>
      <c r="AT557">
        <v>141.279132139224</v>
      </c>
      <c r="AU557">
        <v>147.52791338414099</v>
      </c>
      <c r="AV557">
        <v>158.21215534002499</v>
      </c>
      <c r="AW557">
        <f t="shared" si="20"/>
        <v>171.11676374915623</v>
      </c>
      <c r="AX557">
        <f t="shared" si="19"/>
        <v>126.54414158648871</v>
      </c>
      <c r="AY557">
        <v>133.92300248188801</v>
      </c>
      <c r="AZ557">
        <f t="shared" si="21"/>
        <v>0.72168698865849557</v>
      </c>
      <c r="BA557">
        <f t="shared" si="22"/>
        <v>307</v>
      </c>
      <c r="BB557">
        <f t="shared" si="23"/>
        <v>0.84109589041095889</v>
      </c>
    </row>
    <row r="558" spans="1:54" x14ac:dyDescent="0.35">
      <c r="A558">
        <v>557</v>
      </c>
      <c r="B558" s="1">
        <v>43451</v>
      </c>
      <c r="C558" t="s">
        <v>273</v>
      </c>
      <c r="H558">
        <v>159.27942617157501</v>
      </c>
      <c r="I558">
        <v>154.71556182606199</v>
      </c>
      <c r="J558">
        <v>148.661119977136</v>
      </c>
      <c r="K558">
        <v>150.20625439822101</v>
      </c>
      <c r="L558">
        <v>166.90728850875999</v>
      </c>
      <c r="M558">
        <v>170.044921521253</v>
      </c>
      <c r="N558">
        <v>191.86650237963801</v>
      </c>
      <c r="O558">
        <v>178.19065708862701</v>
      </c>
      <c r="P558">
        <v>158.97698616193099</v>
      </c>
      <c r="Q558">
        <v>153.69662654755601</v>
      </c>
      <c r="R558">
        <v>176.70472210691599</v>
      </c>
      <c r="AW558">
        <f t="shared" si="20"/>
        <v>164.47727878978864</v>
      </c>
      <c r="AX558">
        <f t="shared" si="19"/>
        <v>119.90465662712111</v>
      </c>
      <c r="AY558">
        <v>134.75249042808201</v>
      </c>
      <c r="AZ558">
        <f t="shared" si="21"/>
        <v>0.76195339381354432</v>
      </c>
      <c r="BA558">
        <f t="shared" si="22"/>
        <v>312</v>
      </c>
      <c r="BB558">
        <f t="shared" si="23"/>
        <v>0.85479452054794525</v>
      </c>
    </row>
    <row r="559" spans="1:54" x14ac:dyDescent="0.35">
      <c r="A559">
        <v>558</v>
      </c>
      <c r="B559" s="1">
        <v>43459</v>
      </c>
      <c r="C559" t="s">
        <v>492</v>
      </c>
      <c r="G559">
        <v>143.43977234498999</v>
      </c>
      <c r="H559">
        <v>133.67343000508799</v>
      </c>
      <c r="I559">
        <v>124.53643386166399</v>
      </c>
      <c r="J559">
        <v>123.158375877936</v>
      </c>
      <c r="K559">
        <v>126.972532164725</v>
      </c>
      <c r="L559">
        <v>141.25055300434201</v>
      </c>
      <c r="M559">
        <v>139.10847483613301</v>
      </c>
      <c r="N559">
        <v>159.87623338584899</v>
      </c>
      <c r="O559">
        <v>143.33720055888099</v>
      </c>
      <c r="P559">
        <v>122.06294014596099</v>
      </c>
      <c r="Q559">
        <v>125.086587919325</v>
      </c>
      <c r="R559">
        <v>141.2583260653</v>
      </c>
      <c r="S559">
        <v>142.541560271191</v>
      </c>
      <c r="T559">
        <v>139.26208142917901</v>
      </c>
      <c r="U559">
        <v>152.64694207414601</v>
      </c>
      <c r="V559">
        <v>165.772443178174</v>
      </c>
      <c r="W559">
        <v>167.34899592624399</v>
      </c>
      <c r="AG559">
        <v>190.01535052620901</v>
      </c>
      <c r="AH559">
        <v>178.028990450751</v>
      </c>
      <c r="AI559">
        <v>171.45649856986299</v>
      </c>
      <c r="AJ559">
        <v>159.32676702875199</v>
      </c>
      <c r="AK559">
        <v>151.43602168266099</v>
      </c>
      <c r="AL559">
        <v>153.83717838136201</v>
      </c>
      <c r="AM559">
        <v>145.77799165045599</v>
      </c>
      <c r="AN559">
        <v>145.90938475157799</v>
      </c>
      <c r="AO559">
        <v>146.56212095121299</v>
      </c>
      <c r="AP559">
        <v>148.45247212294501</v>
      </c>
      <c r="AQ559">
        <v>146.58148482284</v>
      </c>
      <c r="AR559">
        <v>142.434089270323</v>
      </c>
      <c r="AS559">
        <v>134.319470435379</v>
      </c>
      <c r="AT559">
        <v>127.844366934782</v>
      </c>
      <c r="AU559">
        <v>138.47045691245799</v>
      </c>
      <c r="AV559">
        <v>148.09519906597399</v>
      </c>
      <c r="AW559">
        <f t="shared" si="20"/>
        <v>146.05699171535372</v>
      </c>
      <c r="AX559">
        <f t="shared" si="19"/>
        <v>101.48436955268619</v>
      </c>
      <c r="AY559">
        <v>134.67391229280801</v>
      </c>
      <c r="AZ559">
        <f t="shared" si="21"/>
        <v>0.75813892122742788</v>
      </c>
      <c r="BA559">
        <f t="shared" si="22"/>
        <v>320</v>
      </c>
      <c r="BB559">
        <f t="shared" si="23"/>
        <v>0.87671232876712324</v>
      </c>
    </row>
    <row r="560" spans="1:54" x14ac:dyDescent="0.35">
      <c r="A560">
        <v>559</v>
      </c>
      <c r="B560" s="1">
        <v>43461</v>
      </c>
      <c r="C560" t="s">
        <v>491</v>
      </c>
      <c r="D560">
        <v>183.35843687151899</v>
      </c>
      <c r="E560">
        <v>174.73492842127001</v>
      </c>
      <c r="F560">
        <v>182.54091424366499</v>
      </c>
      <c r="G560">
        <v>177.67013914988701</v>
      </c>
      <c r="H560">
        <v>166.192401694453</v>
      </c>
      <c r="I560">
        <v>156.60676605567201</v>
      </c>
      <c r="J560">
        <v>156.55810137227201</v>
      </c>
      <c r="K560">
        <v>155.80399794485399</v>
      </c>
      <c r="L560">
        <v>170.879672830212</v>
      </c>
      <c r="M560">
        <v>169.152357590024</v>
      </c>
      <c r="N560">
        <v>191.27321831966901</v>
      </c>
      <c r="O560">
        <v>173.82952900201599</v>
      </c>
      <c r="P560">
        <v>156.37196548159301</v>
      </c>
      <c r="Q560">
        <v>153.36034076166101</v>
      </c>
      <c r="R560">
        <v>178.01724759610099</v>
      </c>
      <c r="S560">
        <v>176.17886332505799</v>
      </c>
      <c r="T560">
        <v>175.16384712694301</v>
      </c>
      <c r="U560">
        <v>184.15535170445699</v>
      </c>
      <c r="V560">
        <v>196.53404973165399</v>
      </c>
      <c r="W560">
        <v>199.58735901614801</v>
      </c>
      <c r="X560">
        <v>200.77389845558699</v>
      </c>
      <c r="Y560">
        <v>190.69075447957101</v>
      </c>
      <c r="Z560">
        <v>206.391399708508</v>
      </c>
      <c r="AA560">
        <v>207.554858186334</v>
      </c>
      <c r="AB560">
        <v>207.84567158689001</v>
      </c>
      <c r="AC560">
        <v>205.041053584195</v>
      </c>
      <c r="AD560">
        <v>200.37268361048999</v>
      </c>
      <c r="AE560">
        <v>194.01419262229101</v>
      </c>
      <c r="AF560">
        <v>190.33034401329701</v>
      </c>
      <c r="AG560">
        <v>205.48579657725199</v>
      </c>
      <c r="AH560">
        <v>194.73646888699901</v>
      </c>
      <c r="AI560">
        <v>188.89209408787099</v>
      </c>
      <c r="AJ560">
        <v>180.608361758152</v>
      </c>
      <c r="AK560">
        <v>167.03457251373899</v>
      </c>
      <c r="AL560">
        <v>173.18512932102399</v>
      </c>
      <c r="AM560">
        <v>165.567556473374</v>
      </c>
      <c r="AN560">
        <v>160.36315675906999</v>
      </c>
      <c r="AO560">
        <v>155.93592992584601</v>
      </c>
      <c r="AP560">
        <v>161.22818319666899</v>
      </c>
      <c r="AQ560">
        <v>159.97334182603501</v>
      </c>
      <c r="AR560">
        <v>159.085526699171</v>
      </c>
      <c r="AS560">
        <v>152.079489366454</v>
      </c>
      <c r="AT560">
        <v>146.16305162742501</v>
      </c>
      <c r="AU560">
        <v>158.757971233154</v>
      </c>
      <c r="AV560">
        <v>167.031284836927</v>
      </c>
      <c r="AW560">
        <f t="shared" si="20"/>
        <v>177.26916132389891</v>
      </c>
      <c r="AX560">
        <f t="shared" si="19"/>
        <v>132.69653916123139</v>
      </c>
      <c r="AY560">
        <v>134.46285866639499</v>
      </c>
      <c r="AZ560">
        <f t="shared" si="21"/>
        <v>0.74789359955689294</v>
      </c>
      <c r="BA560">
        <f t="shared" si="22"/>
        <v>322</v>
      </c>
      <c r="BB560">
        <f t="shared" si="23"/>
        <v>0.88219178082191785</v>
      </c>
    </row>
    <row r="561" spans="1:54" x14ac:dyDescent="0.35">
      <c r="A561">
        <v>560</v>
      </c>
      <c r="B561" s="1">
        <v>43463</v>
      </c>
      <c r="C561" t="s">
        <v>493</v>
      </c>
      <c r="D561">
        <v>181.586690525894</v>
      </c>
      <c r="E561">
        <v>171.49299055597899</v>
      </c>
      <c r="F561">
        <v>182.09397245820301</v>
      </c>
      <c r="G561">
        <v>178.80978192404999</v>
      </c>
      <c r="H561">
        <v>174.11914287090701</v>
      </c>
      <c r="I561">
        <v>161.77255246613799</v>
      </c>
      <c r="J561">
        <v>157.74096891656501</v>
      </c>
      <c r="K561">
        <v>157.36109008774699</v>
      </c>
      <c r="L561">
        <v>175.47428499218699</v>
      </c>
      <c r="M561">
        <v>173.96862352024399</v>
      </c>
      <c r="N561">
        <v>198.94438315155199</v>
      </c>
      <c r="O561">
        <v>181.223669786031</v>
      </c>
      <c r="P561">
        <v>162.873195720106</v>
      </c>
      <c r="Q561">
        <v>159.855154087024</v>
      </c>
      <c r="R561">
        <v>181.25818339579499</v>
      </c>
      <c r="S561">
        <v>174.33015198974999</v>
      </c>
      <c r="T561">
        <v>173.79094052137401</v>
      </c>
      <c r="U561">
        <v>180.634490954504</v>
      </c>
      <c r="V561">
        <v>183.46894186511099</v>
      </c>
      <c r="W561">
        <v>186.37868653502099</v>
      </c>
      <c r="X561">
        <v>187.65023752202501</v>
      </c>
      <c r="Y561">
        <v>180.42728382601601</v>
      </c>
      <c r="Z561">
        <v>191.88290957654499</v>
      </c>
      <c r="AA561">
        <v>189.465346134984</v>
      </c>
      <c r="AB561">
        <v>189.88037546197799</v>
      </c>
      <c r="AC561">
        <v>195.20450193868299</v>
      </c>
      <c r="AD561">
        <v>183.48865842668599</v>
      </c>
      <c r="AE561">
        <v>178.77222707366599</v>
      </c>
      <c r="AF561">
        <v>177.663796864315</v>
      </c>
      <c r="AG561">
        <v>196.29213059469799</v>
      </c>
      <c r="AH561">
        <v>188.33532456358901</v>
      </c>
      <c r="AI561">
        <v>178.485897854917</v>
      </c>
      <c r="AJ561">
        <v>164.36947155048901</v>
      </c>
      <c r="AK561">
        <v>155.95926612576301</v>
      </c>
      <c r="AL561">
        <v>163.40683404719601</v>
      </c>
      <c r="AM561">
        <v>150.470890950582</v>
      </c>
      <c r="AN561">
        <v>147.890792073954</v>
      </c>
      <c r="AO561">
        <v>147.52864754007601</v>
      </c>
      <c r="AP561">
        <v>141.51934704303</v>
      </c>
      <c r="AQ561">
        <v>142.99400346765501</v>
      </c>
      <c r="AR561">
        <v>148.92775026033701</v>
      </c>
      <c r="AS561">
        <v>142.19046724021501</v>
      </c>
      <c r="AT561">
        <v>135.424108130809</v>
      </c>
      <c r="AU561">
        <v>150.21099709438499</v>
      </c>
      <c r="AV561">
        <v>157.10254493538901</v>
      </c>
      <c r="AW561">
        <f t="shared" si="20"/>
        <v>170.72714903604813</v>
      </c>
      <c r="AX561">
        <f t="shared" si="19"/>
        <v>126.1545268733806</v>
      </c>
      <c r="AY561">
        <v>133.883685017701</v>
      </c>
      <c r="AZ561">
        <f t="shared" si="21"/>
        <v>0.71977837389213595</v>
      </c>
      <c r="BA561">
        <f t="shared" si="22"/>
        <v>324</v>
      </c>
      <c r="BB561">
        <f t="shared" si="23"/>
        <v>0.88767123287671235</v>
      </c>
    </row>
    <row r="562" spans="1:54" x14ac:dyDescent="0.35">
      <c r="A562">
        <v>561</v>
      </c>
      <c r="B562" s="1">
        <v>43474</v>
      </c>
      <c r="C562" t="s">
        <v>305</v>
      </c>
      <c r="P562">
        <v>158.07413836212999</v>
      </c>
      <c r="Q562">
        <v>163.093855002444</v>
      </c>
      <c r="R562">
        <v>185.73972652534101</v>
      </c>
      <c r="S562">
        <v>183.77185823797399</v>
      </c>
      <c r="T562">
        <v>176.26968621560101</v>
      </c>
      <c r="U562">
        <v>180.401056781618</v>
      </c>
      <c r="V562">
        <v>184.18017985181299</v>
      </c>
      <c r="W562">
        <v>196.92015970195399</v>
      </c>
      <c r="X562">
        <v>195.50803939182501</v>
      </c>
      <c r="Y562">
        <v>182.68953761989201</v>
      </c>
      <c r="Z562">
        <v>197.45051833314</v>
      </c>
      <c r="AA562">
        <v>208.87310070331</v>
      </c>
      <c r="AB562">
        <v>202.51863082648299</v>
      </c>
      <c r="AC562">
        <v>200.57793020614099</v>
      </c>
      <c r="AD562">
        <v>203.39347301114799</v>
      </c>
      <c r="AE562">
        <v>187.44123917791501</v>
      </c>
      <c r="AF562">
        <v>190.39233750172599</v>
      </c>
      <c r="AG562">
        <v>201.73854961625401</v>
      </c>
      <c r="AH562">
        <v>199.37112258417699</v>
      </c>
      <c r="AI562">
        <v>193.95157267498399</v>
      </c>
      <c r="AJ562">
        <v>187.62217434778</v>
      </c>
      <c r="AK562">
        <v>171.403268131517</v>
      </c>
      <c r="AL562">
        <v>191.764262217566</v>
      </c>
      <c r="AM562">
        <v>179.703343031012</v>
      </c>
      <c r="AN562">
        <v>159.928495748573</v>
      </c>
      <c r="AO562">
        <v>164.29751350796701</v>
      </c>
      <c r="AP562">
        <v>173.835444772416</v>
      </c>
      <c r="AQ562">
        <v>149.58996658165</v>
      </c>
      <c r="AR562">
        <v>158.729811158964</v>
      </c>
      <c r="AS562">
        <v>161.76560480235699</v>
      </c>
      <c r="AT562">
        <v>158.29212045616899</v>
      </c>
      <c r="AU562">
        <v>173.66557843221099</v>
      </c>
      <c r="AV562">
        <v>184.225496620988</v>
      </c>
      <c r="AW562">
        <f t="shared" si="20"/>
        <v>182.03575127681941</v>
      </c>
      <c r="AX562">
        <f t="shared" si="19"/>
        <v>137.46312911415188</v>
      </c>
      <c r="AY562">
        <v>134.156619705818</v>
      </c>
      <c r="AZ562">
        <f t="shared" si="21"/>
        <v>0.73302763059684484</v>
      </c>
      <c r="BA562">
        <f t="shared" si="22"/>
        <v>335</v>
      </c>
      <c r="BB562">
        <f t="shared" si="23"/>
        <v>0.9178082191780822</v>
      </c>
    </row>
    <row r="563" spans="1:54" x14ac:dyDescent="0.35">
      <c r="A563">
        <v>562</v>
      </c>
      <c r="B563" s="1">
        <v>43476</v>
      </c>
      <c r="C563" t="s">
        <v>494</v>
      </c>
      <c r="D563">
        <v>196.31038176007101</v>
      </c>
      <c r="E563">
        <v>189.367087225343</v>
      </c>
      <c r="F563">
        <v>191.94036985885401</v>
      </c>
      <c r="G563">
        <v>193.80309122517201</v>
      </c>
      <c r="H563">
        <v>188.66932542283499</v>
      </c>
      <c r="I563">
        <v>175.86717330092</v>
      </c>
      <c r="J563">
        <v>175.429679572026</v>
      </c>
      <c r="K563">
        <v>179.33147994779401</v>
      </c>
      <c r="L563">
        <v>190.72806720084799</v>
      </c>
      <c r="M563">
        <v>187.83349096184</v>
      </c>
      <c r="N563">
        <v>209.37056463663001</v>
      </c>
      <c r="O563">
        <v>194.75215213775499</v>
      </c>
      <c r="P563">
        <v>172.39854746466199</v>
      </c>
      <c r="Q563">
        <v>175.865409784196</v>
      </c>
      <c r="R563">
        <v>198.24037143236501</v>
      </c>
      <c r="S563">
        <v>193.61617027450299</v>
      </c>
      <c r="T563">
        <v>188.27767867846401</v>
      </c>
      <c r="U563">
        <v>190.438174168633</v>
      </c>
      <c r="V563">
        <v>201.37898695559801</v>
      </c>
      <c r="W563">
        <v>209.34936473334599</v>
      </c>
      <c r="X563">
        <v>210.41807496746401</v>
      </c>
      <c r="Y563">
        <v>201.192548810744</v>
      </c>
      <c r="Z563">
        <v>212.48916131468201</v>
      </c>
      <c r="AA563">
        <v>217.513306637554</v>
      </c>
      <c r="AB563">
        <v>212.84361609916999</v>
      </c>
      <c r="AC563">
        <v>209.80299168858599</v>
      </c>
      <c r="AD563">
        <v>210.52364163461701</v>
      </c>
      <c r="AE563">
        <v>207.16737734661999</v>
      </c>
      <c r="AF563">
        <v>204.172507031078</v>
      </c>
      <c r="AG563">
        <v>217.640629416205</v>
      </c>
      <c r="AH563">
        <v>208.29672212220399</v>
      </c>
      <c r="AI563">
        <v>197.05855638420601</v>
      </c>
      <c r="AJ563">
        <v>189.532925055851</v>
      </c>
      <c r="AK563">
        <v>180.85959631781199</v>
      </c>
      <c r="AL563">
        <v>190.78970184631001</v>
      </c>
      <c r="AM563">
        <v>180.42746032891</v>
      </c>
      <c r="AN563">
        <v>174.37920427766599</v>
      </c>
      <c r="AO563">
        <v>164.08664464845299</v>
      </c>
      <c r="AP563">
        <v>176.10595629362501</v>
      </c>
      <c r="AQ563">
        <v>166.35829237250101</v>
      </c>
      <c r="AR563">
        <v>163.49554267653599</v>
      </c>
      <c r="AS563">
        <v>164.00631364437101</v>
      </c>
      <c r="AT563">
        <v>159.77525513890399</v>
      </c>
      <c r="AU563">
        <v>175.774885348602</v>
      </c>
      <c r="AV563">
        <v>185.457200196651</v>
      </c>
      <c r="AW563">
        <f t="shared" si="20"/>
        <v>190.73634840758177</v>
      </c>
      <c r="AX563">
        <f t="shared" si="19"/>
        <v>146.16372624491424</v>
      </c>
      <c r="AY563">
        <v>134.24252319975</v>
      </c>
      <c r="AZ563">
        <f t="shared" si="21"/>
        <v>0.73719770311781541</v>
      </c>
      <c r="BA563">
        <f t="shared" si="22"/>
        <v>337</v>
      </c>
      <c r="BB563">
        <f t="shared" si="23"/>
        <v>0.92328767123287669</v>
      </c>
    </row>
    <row r="564" spans="1:54" x14ac:dyDescent="0.35">
      <c r="A564">
        <v>563</v>
      </c>
      <c r="B564" s="1">
        <v>43486</v>
      </c>
      <c r="C564" t="s">
        <v>495</v>
      </c>
      <c r="D564">
        <v>202.77089941557901</v>
      </c>
      <c r="E564">
        <v>197.54528760627301</v>
      </c>
      <c r="F564">
        <v>205.069339331875</v>
      </c>
      <c r="G564">
        <v>203.91622832237701</v>
      </c>
      <c r="H564">
        <v>199.68851928615601</v>
      </c>
      <c r="I564">
        <v>189.94114102488399</v>
      </c>
      <c r="J564">
        <v>182.09002288054501</v>
      </c>
      <c r="K564">
        <v>181.47155019898699</v>
      </c>
      <c r="L564">
        <v>196.68100005245</v>
      </c>
      <c r="M564">
        <v>194.757097146006</v>
      </c>
      <c r="N564">
        <v>224.52906836057099</v>
      </c>
      <c r="O564">
        <v>209.67538876301799</v>
      </c>
      <c r="P564">
        <v>191.314707769932</v>
      </c>
      <c r="Q564">
        <v>199.69665692396501</v>
      </c>
      <c r="R564">
        <v>194.41572243080401</v>
      </c>
      <c r="S564">
        <v>204.27396870583399</v>
      </c>
      <c r="T564">
        <v>194.57609429734001</v>
      </c>
      <c r="U564">
        <v>195.40598468610301</v>
      </c>
      <c r="V564">
        <v>200.856214745541</v>
      </c>
      <c r="W564">
        <v>202.79160125055299</v>
      </c>
      <c r="X564">
        <v>204.14088347589501</v>
      </c>
      <c r="Y564">
        <v>194.09144945481401</v>
      </c>
      <c r="Z564">
        <v>205.31402344924899</v>
      </c>
      <c r="AA564">
        <v>211.73515857325199</v>
      </c>
      <c r="AB564">
        <v>213.50039490821499</v>
      </c>
      <c r="AC564">
        <v>211.57753271190899</v>
      </c>
      <c r="AD564">
        <v>206.225458020285</v>
      </c>
      <c r="AE564">
        <v>200.642799362413</v>
      </c>
      <c r="AF564">
        <v>196.73146433441599</v>
      </c>
      <c r="AG564">
        <v>205.93949184301101</v>
      </c>
      <c r="AH564">
        <v>194.66063742633</v>
      </c>
      <c r="AI564">
        <v>187.40706721964699</v>
      </c>
      <c r="AJ564">
        <v>184.50047443400399</v>
      </c>
      <c r="AK564">
        <v>175.19222947036701</v>
      </c>
      <c r="AL564">
        <v>184.18925308549299</v>
      </c>
      <c r="AM564">
        <v>175.586882655365</v>
      </c>
      <c r="AN564">
        <v>169.82189637111901</v>
      </c>
      <c r="AO564">
        <v>171.55965223701099</v>
      </c>
      <c r="AP564">
        <v>181.18747610065901</v>
      </c>
      <c r="AQ564">
        <v>171.318230271685</v>
      </c>
      <c r="AR564">
        <v>168.57396595265899</v>
      </c>
      <c r="AS564">
        <v>157.80263075958101</v>
      </c>
      <c r="AT564">
        <v>148.65548683921401</v>
      </c>
      <c r="AU564">
        <v>161.17642160158499</v>
      </c>
      <c r="AV564">
        <v>165.271184823927</v>
      </c>
      <c r="AW564">
        <f t="shared" si="20"/>
        <v>191.51708085735328</v>
      </c>
      <c r="AX564">
        <f t="shared" si="19"/>
        <v>146.94445869468575</v>
      </c>
      <c r="AY564">
        <v>135.21443763385199</v>
      </c>
      <c r="AZ564">
        <f t="shared" si="21"/>
        <v>0.78437801545286345</v>
      </c>
      <c r="BA564">
        <f t="shared" si="22"/>
        <v>347</v>
      </c>
      <c r="BB564">
        <f t="shared" si="23"/>
        <v>0.9506849315068493</v>
      </c>
    </row>
    <row r="565" spans="1:54" x14ac:dyDescent="0.35">
      <c r="A565">
        <v>564</v>
      </c>
      <c r="B565" s="1">
        <v>43488</v>
      </c>
      <c r="C565" t="s">
        <v>496</v>
      </c>
      <c r="D565">
        <v>173.11257715856701</v>
      </c>
      <c r="E565">
        <v>168.894025909616</v>
      </c>
      <c r="F565">
        <v>176.408257733227</v>
      </c>
      <c r="G565">
        <v>168.135178550414</v>
      </c>
      <c r="H565">
        <v>164.93866722115499</v>
      </c>
      <c r="I565">
        <v>155.87096248437601</v>
      </c>
      <c r="J565">
        <v>148.99529572308899</v>
      </c>
      <c r="K565">
        <v>151.875220017462</v>
      </c>
      <c r="L565">
        <v>167.02086022767099</v>
      </c>
      <c r="M565">
        <v>166.48609575796999</v>
      </c>
      <c r="N565">
        <v>187.49880601722299</v>
      </c>
      <c r="O565">
        <v>176.621721013826</v>
      </c>
      <c r="P565">
        <v>161.04787113184901</v>
      </c>
      <c r="Q565">
        <v>169.02233885154999</v>
      </c>
      <c r="R565">
        <v>206.936977674654</v>
      </c>
      <c r="S565">
        <v>196.28900774779501</v>
      </c>
      <c r="T565">
        <v>184.45702267212701</v>
      </c>
      <c r="U565">
        <v>183.19344374908701</v>
      </c>
      <c r="V565">
        <v>181.965913068075</v>
      </c>
      <c r="W565">
        <v>182.18438652433801</v>
      </c>
      <c r="X565">
        <v>181.07596195708399</v>
      </c>
      <c r="Y565">
        <v>171.22421644648901</v>
      </c>
      <c r="Z565">
        <v>182.526159284735</v>
      </c>
      <c r="AA565">
        <v>187.84165411681099</v>
      </c>
      <c r="AB565">
        <v>191.97099448155799</v>
      </c>
      <c r="AC565">
        <v>188.33538227180901</v>
      </c>
      <c r="AD565">
        <v>184.672144802426</v>
      </c>
      <c r="AE565">
        <v>177.41411029275801</v>
      </c>
      <c r="AF565">
        <v>171.21872129440101</v>
      </c>
      <c r="AG565">
        <v>181.65282328777599</v>
      </c>
      <c r="AH565">
        <v>168.00938944176801</v>
      </c>
      <c r="AI565">
        <v>162.730822836274</v>
      </c>
      <c r="AJ565">
        <v>156.318203126452</v>
      </c>
      <c r="AK565">
        <v>148.02716178754</v>
      </c>
      <c r="AL565">
        <v>155.61467960889701</v>
      </c>
      <c r="AM565">
        <v>146.903762956142</v>
      </c>
      <c r="AN565">
        <v>147.29902947022501</v>
      </c>
      <c r="AO565">
        <v>151.833025501713</v>
      </c>
      <c r="AP565">
        <v>151.87736536652099</v>
      </c>
      <c r="AQ565">
        <v>150.248361941176</v>
      </c>
      <c r="AR565">
        <v>139.24421071899701</v>
      </c>
      <c r="AS565">
        <v>133.983041077335</v>
      </c>
      <c r="AT565">
        <v>124.977999391682</v>
      </c>
      <c r="AU565">
        <v>136.559419019567</v>
      </c>
      <c r="AV565">
        <v>145.63126142877701</v>
      </c>
      <c r="AW565">
        <f t="shared" si="20"/>
        <v>166.84765624762187</v>
      </c>
      <c r="AX565">
        <f t="shared" si="19"/>
        <v>122.27503408495434</v>
      </c>
      <c r="AY565">
        <v>134.966026234325</v>
      </c>
      <c r="AZ565">
        <f t="shared" si="21"/>
        <v>0.77231920965058265</v>
      </c>
      <c r="BA565">
        <f t="shared" si="22"/>
        <v>349</v>
      </c>
      <c r="BB565">
        <f t="shared" si="23"/>
        <v>0.95616438356164379</v>
      </c>
    </row>
    <row r="566" spans="1:54" x14ac:dyDescent="0.35">
      <c r="A566">
        <v>565</v>
      </c>
      <c r="B566" s="1">
        <v>43490</v>
      </c>
      <c r="C566" t="s">
        <v>306</v>
      </c>
      <c r="D566">
        <v>150.27346658190999</v>
      </c>
      <c r="E566">
        <v>147.88652388434801</v>
      </c>
      <c r="F566">
        <v>158.28293265747999</v>
      </c>
      <c r="G566">
        <v>152.66129159176501</v>
      </c>
      <c r="H566">
        <v>148.83175370892801</v>
      </c>
      <c r="I566">
        <v>143.07400173335199</v>
      </c>
      <c r="J566">
        <v>135.42581711362999</v>
      </c>
      <c r="K566">
        <v>141.576599274329</v>
      </c>
      <c r="L566">
        <v>157.42237331826701</v>
      </c>
      <c r="M566">
        <v>154.63817406468399</v>
      </c>
      <c r="N566">
        <v>169.83741225467199</v>
      </c>
      <c r="O566">
        <v>158.271375841555</v>
      </c>
      <c r="P566">
        <v>148.74708506334301</v>
      </c>
      <c r="Q566">
        <v>155.767984206969</v>
      </c>
      <c r="R566">
        <v>182.31144650633999</v>
      </c>
      <c r="S566">
        <v>172.85284022025499</v>
      </c>
      <c r="T566">
        <v>163.060247399632</v>
      </c>
      <c r="U566">
        <v>162.148429335141</v>
      </c>
      <c r="V566">
        <v>171.076913615867</v>
      </c>
      <c r="W566">
        <v>176.98036636397501</v>
      </c>
      <c r="X566">
        <v>177.429870173073</v>
      </c>
      <c r="Y566">
        <v>158.68123432269601</v>
      </c>
      <c r="Z566">
        <v>180.73962310712901</v>
      </c>
      <c r="AA566">
        <v>190.80644583379899</v>
      </c>
      <c r="AB566">
        <v>181.56175302701701</v>
      </c>
      <c r="AC566">
        <v>177.985065137541</v>
      </c>
      <c r="AD566">
        <v>179.04035046500599</v>
      </c>
      <c r="AE566">
        <v>168.11866169927299</v>
      </c>
      <c r="AF566">
        <v>159.35994552637399</v>
      </c>
      <c r="AG566">
        <v>172.315802763101</v>
      </c>
      <c r="AH566">
        <v>162.35065867140599</v>
      </c>
      <c r="AI566">
        <v>158.758138401178</v>
      </c>
      <c r="AJ566">
        <v>152.903409140213</v>
      </c>
      <c r="AK566">
        <v>140.86913947898699</v>
      </c>
      <c r="AL566">
        <v>152.12261643481199</v>
      </c>
      <c r="AM566">
        <v>147.164335405374</v>
      </c>
      <c r="AN566">
        <v>143.84694021367201</v>
      </c>
      <c r="AO566">
        <v>143.21882924233299</v>
      </c>
      <c r="AP566">
        <v>145.21626746938</v>
      </c>
      <c r="AQ566">
        <v>146.998553691583</v>
      </c>
      <c r="AR566">
        <v>141.867493863107</v>
      </c>
      <c r="AS566">
        <v>130.026433820688</v>
      </c>
      <c r="AT566">
        <v>120.528704694476</v>
      </c>
      <c r="AU566">
        <v>133.17844029214899</v>
      </c>
      <c r="AV566">
        <v>145.51231793869499</v>
      </c>
      <c r="AW566">
        <f t="shared" si="20"/>
        <v>156.92729034554446</v>
      </c>
      <c r="AX566">
        <f t="shared" si="19"/>
        <v>112.35466818287694</v>
      </c>
      <c r="AY566">
        <v>134.36426106060301</v>
      </c>
      <c r="AZ566">
        <f t="shared" si="21"/>
        <v>0.74310730801359304</v>
      </c>
      <c r="BA566">
        <f t="shared" si="22"/>
        <v>351</v>
      </c>
      <c r="BB566">
        <f t="shared" si="23"/>
        <v>0.9616438356164384</v>
      </c>
    </row>
    <row r="567" spans="1:54" x14ac:dyDescent="0.35">
      <c r="A567">
        <v>566</v>
      </c>
      <c r="B567" s="1">
        <v>43491</v>
      </c>
      <c r="C567" t="s">
        <v>223</v>
      </c>
      <c r="J567">
        <v>124.00842949048899</v>
      </c>
      <c r="K567">
        <v>129.45271274846999</v>
      </c>
      <c r="L567">
        <v>141.86294764380699</v>
      </c>
      <c r="M567">
        <v>139.139451374468</v>
      </c>
      <c r="N567">
        <v>161.45569408470899</v>
      </c>
      <c r="O567">
        <v>144.59784562452401</v>
      </c>
      <c r="P567">
        <v>138.028288647729</v>
      </c>
      <c r="Q567">
        <v>140.86636741295001</v>
      </c>
      <c r="R567">
        <v>170.600039407281</v>
      </c>
      <c r="S567">
        <v>158.73017898736899</v>
      </c>
      <c r="T567">
        <v>148.197558345934</v>
      </c>
      <c r="U567">
        <v>154.93671985515499</v>
      </c>
      <c r="V567">
        <v>153.857334858727</v>
      </c>
      <c r="W567">
        <v>153.374194155423</v>
      </c>
      <c r="X567">
        <v>156.64721878700499</v>
      </c>
      <c r="Y567">
        <v>145.304722583104</v>
      </c>
      <c r="Z567">
        <v>157.33349406116301</v>
      </c>
      <c r="AJ567">
        <v>140.973827146795</v>
      </c>
      <c r="AK567">
        <v>131.127822180918</v>
      </c>
      <c r="AL567">
        <v>137.95375904938501</v>
      </c>
      <c r="AM567">
        <v>131.03198196596099</v>
      </c>
      <c r="AN567">
        <v>123.27059012062099</v>
      </c>
      <c r="AO567">
        <v>131.529738512687</v>
      </c>
      <c r="AP567">
        <v>146.24180504177201</v>
      </c>
      <c r="AQ567">
        <v>135.93298366088499</v>
      </c>
      <c r="AR567">
        <v>128.135188026533</v>
      </c>
      <c r="AS567">
        <v>118.00865502564901</v>
      </c>
      <c r="AT567">
        <v>103.149075833781</v>
      </c>
      <c r="AU567">
        <v>114.441433121918</v>
      </c>
      <c r="AV567">
        <v>125.848801149997</v>
      </c>
      <c r="AW567">
        <f t="shared" si="20"/>
        <v>139.53462863017364</v>
      </c>
      <c r="AX567">
        <f t="shared" si="19"/>
        <v>94.962006467506114</v>
      </c>
      <c r="AY567">
        <v>134.22584868547301</v>
      </c>
      <c r="AZ567">
        <f t="shared" si="21"/>
        <v>0.7363882606771851</v>
      </c>
      <c r="BA567">
        <f t="shared" si="22"/>
        <v>352</v>
      </c>
      <c r="BB567">
        <f t="shared" si="23"/>
        <v>0.96438356164383565</v>
      </c>
    </row>
    <row r="568" spans="1:54" x14ac:dyDescent="0.35">
      <c r="A568">
        <v>567</v>
      </c>
      <c r="B568" s="1">
        <v>43491</v>
      </c>
      <c r="C568" t="s">
        <v>487</v>
      </c>
      <c r="D568">
        <v>158.360046000658</v>
      </c>
      <c r="E568">
        <v>158.98034041730801</v>
      </c>
      <c r="F568">
        <v>166.049922200597</v>
      </c>
      <c r="G568">
        <v>158.83783881266299</v>
      </c>
      <c r="H568">
        <v>154.34202741426699</v>
      </c>
      <c r="I568">
        <v>144.19206324784301</v>
      </c>
      <c r="J568">
        <v>141.236231952297</v>
      </c>
      <c r="K568">
        <v>145.01914211924</v>
      </c>
      <c r="L568">
        <v>157.55602411048901</v>
      </c>
      <c r="M568">
        <v>155.82329244789199</v>
      </c>
      <c r="N568">
        <v>175.991405009988</v>
      </c>
      <c r="O568">
        <v>162.30742105378999</v>
      </c>
      <c r="P568">
        <v>152.58916891870001</v>
      </c>
      <c r="Q568">
        <v>158.601098305401</v>
      </c>
      <c r="R568">
        <v>188.726327048065</v>
      </c>
      <c r="S568">
        <v>177.60647025084199</v>
      </c>
      <c r="T568">
        <v>170.17689926650101</v>
      </c>
      <c r="U568">
        <v>174.914150304289</v>
      </c>
      <c r="V568">
        <v>172.87679212867801</v>
      </c>
      <c r="W568">
        <v>172.70445767292901</v>
      </c>
      <c r="X568">
        <v>178.12062459270101</v>
      </c>
      <c r="Y568">
        <v>168.19668416548299</v>
      </c>
      <c r="Z568">
        <v>180.08726186089001</v>
      </c>
      <c r="AA568">
        <v>181.25650195179799</v>
      </c>
      <c r="AB568">
        <v>177.964302900158</v>
      </c>
      <c r="AC568">
        <v>174.909219106542</v>
      </c>
      <c r="AD568">
        <v>174.248202446085</v>
      </c>
      <c r="AE568">
        <v>162.46986110733201</v>
      </c>
      <c r="AF568">
        <v>159.81573287473</v>
      </c>
      <c r="AG568">
        <v>170.075194669296</v>
      </c>
      <c r="AH568">
        <v>156.75902801759699</v>
      </c>
      <c r="AI568">
        <v>153.89664814447801</v>
      </c>
      <c r="AJ568">
        <v>147.30971341982499</v>
      </c>
      <c r="AK568">
        <v>136.14476703244</v>
      </c>
      <c r="AL568">
        <v>143.193249512302</v>
      </c>
      <c r="AM568">
        <v>134.74318910765999</v>
      </c>
      <c r="AN568">
        <v>134.84958122225601</v>
      </c>
      <c r="AO568">
        <v>134.51164903029999</v>
      </c>
      <c r="AP568">
        <v>140.83895678109499</v>
      </c>
      <c r="AQ568">
        <v>140.42758174503001</v>
      </c>
      <c r="AR568">
        <v>134.83369780051899</v>
      </c>
      <c r="AS568">
        <v>127.213393490277</v>
      </c>
      <c r="AT568">
        <v>116.61556265442699</v>
      </c>
      <c r="AU568">
        <v>128.88167484980301</v>
      </c>
      <c r="AV568">
        <v>132.28161466575901</v>
      </c>
      <c r="AW568">
        <f t="shared" si="20"/>
        <v>156.36744470736042</v>
      </c>
      <c r="AX568">
        <f t="shared" si="19"/>
        <v>111.79482254469289</v>
      </c>
      <c r="AY568">
        <v>133.50568106900599</v>
      </c>
      <c r="AZ568">
        <f t="shared" si="21"/>
        <v>0.70142866764480538</v>
      </c>
      <c r="BA568">
        <f t="shared" si="22"/>
        <v>352</v>
      </c>
      <c r="BB568">
        <f t="shared" si="23"/>
        <v>0.96438356164383565</v>
      </c>
    </row>
    <row r="569" spans="1:54" x14ac:dyDescent="0.35">
      <c r="A569">
        <v>568</v>
      </c>
      <c r="B569" s="1">
        <v>43501</v>
      </c>
      <c r="C569" t="s">
        <v>497</v>
      </c>
      <c r="D569">
        <v>173.36448244326999</v>
      </c>
      <c r="E569">
        <v>170.24857255284601</v>
      </c>
      <c r="F569">
        <v>178.08072439349101</v>
      </c>
      <c r="G569">
        <v>174.32973954197101</v>
      </c>
      <c r="H569">
        <v>169.095916785665</v>
      </c>
      <c r="I569">
        <v>158.779244714301</v>
      </c>
      <c r="J569">
        <v>155.198371052157</v>
      </c>
      <c r="K569">
        <v>157.53981999486999</v>
      </c>
      <c r="L569">
        <v>171.21580488410001</v>
      </c>
      <c r="M569">
        <v>169.00094577352499</v>
      </c>
      <c r="N569">
        <v>188.38922672905099</v>
      </c>
      <c r="O569">
        <v>175.35109175292899</v>
      </c>
      <c r="P569">
        <v>160.080532959891</v>
      </c>
      <c r="Q569">
        <v>167.35409466933501</v>
      </c>
      <c r="R569">
        <v>195.956925696707</v>
      </c>
      <c r="S569">
        <v>187.04487519390901</v>
      </c>
      <c r="T569">
        <v>176.35115184408099</v>
      </c>
      <c r="U569">
        <v>179.41642277734101</v>
      </c>
      <c r="V569">
        <v>179.449551037551</v>
      </c>
      <c r="W569">
        <v>175.781160587225</v>
      </c>
      <c r="X569">
        <v>179.57465658745701</v>
      </c>
      <c r="Y569">
        <v>170.00013232575699</v>
      </c>
      <c r="Z569">
        <v>179.01759846481801</v>
      </c>
      <c r="AA569">
        <v>188.13218273430601</v>
      </c>
      <c r="AB569">
        <v>186.73146224608999</v>
      </c>
      <c r="AC569">
        <v>185.69467398131101</v>
      </c>
      <c r="AD569">
        <v>188.850384692886</v>
      </c>
      <c r="AE569">
        <v>177.638461979732</v>
      </c>
      <c r="AF569">
        <v>172.29217602593801</v>
      </c>
      <c r="AG569">
        <v>182.72174129144301</v>
      </c>
      <c r="AH569">
        <v>169.35892865506</v>
      </c>
      <c r="AI569">
        <v>166.68124197026</v>
      </c>
      <c r="AJ569">
        <v>166.996568675421</v>
      </c>
      <c r="AK569">
        <v>157.810433975282</v>
      </c>
      <c r="AL569">
        <v>162.44180358709599</v>
      </c>
      <c r="AM569">
        <v>150.12099400389801</v>
      </c>
      <c r="AN569">
        <v>138.81086908975601</v>
      </c>
      <c r="AO569">
        <v>137.47883265161201</v>
      </c>
      <c r="AP569">
        <v>144.79554454520601</v>
      </c>
      <c r="AQ569">
        <v>148.10587926488699</v>
      </c>
      <c r="AR569">
        <v>143.52803819208</v>
      </c>
      <c r="AS569">
        <v>138.79047247267499</v>
      </c>
      <c r="AT569">
        <v>126.77641680643499</v>
      </c>
      <c r="AU569">
        <v>139.81254656155201</v>
      </c>
      <c r="AV569">
        <v>147.67935831587499</v>
      </c>
      <c r="AW569">
        <f t="shared" si="20"/>
        <v>166.93044565513443</v>
      </c>
      <c r="AX569">
        <f t="shared" si="19"/>
        <v>122.35782349246691</v>
      </c>
      <c r="AY569">
        <v>133.24323295816001</v>
      </c>
      <c r="AZ569">
        <f t="shared" si="21"/>
        <v>0.68868846808917517</v>
      </c>
      <c r="BA569">
        <f t="shared" si="22"/>
        <v>362</v>
      </c>
      <c r="BB569">
        <f t="shared" si="23"/>
        <v>0.99178082191780825</v>
      </c>
    </row>
    <row r="570" spans="1:54" x14ac:dyDescent="0.35">
      <c r="A570">
        <v>569</v>
      </c>
      <c r="B570" s="1">
        <v>43506</v>
      </c>
      <c r="C570" t="s">
        <v>498</v>
      </c>
      <c r="D570">
        <v>176.43696706160401</v>
      </c>
      <c r="E570">
        <v>176.19776598811899</v>
      </c>
      <c r="F570">
        <v>183.917098884268</v>
      </c>
      <c r="G570">
        <v>181.71493043770499</v>
      </c>
      <c r="H570">
        <v>175.62613408017799</v>
      </c>
      <c r="I570">
        <v>163.78140374634199</v>
      </c>
      <c r="J570">
        <v>156.77929744907999</v>
      </c>
      <c r="K570">
        <v>157.43326843115</v>
      </c>
      <c r="L570">
        <v>175.81703615331801</v>
      </c>
      <c r="M570">
        <v>174.66476499715699</v>
      </c>
      <c r="N570">
        <v>192.57457435073599</v>
      </c>
      <c r="O570">
        <v>183.954287700283</v>
      </c>
      <c r="P570">
        <v>175.959897870807</v>
      </c>
      <c r="Q570">
        <v>174.51841324374601</v>
      </c>
      <c r="R570">
        <v>212.01432304576699</v>
      </c>
      <c r="S570">
        <v>202.50201983364801</v>
      </c>
      <c r="T570">
        <v>195.705071231738</v>
      </c>
      <c r="U570">
        <v>204.557871580897</v>
      </c>
      <c r="V570">
        <v>205.90010491822201</v>
      </c>
      <c r="W570">
        <v>203.77220926635701</v>
      </c>
      <c r="X570">
        <v>203.13645383453999</v>
      </c>
      <c r="Y570">
        <v>189.050625413197</v>
      </c>
      <c r="Z570">
        <v>206.795179118308</v>
      </c>
      <c r="AA570">
        <v>207.32954154231501</v>
      </c>
      <c r="AB570">
        <v>204.19685424428599</v>
      </c>
      <c r="AC570">
        <v>205.327308638321</v>
      </c>
      <c r="AD570">
        <v>206.725310929541</v>
      </c>
      <c r="AE570">
        <v>203.74893341360499</v>
      </c>
      <c r="AF570">
        <v>189.62117713373999</v>
      </c>
      <c r="AG570">
        <v>206.66900689860799</v>
      </c>
      <c r="AH570">
        <v>196.63942862597699</v>
      </c>
      <c r="AI570">
        <v>191.51084223789599</v>
      </c>
      <c r="AJ570">
        <v>186.421748026041</v>
      </c>
      <c r="AK570">
        <v>177.20186099131899</v>
      </c>
      <c r="AL570">
        <v>180.85077702833101</v>
      </c>
      <c r="AM570">
        <v>167.299488467727</v>
      </c>
      <c r="AN570">
        <v>168.305453722572</v>
      </c>
      <c r="AO570">
        <v>171.05683501195301</v>
      </c>
      <c r="AP570">
        <v>192.065076802601</v>
      </c>
      <c r="AQ570">
        <v>184.17659271951501</v>
      </c>
      <c r="AR570">
        <v>174.09914321949501</v>
      </c>
      <c r="AS570">
        <v>171.63754875710799</v>
      </c>
      <c r="AT570">
        <v>162.78421774669101</v>
      </c>
      <c r="AU570">
        <v>174.30561964926099</v>
      </c>
      <c r="AV570">
        <v>175.05379875647699</v>
      </c>
      <c r="AW570">
        <f t="shared" si="20"/>
        <v>185.99636140445662</v>
      </c>
      <c r="AX570">
        <f t="shared" si="19"/>
        <v>141.42373924178909</v>
      </c>
      <c r="AY570">
        <v>132.707131827604</v>
      </c>
      <c r="AZ570">
        <f t="shared" si="21"/>
        <v>0.66266414136315555</v>
      </c>
      <c r="BA570">
        <f t="shared" si="22"/>
        <v>367</v>
      </c>
      <c r="BB570">
        <f t="shared" si="23"/>
        <v>1.0054794520547945</v>
      </c>
    </row>
    <row r="571" spans="1:54" x14ac:dyDescent="0.35">
      <c r="A571">
        <v>570</v>
      </c>
      <c r="B571" s="1">
        <v>43513</v>
      </c>
      <c r="C571" t="s">
        <v>499</v>
      </c>
      <c r="N571">
        <v>222.42681558672001</v>
      </c>
      <c r="O571">
        <v>228.60826792597899</v>
      </c>
      <c r="P571">
        <v>212.44526732622899</v>
      </c>
      <c r="Q571">
        <v>212.51099493822801</v>
      </c>
      <c r="R571">
        <v>230.90682974243001</v>
      </c>
      <c r="S571">
        <v>217.41591555478101</v>
      </c>
      <c r="T571">
        <v>204.64426712378599</v>
      </c>
      <c r="U571">
        <v>207.84314088435701</v>
      </c>
      <c r="V571">
        <v>208.08888763250201</v>
      </c>
      <c r="W571">
        <v>218.139061085295</v>
      </c>
      <c r="X571">
        <v>208.17552770406201</v>
      </c>
      <c r="Y571">
        <v>198.99935477583301</v>
      </c>
      <c r="Z571">
        <v>212.56156439540999</v>
      </c>
      <c r="AA571">
        <v>211.38011676598401</v>
      </c>
      <c r="AB571">
        <v>208.68574626782501</v>
      </c>
      <c r="AC571">
        <v>209.662807668559</v>
      </c>
      <c r="AD571">
        <v>207.41994785466201</v>
      </c>
      <c r="AE571">
        <v>200.04163879307501</v>
      </c>
      <c r="AF571">
        <v>196.01059351876199</v>
      </c>
      <c r="AG571">
        <v>209.89375433387701</v>
      </c>
      <c r="AH571">
        <v>202.97807986565999</v>
      </c>
      <c r="AI571">
        <v>201.15846180464899</v>
      </c>
      <c r="AJ571">
        <v>192.79800686976799</v>
      </c>
      <c r="AK571">
        <v>182.26574660984801</v>
      </c>
      <c r="AL571">
        <v>186.61611293698601</v>
      </c>
      <c r="AM571">
        <v>174.74649644243701</v>
      </c>
      <c r="AN571">
        <v>170.46938468988299</v>
      </c>
      <c r="AO571">
        <v>174.52378906816901</v>
      </c>
      <c r="AP571">
        <v>179.996480090446</v>
      </c>
      <c r="AQ571">
        <v>178.09771073756801</v>
      </c>
      <c r="AR571">
        <v>169.696606654405</v>
      </c>
      <c r="AS571">
        <v>160.684537101502</v>
      </c>
      <c r="AT571">
        <v>154.00141977547401</v>
      </c>
      <c r="AU571">
        <v>164.71766975814401</v>
      </c>
      <c r="AV571">
        <v>173.87168523691901</v>
      </c>
      <c r="AW571">
        <f t="shared" si="20"/>
        <v>196.92807678629183</v>
      </c>
      <c r="AX571">
        <f t="shared" si="19"/>
        <v>152.3554546236243</v>
      </c>
      <c r="AY571">
        <v>132.236498037221</v>
      </c>
      <c r="AZ571">
        <f t="shared" si="21"/>
        <v>0.63981784085912619</v>
      </c>
      <c r="BA571">
        <f t="shared" si="22"/>
        <v>374</v>
      </c>
      <c r="BB571">
        <f t="shared" si="23"/>
        <v>1.0246575342465754</v>
      </c>
    </row>
    <row r="572" spans="1:54" x14ac:dyDescent="0.35">
      <c r="A572">
        <v>571</v>
      </c>
      <c r="B572" s="1">
        <v>43515</v>
      </c>
      <c r="C572" t="s">
        <v>215</v>
      </c>
      <c r="D572">
        <v>144.745428749691</v>
      </c>
      <c r="E572">
        <v>141.09119026046</v>
      </c>
      <c r="F572">
        <v>150.35665484178901</v>
      </c>
      <c r="G572">
        <v>147.94067186703001</v>
      </c>
      <c r="H572">
        <v>144.09865744905099</v>
      </c>
      <c r="I572">
        <v>132.79396204012599</v>
      </c>
      <c r="J572">
        <v>122.471674244841</v>
      </c>
      <c r="K572">
        <v>125.43355701806701</v>
      </c>
      <c r="L572">
        <v>140.691350094851</v>
      </c>
      <c r="M572">
        <v>143.180360990292</v>
      </c>
      <c r="N572">
        <v>164.65909785707601</v>
      </c>
      <c r="O572">
        <v>174.56180459579099</v>
      </c>
      <c r="P572">
        <v>163.97362128893801</v>
      </c>
      <c r="Q572">
        <v>165.021533358889</v>
      </c>
      <c r="R572">
        <v>188.21277689708401</v>
      </c>
      <c r="S572">
        <v>175.125876777108</v>
      </c>
      <c r="T572">
        <v>164.36404850744501</v>
      </c>
      <c r="U572">
        <v>168.562813017705</v>
      </c>
      <c r="V572">
        <v>169.676404825921</v>
      </c>
      <c r="W572">
        <v>168.58709391481</v>
      </c>
      <c r="X572">
        <v>166.54784777142501</v>
      </c>
      <c r="Y572">
        <v>155.576956205111</v>
      </c>
      <c r="Z572">
        <v>170.34695421028101</v>
      </c>
      <c r="AA572">
        <v>175.48407221369999</v>
      </c>
      <c r="AB572">
        <v>174.90002613107001</v>
      </c>
      <c r="AC572">
        <v>176.101530073411</v>
      </c>
      <c r="AD572">
        <v>174.86510178418999</v>
      </c>
      <c r="AE572">
        <v>169.26509128272801</v>
      </c>
      <c r="AF572">
        <v>161.832525294856</v>
      </c>
      <c r="AG572">
        <v>172.55676536678999</v>
      </c>
      <c r="AH572">
        <v>163.619642546612</v>
      </c>
      <c r="AI572">
        <v>163.901925711605</v>
      </c>
      <c r="AJ572">
        <v>158.623429493636</v>
      </c>
      <c r="AK572">
        <v>143.967108529439</v>
      </c>
      <c r="AL572">
        <v>148.39442401580499</v>
      </c>
      <c r="AM572">
        <v>139.35913466546401</v>
      </c>
      <c r="AN572">
        <v>139.47321694046801</v>
      </c>
      <c r="AO572">
        <v>142.92870767488699</v>
      </c>
      <c r="AP572">
        <v>151.13477206196899</v>
      </c>
      <c r="AQ572">
        <v>146.28792927747301</v>
      </c>
      <c r="AR572">
        <v>138.42476532635601</v>
      </c>
      <c r="AS572">
        <v>134.02208774063601</v>
      </c>
      <c r="AT572">
        <v>123.675574109357</v>
      </c>
      <c r="AU572">
        <v>135.24742089203701</v>
      </c>
      <c r="AV572">
        <v>144.01652147393301</v>
      </c>
      <c r="AW572">
        <f t="shared" si="20"/>
        <v>154.8022690975601</v>
      </c>
      <c r="AX572">
        <f t="shared" si="19"/>
        <v>110.22964693489257</v>
      </c>
      <c r="AY572">
        <v>132.919317663237</v>
      </c>
      <c r="AZ572">
        <f t="shared" si="21"/>
        <v>0.67296442464631057</v>
      </c>
      <c r="BA572">
        <f t="shared" si="22"/>
        <v>376</v>
      </c>
      <c r="BB572">
        <f t="shared" si="23"/>
        <v>1.0301369863013699</v>
      </c>
    </row>
    <row r="573" spans="1:54" x14ac:dyDescent="0.35">
      <c r="A573">
        <v>572</v>
      </c>
      <c r="B573" s="1">
        <v>43521</v>
      </c>
      <c r="C573" t="s">
        <v>485</v>
      </c>
      <c r="D573">
        <v>186.71749505809299</v>
      </c>
      <c r="E573">
        <v>182.54499813351899</v>
      </c>
      <c r="F573">
        <v>190.04480662859399</v>
      </c>
      <c r="G573">
        <v>185.837095374276</v>
      </c>
      <c r="H573">
        <v>178.76148460325601</v>
      </c>
      <c r="I573">
        <v>166.599568903782</v>
      </c>
      <c r="J573">
        <v>159.37129293225499</v>
      </c>
      <c r="K573">
        <v>162.57273227768999</v>
      </c>
      <c r="L573">
        <v>176.66958630073</v>
      </c>
      <c r="M573">
        <v>178.18466547790999</v>
      </c>
      <c r="N573">
        <v>204.25658751450601</v>
      </c>
      <c r="O573">
        <v>206.89047355892501</v>
      </c>
      <c r="P573">
        <v>193.21018773719001</v>
      </c>
      <c r="Q573">
        <v>194.564079960405</v>
      </c>
      <c r="R573">
        <v>214.52624818886801</v>
      </c>
      <c r="S573">
        <v>201.62293660992901</v>
      </c>
      <c r="T573">
        <v>188.52905322602501</v>
      </c>
      <c r="U573">
        <v>191.84658346511301</v>
      </c>
      <c r="V573">
        <v>191.37196367287001</v>
      </c>
      <c r="W573">
        <v>189.46212093719299</v>
      </c>
      <c r="X573">
        <v>188.00044890078601</v>
      </c>
      <c r="Y573">
        <v>175.709965731566</v>
      </c>
      <c r="Z573">
        <v>188.32954166867501</v>
      </c>
      <c r="AA573">
        <v>196.944531857442</v>
      </c>
      <c r="AB573">
        <v>196.84205522988699</v>
      </c>
      <c r="AC573">
        <v>195.95088510471999</v>
      </c>
      <c r="AD573">
        <v>192.36211816623199</v>
      </c>
      <c r="AE573">
        <v>181.22525651243001</v>
      </c>
      <c r="AF573">
        <v>177.33068411313701</v>
      </c>
      <c r="AG573">
        <v>189.50062291848201</v>
      </c>
      <c r="AH573">
        <v>184.92184376029601</v>
      </c>
      <c r="AI573">
        <v>177.646936358636</v>
      </c>
      <c r="AJ573">
        <v>167.78410677870701</v>
      </c>
      <c r="AK573">
        <v>157.06804466514001</v>
      </c>
      <c r="AL573">
        <v>160.399397363849</v>
      </c>
      <c r="AM573">
        <v>149.41890274860299</v>
      </c>
      <c r="AN573">
        <v>153.72257446353899</v>
      </c>
      <c r="AO573">
        <v>163.41897025124501</v>
      </c>
      <c r="AP573">
        <v>165.12848438997699</v>
      </c>
      <c r="AQ573">
        <v>158.89189113652901</v>
      </c>
      <c r="AR573">
        <v>154.045321598931</v>
      </c>
      <c r="AS573">
        <v>142.653716662124</v>
      </c>
      <c r="AT573">
        <v>132.001466398091</v>
      </c>
      <c r="AU573">
        <v>145.339873875156</v>
      </c>
      <c r="AV573">
        <v>151.99987199647501</v>
      </c>
      <c r="AW573">
        <f t="shared" si="20"/>
        <v>177.56047718248405</v>
      </c>
      <c r="AX573">
        <f t="shared" si="19"/>
        <v>132.98785501981652</v>
      </c>
      <c r="AY573">
        <v>132.90520109058201</v>
      </c>
      <c r="AZ573">
        <f t="shared" si="21"/>
        <v>0.67227915412907824</v>
      </c>
      <c r="BA573">
        <f t="shared" si="22"/>
        <v>382</v>
      </c>
      <c r="BB573">
        <f t="shared" si="23"/>
        <v>1.0465753424657533</v>
      </c>
    </row>
    <row r="574" spans="1:54" x14ac:dyDescent="0.35">
      <c r="A574">
        <v>573</v>
      </c>
      <c r="B574" s="1">
        <v>43530</v>
      </c>
      <c r="C574" t="s">
        <v>437</v>
      </c>
      <c r="D574">
        <v>146.707654708315</v>
      </c>
      <c r="E574">
        <v>140.31372026763901</v>
      </c>
      <c r="F574">
        <v>154.98839593139201</v>
      </c>
      <c r="G574">
        <v>154.80228355192099</v>
      </c>
      <c r="H574">
        <v>148.82015541744801</v>
      </c>
      <c r="I574">
        <v>137.086533154439</v>
      </c>
      <c r="J574">
        <v>127.70371959822801</v>
      </c>
      <c r="K574">
        <v>129.94980026106799</v>
      </c>
      <c r="L574">
        <v>146.74280634692599</v>
      </c>
      <c r="M574">
        <v>161.413648060621</v>
      </c>
      <c r="N574">
        <v>195.559263206449</v>
      </c>
      <c r="O574">
        <v>195.22621918809401</v>
      </c>
      <c r="P574">
        <v>178.56973239602101</v>
      </c>
      <c r="Q574">
        <v>181.11299955869401</v>
      </c>
      <c r="R574">
        <v>205.764180822014</v>
      </c>
      <c r="AB574">
        <v>186.606609330049</v>
      </c>
      <c r="AC574">
        <v>181.87410724532799</v>
      </c>
      <c r="AD574">
        <v>177.34735166291901</v>
      </c>
      <c r="AE574">
        <v>171.163815246117</v>
      </c>
      <c r="AF574">
        <v>162.50312583777401</v>
      </c>
      <c r="AG574">
        <v>175.120547868844</v>
      </c>
      <c r="AH574">
        <v>167.43680584003101</v>
      </c>
      <c r="AI574">
        <v>162.64889099515599</v>
      </c>
      <c r="AJ574">
        <v>155.41413677978301</v>
      </c>
      <c r="AK574">
        <v>142.73943220023699</v>
      </c>
      <c r="AL574">
        <v>153.28720742877701</v>
      </c>
      <c r="AM574">
        <v>142.753070443784</v>
      </c>
      <c r="AN574">
        <v>156.29837589351399</v>
      </c>
      <c r="AO574">
        <v>166.144458610714</v>
      </c>
      <c r="AP574">
        <v>165.79106564172801</v>
      </c>
      <c r="AQ574">
        <v>163.43678552451499</v>
      </c>
      <c r="AW574">
        <f t="shared" si="20"/>
        <v>162.42989996833995</v>
      </c>
      <c r="AX574">
        <f t="shared" si="19"/>
        <v>117.85727780567242</v>
      </c>
      <c r="AY574">
        <v>131.61881653672299</v>
      </c>
      <c r="AZ574">
        <f t="shared" si="21"/>
        <v>0.60983330199999952</v>
      </c>
      <c r="BA574">
        <f t="shared" si="22"/>
        <v>391</v>
      </c>
      <c r="BB574">
        <f t="shared" si="23"/>
        <v>1.0712328767123287</v>
      </c>
    </row>
    <row r="575" spans="1:54" x14ac:dyDescent="0.35">
      <c r="A575">
        <v>574</v>
      </c>
      <c r="B575" s="1">
        <v>43531</v>
      </c>
      <c r="C575" t="s">
        <v>500</v>
      </c>
      <c r="D575">
        <v>181.83362684351101</v>
      </c>
      <c r="E575">
        <v>175.985605948634</v>
      </c>
      <c r="F575">
        <v>186.954502796957</v>
      </c>
      <c r="G575">
        <v>185.60923101519799</v>
      </c>
      <c r="H575">
        <v>181.208641952628</v>
      </c>
      <c r="I575">
        <v>168.03200048331601</v>
      </c>
      <c r="J575">
        <v>158.99168619718199</v>
      </c>
      <c r="K575">
        <v>155.16489400114099</v>
      </c>
      <c r="L575">
        <v>171.49380296162801</v>
      </c>
      <c r="M575">
        <v>180.853596823809</v>
      </c>
      <c r="N575">
        <v>223.083438570082</v>
      </c>
      <c r="O575">
        <v>218.15324609474999</v>
      </c>
      <c r="P575">
        <v>200.329111489284</v>
      </c>
      <c r="Q575">
        <v>206.88518733533201</v>
      </c>
      <c r="R575">
        <v>231.96780700563599</v>
      </c>
      <c r="S575">
        <v>211.06151145747901</v>
      </c>
      <c r="T575">
        <v>195.74841806785901</v>
      </c>
      <c r="U575">
        <v>194.51823651912201</v>
      </c>
      <c r="V575">
        <v>190.904156011586</v>
      </c>
      <c r="W575">
        <v>189.288943752622</v>
      </c>
      <c r="X575">
        <v>189.78103312262999</v>
      </c>
      <c r="Y575">
        <v>177.70168380488201</v>
      </c>
      <c r="Z575">
        <v>190.83803317593399</v>
      </c>
      <c r="AA575">
        <v>207.52753297664799</v>
      </c>
      <c r="AB575">
        <v>208.874539284528</v>
      </c>
      <c r="AC575">
        <v>207.69153856286701</v>
      </c>
      <c r="AD575">
        <v>201.446510884178</v>
      </c>
      <c r="AE575">
        <v>190.57681304974</v>
      </c>
      <c r="AF575">
        <v>183.975362248891</v>
      </c>
      <c r="AG575">
        <v>200.46084998407301</v>
      </c>
      <c r="AH575">
        <v>192.14066044248301</v>
      </c>
      <c r="AI575">
        <v>184.481814507785</v>
      </c>
      <c r="AJ575">
        <v>175.07634950578401</v>
      </c>
      <c r="AK575">
        <v>159.17363695652199</v>
      </c>
      <c r="AL575">
        <v>160.53551336666001</v>
      </c>
      <c r="AM575">
        <v>158.99425839001901</v>
      </c>
      <c r="AN575">
        <v>164.32069994602199</v>
      </c>
      <c r="AO575">
        <v>173.37344089691899</v>
      </c>
      <c r="AP575">
        <v>186.11024005103101</v>
      </c>
      <c r="AQ575">
        <v>175.94948314121899</v>
      </c>
      <c r="AR575">
        <v>179.47066875371701</v>
      </c>
      <c r="AS575">
        <v>158.484662307077</v>
      </c>
      <c r="AT575">
        <v>144.36944804275299</v>
      </c>
      <c r="AU575">
        <v>157.02814977842601</v>
      </c>
      <c r="AV575">
        <v>162.95920295747499</v>
      </c>
      <c r="AW575">
        <f t="shared" si="20"/>
        <v>184.43132825480041</v>
      </c>
      <c r="AX575">
        <f t="shared" si="19"/>
        <v>139.85870609213288</v>
      </c>
      <c r="AY575">
        <v>131.60954555964301</v>
      </c>
      <c r="AZ575">
        <f t="shared" si="21"/>
        <v>0.60938325456893261</v>
      </c>
      <c r="BA575">
        <f t="shared" si="22"/>
        <v>392</v>
      </c>
      <c r="BB575">
        <f t="shared" si="23"/>
        <v>1.0739726027397261</v>
      </c>
    </row>
    <row r="576" spans="1:54" x14ac:dyDescent="0.35">
      <c r="A576">
        <v>575</v>
      </c>
      <c r="B576" s="1">
        <v>43536</v>
      </c>
      <c r="C576" t="s">
        <v>497</v>
      </c>
      <c r="D576">
        <v>184.77604952625799</v>
      </c>
      <c r="E576">
        <v>179.227777791894</v>
      </c>
      <c r="F576">
        <v>190.49350519847499</v>
      </c>
      <c r="G576">
        <v>189.526546837751</v>
      </c>
      <c r="H576">
        <v>186.96569204321099</v>
      </c>
      <c r="I576">
        <v>173.147783385331</v>
      </c>
      <c r="J576">
        <v>160.90145073825099</v>
      </c>
      <c r="K576">
        <v>164.617762114995</v>
      </c>
      <c r="L576">
        <v>185.278969759712</v>
      </c>
      <c r="M576">
        <v>197.73784767538399</v>
      </c>
      <c r="N576">
        <v>226.29678993645601</v>
      </c>
      <c r="O576">
        <v>228.11628424486901</v>
      </c>
      <c r="P576">
        <v>216.20715826441901</v>
      </c>
      <c r="Q576">
        <v>218.42656189341301</v>
      </c>
      <c r="R576">
        <v>233.69765259413299</v>
      </c>
      <c r="S576">
        <v>220.916562733902</v>
      </c>
      <c r="T576">
        <v>207.00381095661399</v>
      </c>
      <c r="U576">
        <v>207.20002080603399</v>
      </c>
      <c r="V576">
        <v>202.16563432200601</v>
      </c>
      <c r="W576">
        <v>201.15936759425099</v>
      </c>
      <c r="X576">
        <v>195.042159058653</v>
      </c>
      <c r="Y576">
        <v>188.45904002997</v>
      </c>
      <c r="Z576">
        <v>198.47205192869899</v>
      </c>
      <c r="AA576">
        <v>213.24331652763601</v>
      </c>
      <c r="AB576">
        <v>210.482824947278</v>
      </c>
      <c r="AC576">
        <v>212.45906160435101</v>
      </c>
      <c r="AD576">
        <v>207.66316171051</v>
      </c>
      <c r="AE576">
        <v>189.91536219706001</v>
      </c>
      <c r="AF576">
        <v>195.86319433504201</v>
      </c>
      <c r="AG576">
        <v>214.05335967361401</v>
      </c>
      <c r="AH576">
        <v>196.13213191114099</v>
      </c>
      <c r="AI576">
        <v>189.742388122996</v>
      </c>
      <c r="AJ576">
        <v>180.03298169779401</v>
      </c>
      <c r="AK576">
        <v>159.296738871228</v>
      </c>
      <c r="AL576">
        <v>168.576746374121</v>
      </c>
      <c r="AM576">
        <v>164.406674676519</v>
      </c>
      <c r="AN576">
        <v>179.70490506082899</v>
      </c>
      <c r="AO576">
        <v>178.02777264779999</v>
      </c>
      <c r="AP576">
        <v>197.01802219953601</v>
      </c>
      <c r="AQ576">
        <v>181.13045224554</v>
      </c>
      <c r="AR576">
        <v>178.80155582843099</v>
      </c>
      <c r="AS576">
        <v>166.44820602042199</v>
      </c>
      <c r="AT576">
        <v>155.35355856064299</v>
      </c>
      <c r="AU576">
        <v>168.00613339415801</v>
      </c>
      <c r="AV576">
        <v>165.47521949915799</v>
      </c>
      <c r="AW576">
        <f t="shared" si="20"/>
        <v>191.72600550089979</v>
      </c>
      <c r="AX576">
        <f t="shared" si="19"/>
        <v>147.15338333823226</v>
      </c>
      <c r="AY576">
        <v>131.274767691368</v>
      </c>
      <c r="AZ576">
        <f t="shared" si="21"/>
        <v>0.59313190174004848</v>
      </c>
      <c r="BA576">
        <f t="shared" si="22"/>
        <v>397</v>
      </c>
      <c r="BB576">
        <f t="shared" si="23"/>
        <v>1.0876712328767124</v>
      </c>
    </row>
    <row r="577" spans="1:54" x14ac:dyDescent="0.35">
      <c r="A577">
        <v>576</v>
      </c>
      <c r="B577" s="1">
        <v>43541</v>
      </c>
      <c r="C577" t="s">
        <v>497</v>
      </c>
      <c r="D577">
        <v>208.027230381382</v>
      </c>
      <c r="E577">
        <v>204.59459565764499</v>
      </c>
      <c r="F577">
        <v>214.278953372102</v>
      </c>
      <c r="G577">
        <v>210.83425471063799</v>
      </c>
      <c r="H577">
        <v>203.46700869594</v>
      </c>
      <c r="I577">
        <v>189.24757094336999</v>
      </c>
      <c r="J577">
        <v>185.759169696317</v>
      </c>
      <c r="K577">
        <v>195.01593909975301</v>
      </c>
      <c r="L577">
        <v>216.24349141752799</v>
      </c>
      <c r="M577">
        <v>219.631806421189</v>
      </c>
      <c r="N577">
        <v>242.61716161081901</v>
      </c>
      <c r="O577">
        <v>231.87190918271301</v>
      </c>
      <c r="P577">
        <v>216.14176486049999</v>
      </c>
      <c r="Q577">
        <v>217.63921652745501</v>
      </c>
      <c r="R577">
        <v>238.39774874290799</v>
      </c>
      <c r="S577">
        <v>219.07432779894501</v>
      </c>
      <c r="T577">
        <v>207.18131192723001</v>
      </c>
      <c r="U577">
        <v>213.061466727853</v>
      </c>
      <c r="V577">
        <v>211.59125972110201</v>
      </c>
      <c r="W577">
        <v>213.425392876514</v>
      </c>
      <c r="X577">
        <v>212.28174505468701</v>
      </c>
      <c r="Y577">
        <v>199.076193818196</v>
      </c>
      <c r="Z577">
        <v>214.20287060578499</v>
      </c>
      <c r="AA577">
        <v>216.526305531346</v>
      </c>
      <c r="AB577">
        <v>216.57170731252501</v>
      </c>
      <c r="AC577">
        <v>213.902313549284</v>
      </c>
      <c r="AD577">
        <v>209.945441252238</v>
      </c>
      <c r="AE577">
        <v>201.560270561876</v>
      </c>
      <c r="AF577">
        <v>206.595721120923</v>
      </c>
      <c r="AG577">
        <v>219.67891198155201</v>
      </c>
      <c r="AH577">
        <v>207.33081463537201</v>
      </c>
      <c r="AI577">
        <v>199.343204925431</v>
      </c>
      <c r="AJ577">
        <v>188.806708289428</v>
      </c>
      <c r="AK577">
        <v>180.91663284502599</v>
      </c>
      <c r="AL577">
        <v>187.800396700086</v>
      </c>
      <c r="AM577">
        <v>185.27489905743801</v>
      </c>
      <c r="AN577">
        <v>188.09422778941999</v>
      </c>
      <c r="AO577">
        <v>186.602675377335</v>
      </c>
      <c r="AP577">
        <v>200.90702472643099</v>
      </c>
      <c r="AQ577">
        <v>188.643905126173</v>
      </c>
      <c r="AR577">
        <v>181.86301454910699</v>
      </c>
      <c r="AS577">
        <v>172.70918110038701</v>
      </c>
      <c r="AT577">
        <v>157.925188425481</v>
      </c>
      <c r="AU577">
        <v>177.89014175879501</v>
      </c>
      <c r="AV577">
        <v>185.935032168822</v>
      </c>
      <c r="AW577">
        <f t="shared" si="20"/>
        <v>203.52191352522323</v>
      </c>
      <c r="AX577">
        <f t="shared" ref="AX577:AX640" si="24">AW577-($AW$641-$BE$641)</f>
        <v>158.9492913625557</v>
      </c>
      <c r="AY577">
        <v>131.26232558328999</v>
      </c>
      <c r="AZ577">
        <f t="shared" si="21"/>
        <v>0.59252791591101917</v>
      </c>
      <c r="BA577">
        <f t="shared" si="22"/>
        <v>402</v>
      </c>
      <c r="BB577">
        <f t="shared" si="23"/>
        <v>1.1013698630136985</v>
      </c>
    </row>
    <row r="578" spans="1:54" x14ac:dyDescent="0.35">
      <c r="A578">
        <v>577</v>
      </c>
      <c r="B578" s="1">
        <v>43543</v>
      </c>
      <c r="C578" t="s">
        <v>499</v>
      </c>
      <c r="D578">
        <v>212.237308436863</v>
      </c>
      <c r="E578">
        <v>214.52399648372401</v>
      </c>
      <c r="F578">
        <v>216.40519022289899</v>
      </c>
      <c r="G578">
        <v>212.78744366998399</v>
      </c>
      <c r="H578">
        <v>206.096647753729</v>
      </c>
      <c r="I578">
        <v>192.46685355740601</v>
      </c>
      <c r="J578">
        <v>184.035415758271</v>
      </c>
      <c r="K578">
        <v>195.289227542069</v>
      </c>
      <c r="L578">
        <v>216.74764235701599</v>
      </c>
      <c r="M578">
        <v>225.86238153272501</v>
      </c>
      <c r="N578">
        <v>252.23285313109699</v>
      </c>
      <c r="O578">
        <v>239.48952048327001</v>
      </c>
      <c r="P578">
        <v>219.25417088439099</v>
      </c>
      <c r="Q578">
        <v>220.43227979510399</v>
      </c>
      <c r="R578">
        <v>242.831350161063</v>
      </c>
      <c r="S578">
        <v>226.92331716226801</v>
      </c>
      <c r="T578">
        <v>215.67191352173799</v>
      </c>
      <c r="U578">
        <v>217.82377711471699</v>
      </c>
      <c r="V578">
        <v>218.43822860063801</v>
      </c>
      <c r="W578">
        <v>216.81223904951099</v>
      </c>
      <c r="X578">
        <v>217.74403821736001</v>
      </c>
      <c r="Y578">
        <v>206.75878572762201</v>
      </c>
      <c r="Z578">
        <v>220.231783705975</v>
      </c>
      <c r="AA578">
        <v>221.23767099904899</v>
      </c>
      <c r="AD578">
        <v>217.81505328510099</v>
      </c>
      <c r="AE578">
        <v>214.52554683508001</v>
      </c>
      <c r="AF578">
        <v>209.66608440100299</v>
      </c>
      <c r="AG578">
        <v>223.674942336827</v>
      </c>
      <c r="AH578">
        <v>211.88063662972999</v>
      </c>
      <c r="AI578">
        <v>204.035842270725</v>
      </c>
      <c r="AJ578">
        <v>196.38816644656501</v>
      </c>
      <c r="AK578">
        <v>185.63655265601301</v>
      </c>
      <c r="AL578">
        <v>192.36175339375399</v>
      </c>
      <c r="AM578">
        <v>189.79061928104699</v>
      </c>
      <c r="AN578">
        <v>188.34503848692901</v>
      </c>
      <c r="AO578">
        <v>198.00537492000399</v>
      </c>
      <c r="AP578">
        <v>207.03213271017199</v>
      </c>
      <c r="AQ578">
        <v>188.45305700672401</v>
      </c>
      <c r="AR578">
        <v>186.26918932397999</v>
      </c>
      <c r="AS578">
        <v>175.195898229102</v>
      </c>
      <c r="AT578">
        <v>164.19458055868401</v>
      </c>
      <c r="AU578">
        <v>176.677386625765</v>
      </c>
      <c r="AV578">
        <v>187.70300304067399</v>
      </c>
      <c r="AW578">
        <f t="shared" ref="AW578:AW641" si="25">AVERAGE(D578:AV578)</f>
        <v>207.67406730945041</v>
      </c>
      <c r="AX578">
        <f t="shared" si="24"/>
        <v>163.10144514678288</v>
      </c>
      <c r="AY578">
        <v>130.40548327996399</v>
      </c>
      <c r="AZ578">
        <f t="shared" si="21"/>
        <v>0.55093362934179568</v>
      </c>
      <c r="BA578">
        <f t="shared" si="22"/>
        <v>404</v>
      </c>
      <c r="BB578">
        <f t="shared" si="23"/>
        <v>1.106849315068493</v>
      </c>
    </row>
    <row r="579" spans="1:54" x14ac:dyDescent="0.35">
      <c r="A579">
        <v>578</v>
      </c>
      <c r="B579" s="1">
        <v>43547</v>
      </c>
      <c r="C579" t="s">
        <v>208</v>
      </c>
      <c r="D579">
        <v>145.60096503118299</v>
      </c>
      <c r="E579">
        <v>146.97327815794901</v>
      </c>
      <c r="F579">
        <v>157.19419230506401</v>
      </c>
      <c r="G579">
        <v>149.74417273612701</v>
      </c>
      <c r="H579">
        <v>142.123712666752</v>
      </c>
      <c r="I579">
        <v>128.695514564333</v>
      </c>
      <c r="J579">
        <v>133.11450142712599</v>
      </c>
      <c r="K579">
        <v>142.999911973888</v>
      </c>
      <c r="L579">
        <v>165.400404835654</v>
      </c>
      <c r="M579">
        <v>169.69061959722501</v>
      </c>
      <c r="N579">
        <v>195.982243411642</v>
      </c>
      <c r="O579">
        <v>188.67071110778201</v>
      </c>
      <c r="P579">
        <v>175.572790513744</v>
      </c>
      <c r="Q579">
        <v>170.69553277594699</v>
      </c>
      <c r="R579">
        <v>189.799023962955</v>
      </c>
      <c r="S579">
        <v>181.89675324054599</v>
      </c>
      <c r="T579">
        <v>165.76660934559601</v>
      </c>
      <c r="U579">
        <v>165.43477245115301</v>
      </c>
      <c r="V579">
        <v>165.20910754866799</v>
      </c>
      <c r="W579">
        <v>167.33230592888401</v>
      </c>
      <c r="X579">
        <v>166.90280091989499</v>
      </c>
      <c r="Y579">
        <v>155.480557937333</v>
      </c>
      <c r="Z579">
        <v>170.92338474988401</v>
      </c>
      <c r="AA579">
        <v>176.36091475997699</v>
      </c>
      <c r="AB579">
        <v>177.17476419339201</v>
      </c>
      <c r="AC579">
        <v>174.708051091453</v>
      </c>
      <c r="AD579">
        <v>174.850623379512</v>
      </c>
      <c r="AE579">
        <v>166.00085004912901</v>
      </c>
      <c r="AF579">
        <v>164.08736688232801</v>
      </c>
      <c r="AG579">
        <v>179.41529537935099</v>
      </c>
      <c r="AH579">
        <v>161.084885406767</v>
      </c>
      <c r="AI579">
        <v>151.958778455464</v>
      </c>
      <c r="AJ579">
        <v>151.19829491697701</v>
      </c>
      <c r="AK579">
        <v>138.010525070358</v>
      </c>
      <c r="AL579">
        <v>142.70973646580299</v>
      </c>
      <c r="AM579">
        <v>139.007676152166</v>
      </c>
      <c r="AN579">
        <v>142.68751276093701</v>
      </c>
      <c r="AO579">
        <v>148.23882340105499</v>
      </c>
      <c r="AP579">
        <v>158.215712443755</v>
      </c>
      <c r="AQ579">
        <v>148.148175221592</v>
      </c>
      <c r="AR579">
        <v>144.55216171053101</v>
      </c>
      <c r="AS579">
        <v>128.69120581384101</v>
      </c>
      <c r="AT579">
        <v>120.210942440552</v>
      </c>
      <c r="AU579">
        <v>133.889333022692</v>
      </c>
      <c r="AV579">
        <v>142.045579596496</v>
      </c>
      <c r="AW579">
        <f t="shared" si="25"/>
        <v>157.87669057341023</v>
      </c>
      <c r="AX579">
        <f t="shared" si="24"/>
        <v>113.3040684107427</v>
      </c>
      <c r="AY579">
        <v>130.46946687723701</v>
      </c>
      <c r="AZ579">
        <f t="shared" si="21"/>
        <v>0.55403962920941807</v>
      </c>
      <c r="BA579">
        <f t="shared" si="22"/>
        <v>408</v>
      </c>
      <c r="BB579">
        <f t="shared" si="23"/>
        <v>1.1178082191780823</v>
      </c>
    </row>
    <row r="580" spans="1:54" x14ac:dyDescent="0.35">
      <c r="A580">
        <v>579</v>
      </c>
      <c r="B580" s="1">
        <v>43548</v>
      </c>
      <c r="C580" t="s">
        <v>501</v>
      </c>
      <c r="D580">
        <v>172.79893730932699</v>
      </c>
      <c r="E580">
        <v>173.31091731328101</v>
      </c>
      <c r="F580">
        <v>178.431865107314</v>
      </c>
      <c r="G580">
        <v>167.783549741738</v>
      </c>
      <c r="H580">
        <v>161.715807639697</v>
      </c>
      <c r="I580">
        <v>155.28514100336699</v>
      </c>
      <c r="J580">
        <v>153.571523391456</v>
      </c>
      <c r="K580">
        <v>159.77608871992501</v>
      </c>
      <c r="L580">
        <v>182.95183441072399</v>
      </c>
      <c r="M580">
        <v>187.31943304163099</v>
      </c>
      <c r="N580">
        <v>217.12071281556999</v>
      </c>
      <c r="O580">
        <v>208.93390800226999</v>
      </c>
      <c r="P580">
        <v>191.539593266591</v>
      </c>
      <c r="Q580">
        <v>196.387328194253</v>
      </c>
      <c r="R580">
        <v>216.099830083315</v>
      </c>
      <c r="S580">
        <v>202.399563259639</v>
      </c>
      <c r="T580">
        <v>188.45359056761399</v>
      </c>
      <c r="U580">
        <v>191.59098541498199</v>
      </c>
      <c r="V580">
        <v>191.54894859551399</v>
      </c>
      <c r="W580">
        <v>189.99587115785499</v>
      </c>
      <c r="X580">
        <v>185.365913981555</v>
      </c>
      <c r="Y580">
        <v>173.95001747112201</v>
      </c>
      <c r="Z580">
        <v>190.445566810988</v>
      </c>
      <c r="AA580">
        <v>195.58515121384701</v>
      </c>
      <c r="AB580">
        <v>189.22674041592401</v>
      </c>
      <c r="AC580">
        <v>194.53640414483701</v>
      </c>
      <c r="AD580">
        <v>193.424041416096</v>
      </c>
      <c r="AE580">
        <v>181.329507659694</v>
      </c>
      <c r="AF580">
        <v>184.35851459613701</v>
      </c>
      <c r="AG580">
        <v>192.96376513299299</v>
      </c>
      <c r="AH580">
        <v>179.425311522172</v>
      </c>
      <c r="AI580">
        <v>174.088323396823</v>
      </c>
      <c r="AJ580">
        <v>168.436657571447</v>
      </c>
      <c r="AK580">
        <v>154.13530207082101</v>
      </c>
      <c r="AL580">
        <v>156.34691329373101</v>
      </c>
      <c r="AM580">
        <v>150.05126014564601</v>
      </c>
      <c r="AN580">
        <v>152.934730838392</v>
      </c>
      <c r="AO580">
        <v>156.16457089620201</v>
      </c>
      <c r="AP580">
        <v>170.620926584111</v>
      </c>
      <c r="AQ580">
        <v>150.854808542196</v>
      </c>
      <c r="AR580">
        <v>149.96221907595501</v>
      </c>
      <c r="AS580">
        <v>138.28351868774701</v>
      </c>
      <c r="AT580">
        <v>130.243374950115</v>
      </c>
      <c r="AU580">
        <v>142.03145195109801</v>
      </c>
      <c r="AV580">
        <v>150.22912638825099</v>
      </c>
      <c r="AW580">
        <f t="shared" si="25"/>
        <v>175.37798995097691</v>
      </c>
      <c r="AX580">
        <f t="shared" si="24"/>
        <v>130.80536778830938</v>
      </c>
      <c r="AY580">
        <v>130.64577251377401</v>
      </c>
      <c r="AZ580">
        <f t="shared" si="21"/>
        <v>0.56259815525490331</v>
      </c>
      <c r="BA580">
        <f t="shared" si="22"/>
        <v>409</v>
      </c>
      <c r="BB580">
        <f t="shared" si="23"/>
        <v>1.1205479452054794</v>
      </c>
    </row>
    <row r="581" spans="1:54" x14ac:dyDescent="0.35">
      <c r="A581">
        <v>580</v>
      </c>
      <c r="B581" s="1">
        <v>43551</v>
      </c>
      <c r="C581" t="s">
        <v>494</v>
      </c>
      <c r="D581">
        <v>173.53815320690501</v>
      </c>
      <c r="E581">
        <v>176.163260302975</v>
      </c>
      <c r="F581">
        <v>182.06605041732001</v>
      </c>
      <c r="G581">
        <v>172.85104053964801</v>
      </c>
      <c r="H581">
        <v>164.50359517336801</v>
      </c>
      <c r="I581">
        <v>155.69666884518199</v>
      </c>
      <c r="J581">
        <v>150.173649579928</v>
      </c>
      <c r="K581">
        <v>160.96444182754701</v>
      </c>
      <c r="L581">
        <v>184.54485790997899</v>
      </c>
      <c r="M581">
        <v>188.29609320611399</v>
      </c>
      <c r="N581">
        <v>210.498639121558</v>
      </c>
      <c r="O581">
        <v>200.40166403932599</v>
      </c>
      <c r="P581">
        <v>179.848011893988</v>
      </c>
      <c r="Q581">
        <v>178.655550174665</v>
      </c>
      <c r="R581">
        <v>198.31167750388599</v>
      </c>
      <c r="S581">
        <v>174.79078862508399</v>
      </c>
      <c r="T581">
        <v>168.75497541606299</v>
      </c>
      <c r="U581">
        <v>172.30852023633099</v>
      </c>
      <c r="V581">
        <v>172.45547585938999</v>
      </c>
      <c r="W581">
        <v>176.06479566022</v>
      </c>
      <c r="X581">
        <v>174.15968003579701</v>
      </c>
      <c r="Y581">
        <v>156.64808943288199</v>
      </c>
      <c r="Z581">
        <v>174.96363319295</v>
      </c>
      <c r="AA581">
        <v>180.67037573139601</v>
      </c>
      <c r="AB581">
        <v>182.459928997085</v>
      </c>
      <c r="AC581">
        <v>174.93870250098601</v>
      </c>
      <c r="AD581">
        <v>176.100586357656</v>
      </c>
      <c r="AE581">
        <v>170.10554537688199</v>
      </c>
      <c r="AF581">
        <v>167.42514174361901</v>
      </c>
      <c r="AG581">
        <v>176.10174982737399</v>
      </c>
      <c r="AH581">
        <v>163.81426075804299</v>
      </c>
      <c r="AI581">
        <v>155.487723558916</v>
      </c>
      <c r="AJ581">
        <v>146.73430918019801</v>
      </c>
      <c r="AK581">
        <v>135.377795024552</v>
      </c>
      <c r="AL581">
        <v>144.47136555874599</v>
      </c>
      <c r="AM581">
        <v>143.376306098523</v>
      </c>
      <c r="AN581">
        <v>147.108668431891</v>
      </c>
      <c r="AO581">
        <v>145.65895867829099</v>
      </c>
      <c r="AP581">
        <v>144.94988063071801</v>
      </c>
      <c r="AQ581">
        <v>140.379244362382</v>
      </c>
      <c r="AR581">
        <v>146.16636691116199</v>
      </c>
      <c r="AS581">
        <v>135.03876224837501</v>
      </c>
      <c r="AT581">
        <v>123.563033413215</v>
      </c>
      <c r="AU581">
        <v>135.178503134246</v>
      </c>
      <c r="AV581">
        <v>141.716585432058</v>
      </c>
      <c r="AW581">
        <f t="shared" si="25"/>
        <v>164.96629124794268</v>
      </c>
      <c r="AX581">
        <f t="shared" si="24"/>
        <v>120.39366908527515</v>
      </c>
      <c r="AY581">
        <v>130.09464659322299</v>
      </c>
      <c r="AZ581">
        <f t="shared" si="21"/>
        <v>0.53584446979126177</v>
      </c>
      <c r="BA581">
        <f t="shared" si="22"/>
        <v>412</v>
      </c>
      <c r="BB581">
        <f t="shared" si="23"/>
        <v>1.1287671232876713</v>
      </c>
    </row>
    <row r="582" spans="1:54" x14ac:dyDescent="0.35">
      <c r="A582">
        <v>581</v>
      </c>
      <c r="B582" s="1">
        <v>43556</v>
      </c>
      <c r="C582" t="s">
        <v>502</v>
      </c>
      <c r="E582">
        <v>227.97107742620199</v>
      </c>
      <c r="F582">
        <v>225.004138918021</v>
      </c>
      <c r="G582">
        <v>226.839999971553</v>
      </c>
      <c r="H582">
        <v>215.49539081303001</v>
      </c>
      <c r="I582">
        <v>202.93951661421801</v>
      </c>
      <c r="J582">
        <v>202.74724326592599</v>
      </c>
      <c r="K582">
        <v>205.25011301886801</v>
      </c>
      <c r="L582">
        <v>229.77198428398199</v>
      </c>
      <c r="M582">
        <v>234.46283629845399</v>
      </c>
      <c r="N582">
        <v>254.229127427512</v>
      </c>
      <c r="O582">
        <v>234.95211170569701</v>
      </c>
      <c r="P582">
        <v>214.64195141562601</v>
      </c>
      <c r="Q582">
        <v>217.06034085484399</v>
      </c>
      <c r="R582">
        <v>243.35955076628699</v>
      </c>
      <c r="S582">
        <v>229.68087539401699</v>
      </c>
      <c r="T582">
        <v>217.429721857521</v>
      </c>
      <c r="U582">
        <v>221.14954389182699</v>
      </c>
      <c r="V582">
        <v>219.02886292354799</v>
      </c>
      <c r="W582">
        <v>211.095246746068</v>
      </c>
      <c r="X582">
        <v>214.72617094314199</v>
      </c>
      <c r="Y582">
        <v>199.50450147466401</v>
      </c>
      <c r="Z582">
        <v>219.15111116268301</v>
      </c>
      <c r="AA582">
        <v>226.68094351995501</v>
      </c>
      <c r="AF582">
        <v>214.867660809466</v>
      </c>
      <c r="AG582">
        <v>219.622995944645</v>
      </c>
      <c r="AH582">
        <v>218.079199305515</v>
      </c>
      <c r="AI582">
        <v>213.743898670227</v>
      </c>
      <c r="AJ582">
        <v>204.55926835475401</v>
      </c>
      <c r="AK582">
        <v>189.86910262958901</v>
      </c>
      <c r="AL582">
        <v>202.51251682427201</v>
      </c>
      <c r="AM582">
        <v>196.01284873531799</v>
      </c>
      <c r="AN582">
        <v>185.893648734181</v>
      </c>
      <c r="AO582">
        <v>188.71392040494399</v>
      </c>
      <c r="AP582">
        <v>206.855708948596</v>
      </c>
      <c r="AQ582">
        <v>194.127509198562</v>
      </c>
      <c r="AR582">
        <v>198.98357436055699</v>
      </c>
      <c r="AS582">
        <v>187.70049439903599</v>
      </c>
      <c r="AT582">
        <v>175.56425808605499</v>
      </c>
      <c r="AU582">
        <v>186.812587797265</v>
      </c>
      <c r="AV582">
        <v>196.249991071907</v>
      </c>
      <c r="AW582">
        <f t="shared" si="25"/>
        <v>211.8335386242133</v>
      </c>
      <c r="AX582">
        <f t="shared" si="24"/>
        <v>167.26091646154578</v>
      </c>
      <c r="AY582">
        <v>130.12814187856699</v>
      </c>
      <c r="AZ582">
        <f t="shared" si="21"/>
        <v>0.53747045451669884</v>
      </c>
      <c r="BA582">
        <f t="shared" si="22"/>
        <v>417</v>
      </c>
      <c r="BB582">
        <f t="shared" si="23"/>
        <v>1.1424657534246576</v>
      </c>
    </row>
    <row r="583" spans="1:54" x14ac:dyDescent="0.35">
      <c r="A583">
        <v>582</v>
      </c>
      <c r="B583" s="1">
        <v>43558</v>
      </c>
      <c r="C583" t="s">
        <v>503</v>
      </c>
      <c r="D583">
        <v>199.96080652693701</v>
      </c>
      <c r="E583">
        <v>197.145685671938</v>
      </c>
      <c r="F583">
        <v>200.750123841397</v>
      </c>
      <c r="G583">
        <v>202.09781355299901</v>
      </c>
      <c r="H583">
        <v>191.264741213642</v>
      </c>
      <c r="I583">
        <v>177.76181772620399</v>
      </c>
      <c r="J583">
        <v>179.75617734335199</v>
      </c>
      <c r="K583">
        <v>184.712416263964</v>
      </c>
      <c r="L583">
        <v>205.18876180760299</v>
      </c>
      <c r="M583">
        <v>209.27140955846599</v>
      </c>
      <c r="N583">
        <v>235.73402335697099</v>
      </c>
      <c r="O583">
        <v>216.460059122692</v>
      </c>
      <c r="P583">
        <v>194.49273009506399</v>
      </c>
      <c r="Q583">
        <v>197.34040034247801</v>
      </c>
      <c r="R583">
        <v>218.70253042245099</v>
      </c>
      <c r="S583">
        <v>203.318205888808</v>
      </c>
      <c r="T583">
        <v>192.728493417735</v>
      </c>
      <c r="U583">
        <v>193.325422890948</v>
      </c>
      <c r="V583">
        <v>190.240633354202</v>
      </c>
      <c r="W583">
        <v>188.12745958664701</v>
      </c>
      <c r="X583">
        <v>188.28328847671301</v>
      </c>
      <c r="Y583">
        <v>178.37039433622499</v>
      </c>
      <c r="Z583">
        <v>187.68672642342599</v>
      </c>
      <c r="AA583">
        <v>205.52041649517801</v>
      </c>
      <c r="AB583">
        <v>204.07921163824801</v>
      </c>
      <c r="AC583">
        <v>202.75262896679001</v>
      </c>
      <c r="AD583">
        <v>202.10412454228501</v>
      </c>
      <c r="AE583">
        <v>196.930473511945</v>
      </c>
      <c r="AF583">
        <v>189.99252835956099</v>
      </c>
      <c r="AG583">
        <v>203.12125454819301</v>
      </c>
      <c r="AH583">
        <v>190.84786563261099</v>
      </c>
      <c r="AI583">
        <v>183.91280200911001</v>
      </c>
      <c r="AJ583">
        <v>177.51087396679799</v>
      </c>
      <c r="AK583">
        <v>165.13991072191601</v>
      </c>
      <c r="AL583">
        <v>170.79123687882301</v>
      </c>
      <c r="AM583">
        <v>164.56202318019299</v>
      </c>
      <c r="AN583">
        <v>161.41529205851401</v>
      </c>
      <c r="AO583">
        <v>167.37804498095201</v>
      </c>
      <c r="AP583">
        <v>169.75862375108099</v>
      </c>
      <c r="AQ583">
        <v>169.17600869834399</v>
      </c>
      <c r="AR583">
        <v>171.85491911017701</v>
      </c>
      <c r="AS583">
        <v>160.377689889902</v>
      </c>
      <c r="AT583">
        <v>144.278181898691</v>
      </c>
      <c r="AU583">
        <v>155.57967844249399</v>
      </c>
      <c r="AV583">
        <v>171.28400535851199</v>
      </c>
      <c r="AW583">
        <f t="shared" si="25"/>
        <v>188.02417590802628</v>
      </c>
      <c r="AX583">
        <f t="shared" si="24"/>
        <v>143.45155374535875</v>
      </c>
      <c r="AY583">
        <v>130.76183305886801</v>
      </c>
      <c r="AZ583">
        <f t="shared" si="21"/>
        <v>0.56823216229830142</v>
      </c>
      <c r="BA583">
        <f t="shared" si="22"/>
        <v>419</v>
      </c>
      <c r="BB583">
        <f t="shared" si="23"/>
        <v>1.1479452054794521</v>
      </c>
    </row>
    <row r="584" spans="1:54" x14ac:dyDescent="0.35">
      <c r="A584">
        <v>583</v>
      </c>
      <c r="B584" s="1">
        <v>43561</v>
      </c>
      <c r="C584" t="s">
        <v>504</v>
      </c>
      <c r="D584">
        <v>182.562284785987</v>
      </c>
      <c r="E584">
        <v>182.88887888799201</v>
      </c>
      <c r="F584">
        <v>189.92383008703499</v>
      </c>
      <c r="G584">
        <v>179.67802531287001</v>
      </c>
      <c r="H584">
        <v>170.27240835840701</v>
      </c>
      <c r="I584">
        <v>163.67362697233801</v>
      </c>
      <c r="J584">
        <v>163.75686851306</v>
      </c>
      <c r="K584">
        <v>167.59850235937799</v>
      </c>
      <c r="L584">
        <v>191.91547159688599</v>
      </c>
      <c r="M584">
        <v>197.60831835136099</v>
      </c>
      <c r="N584">
        <v>214.50081946791701</v>
      </c>
      <c r="O584">
        <v>199.71502313751699</v>
      </c>
      <c r="P584">
        <v>180.283904272954</v>
      </c>
      <c r="Q584">
        <v>177.81011340068201</v>
      </c>
      <c r="R584">
        <v>205.61656621357201</v>
      </c>
      <c r="S584">
        <v>191.578940923538</v>
      </c>
      <c r="T584">
        <v>179.54107473856499</v>
      </c>
      <c r="U584">
        <v>181.47753365189101</v>
      </c>
      <c r="V584">
        <v>176.61859749105301</v>
      </c>
      <c r="W584">
        <v>175.79090944094901</v>
      </c>
      <c r="X584">
        <v>174.68934504181701</v>
      </c>
      <c r="Y584">
        <v>161.736481396009</v>
      </c>
      <c r="Z584">
        <v>175.203803660673</v>
      </c>
      <c r="AA584">
        <v>184.707743183508</v>
      </c>
      <c r="AB584">
        <v>189.708464798965</v>
      </c>
      <c r="AC584">
        <v>189.91448656428099</v>
      </c>
      <c r="AD584">
        <v>183.93893589367201</v>
      </c>
      <c r="AE584">
        <v>177.92061089676201</v>
      </c>
      <c r="AF584">
        <v>171.53277940515599</v>
      </c>
      <c r="AG584">
        <v>186.36608898748699</v>
      </c>
      <c r="AH584">
        <v>176.24947301719101</v>
      </c>
      <c r="AI584">
        <v>167.65376790254899</v>
      </c>
      <c r="AJ584">
        <v>159.69782810350301</v>
      </c>
      <c r="AK584">
        <v>150.84182870056799</v>
      </c>
      <c r="AL584">
        <v>156.05058933817801</v>
      </c>
      <c r="AM584">
        <v>146.67784907900699</v>
      </c>
      <c r="AN584">
        <v>147.30673449054399</v>
      </c>
      <c r="AO584">
        <v>152.129154220407</v>
      </c>
      <c r="AP584">
        <v>157.321882040757</v>
      </c>
      <c r="AQ584">
        <v>152.46160703593699</v>
      </c>
      <c r="AR584">
        <v>153.691402974417</v>
      </c>
      <c r="AS584">
        <v>139.476386534689</v>
      </c>
      <c r="AT584">
        <v>127.963309035919</v>
      </c>
      <c r="AU584">
        <v>139.29564475374801</v>
      </c>
      <c r="AV584">
        <v>153.601094726253</v>
      </c>
      <c r="AW584">
        <f t="shared" si="25"/>
        <v>172.19886643879883</v>
      </c>
      <c r="AX584">
        <f t="shared" si="24"/>
        <v>127.6262442761313</v>
      </c>
      <c r="AY584">
        <v>130.98537017663699</v>
      </c>
      <c r="AZ584">
        <f t="shared" si="21"/>
        <v>0.57908347869485399</v>
      </c>
      <c r="BA584">
        <f t="shared" si="22"/>
        <v>422</v>
      </c>
      <c r="BB584">
        <f t="shared" si="23"/>
        <v>1.1561643835616437</v>
      </c>
    </row>
    <row r="585" spans="1:54" x14ac:dyDescent="0.35">
      <c r="A585">
        <v>584</v>
      </c>
      <c r="B585" s="1">
        <v>43562</v>
      </c>
      <c r="C585" t="s">
        <v>287</v>
      </c>
      <c r="D585">
        <v>165.89944248885899</v>
      </c>
      <c r="E585">
        <v>162.077831685326</v>
      </c>
      <c r="F585">
        <v>170.01595748836601</v>
      </c>
      <c r="G585">
        <v>164.07905158587701</v>
      </c>
      <c r="H585">
        <v>155.07299167040699</v>
      </c>
      <c r="I585">
        <v>146.48544618859901</v>
      </c>
      <c r="S585">
        <v>171.057948141422</v>
      </c>
      <c r="T585">
        <v>159.28802301691201</v>
      </c>
      <c r="U585">
        <v>163.378956998055</v>
      </c>
      <c r="V585">
        <v>162.88703841093701</v>
      </c>
      <c r="W585">
        <v>163.71856067911699</v>
      </c>
      <c r="X585">
        <v>161.51608350294299</v>
      </c>
      <c r="Y585">
        <v>147.09076714468901</v>
      </c>
      <c r="Z585">
        <v>166.37575295187401</v>
      </c>
      <c r="AA585">
        <v>175.296455722095</v>
      </c>
      <c r="AB585">
        <v>178.52492069372499</v>
      </c>
      <c r="AC585">
        <v>177.85960008505</v>
      </c>
      <c r="AD585">
        <v>180.74332289128699</v>
      </c>
      <c r="AE585">
        <v>168.10192303387899</v>
      </c>
      <c r="AF585">
        <v>164.59895572120701</v>
      </c>
      <c r="AG585">
        <v>179.380727048811</v>
      </c>
      <c r="AH585">
        <v>169.96537231807699</v>
      </c>
      <c r="AI585">
        <v>164.62717593975401</v>
      </c>
      <c r="AS585">
        <v>147.449869936597</v>
      </c>
      <c r="AT585">
        <v>133.81093320659701</v>
      </c>
      <c r="AU585">
        <v>143.88023024275699</v>
      </c>
      <c r="AV585">
        <v>152.377316599529</v>
      </c>
      <c r="AW585">
        <f t="shared" si="25"/>
        <v>162.79854279232399</v>
      </c>
      <c r="AX585">
        <f t="shared" si="24"/>
        <v>118.22592062965646</v>
      </c>
      <c r="AY585">
        <v>131.64988353476099</v>
      </c>
      <c r="AZ585">
        <f t="shared" si="21"/>
        <v>0.61134140870087328</v>
      </c>
      <c r="BA585">
        <f t="shared" si="22"/>
        <v>423</v>
      </c>
      <c r="BB585">
        <f t="shared" si="23"/>
        <v>1.1589041095890411</v>
      </c>
    </row>
    <row r="586" spans="1:54" x14ac:dyDescent="0.35">
      <c r="A586">
        <v>585</v>
      </c>
      <c r="B586" s="1">
        <v>43563</v>
      </c>
      <c r="C586" t="s">
        <v>505</v>
      </c>
      <c r="D586">
        <v>196.310011631984</v>
      </c>
      <c r="E586">
        <v>192.215977721809</v>
      </c>
      <c r="F586">
        <v>201.88876267577501</v>
      </c>
      <c r="G586">
        <v>194.32531774812401</v>
      </c>
      <c r="H586">
        <v>186.48282981947199</v>
      </c>
      <c r="I586">
        <v>179.43481916483501</v>
      </c>
      <c r="J586">
        <v>178.92579480162999</v>
      </c>
      <c r="K586">
        <v>186.077444539596</v>
      </c>
      <c r="L586">
        <v>206.83081045742199</v>
      </c>
      <c r="M586">
        <v>211.450852665436</v>
      </c>
      <c r="N586">
        <v>230.76975718322299</v>
      </c>
      <c r="O586">
        <v>215.05278013753599</v>
      </c>
      <c r="P586">
        <v>197.00624372539099</v>
      </c>
      <c r="Q586">
        <v>197.999203932462</v>
      </c>
      <c r="R586">
        <v>217.13066099898299</v>
      </c>
      <c r="S586">
        <v>204.57867781154499</v>
      </c>
      <c r="T586">
        <v>190.18753856485301</v>
      </c>
      <c r="U586">
        <v>192.48432541426001</v>
      </c>
      <c r="V586">
        <v>190.769616922415</v>
      </c>
      <c r="W586">
        <v>187.65029186993999</v>
      </c>
      <c r="X586">
        <v>184.986703920525</v>
      </c>
      <c r="Y586">
        <v>175.34686953804999</v>
      </c>
      <c r="Z586">
        <v>185.748703269656</v>
      </c>
      <c r="AA586">
        <v>194.54767873296001</v>
      </c>
      <c r="AB586">
        <v>198.59543301552199</v>
      </c>
      <c r="AC586">
        <v>200.32064258214101</v>
      </c>
      <c r="AD586">
        <v>195.33971186941</v>
      </c>
      <c r="AE586">
        <v>191.77038008926701</v>
      </c>
      <c r="AF586">
        <v>184.62402518231099</v>
      </c>
      <c r="AG586">
        <v>198.277406602258</v>
      </c>
      <c r="AH586">
        <v>188.617607801828</v>
      </c>
      <c r="AI586">
        <v>179.64184845634099</v>
      </c>
      <c r="AJ586">
        <v>168.61371753319801</v>
      </c>
      <c r="AK586">
        <v>158.922981421006</v>
      </c>
      <c r="AL586">
        <v>166.24251747617399</v>
      </c>
      <c r="AM586">
        <v>159.106731302486</v>
      </c>
      <c r="AN586">
        <v>157.51123098394999</v>
      </c>
      <c r="AO586">
        <v>161.51691578397001</v>
      </c>
      <c r="AP586">
        <v>165.13084879239901</v>
      </c>
      <c r="AQ586">
        <v>164.225921222073</v>
      </c>
      <c r="AR586">
        <v>164.13395179333699</v>
      </c>
      <c r="AS586">
        <v>156.91533900573199</v>
      </c>
      <c r="AT586">
        <v>144.11213046168399</v>
      </c>
      <c r="AU586">
        <v>157.05594874765401</v>
      </c>
      <c r="AV586">
        <v>167.12551873530899</v>
      </c>
      <c r="AW586">
        <f t="shared" si="25"/>
        <v>185.02227738013175</v>
      </c>
      <c r="AX586">
        <f t="shared" si="24"/>
        <v>140.44965521746423</v>
      </c>
      <c r="AY586">
        <v>131.497533268864</v>
      </c>
      <c r="AZ586">
        <f t="shared" si="21"/>
        <v>0.60394576472529149</v>
      </c>
      <c r="BA586">
        <f t="shared" si="22"/>
        <v>424</v>
      </c>
      <c r="BB586">
        <f t="shared" si="23"/>
        <v>1.1616438356164382</v>
      </c>
    </row>
    <row r="587" spans="1:54" x14ac:dyDescent="0.35">
      <c r="A587">
        <v>586</v>
      </c>
      <c r="B587" s="1">
        <v>43571</v>
      </c>
      <c r="C587" t="s">
        <v>506</v>
      </c>
      <c r="K587">
        <v>175.826909532586</v>
      </c>
      <c r="L587">
        <v>194.66045385217899</v>
      </c>
      <c r="M587">
        <v>196.26611507282499</v>
      </c>
      <c r="N587">
        <v>212.843865028941</v>
      </c>
      <c r="O587">
        <v>201.960446785339</v>
      </c>
      <c r="P587">
        <v>180.42169231684699</v>
      </c>
      <c r="Q587">
        <v>183.34808392426601</v>
      </c>
      <c r="R587">
        <v>194.34142602404299</v>
      </c>
      <c r="S587">
        <v>184.95178830215499</v>
      </c>
      <c r="T587">
        <v>176.18852341740001</v>
      </c>
      <c r="U587">
        <v>178.07767605155499</v>
      </c>
      <c r="V587">
        <v>179.84891104322901</v>
      </c>
      <c r="W587">
        <v>182.835643487678</v>
      </c>
      <c r="X587">
        <v>179.497864016644</v>
      </c>
      <c r="Y587">
        <v>172.67826936200399</v>
      </c>
      <c r="Z587">
        <v>189.051007496084</v>
      </c>
      <c r="AA587">
        <v>191.915031802513</v>
      </c>
      <c r="AB587">
        <v>185.457084956389</v>
      </c>
      <c r="AK587">
        <v>167.197623184165</v>
      </c>
      <c r="AL587">
        <v>187.783057584331</v>
      </c>
      <c r="AM587">
        <v>180.349672086509</v>
      </c>
      <c r="AN587">
        <v>167.309994641141</v>
      </c>
      <c r="AO587">
        <v>166.60190225605899</v>
      </c>
      <c r="AP587">
        <v>182.24596753617399</v>
      </c>
      <c r="AQ587">
        <v>180.83291951482599</v>
      </c>
      <c r="AR587">
        <v>172.85605326064399</v>
      </c>
      <c r="AS587">
        <v>149.73362269095</v>
      </c>
      <c r="AT587">
        <v>143.609444710931</v>
      </c>
      <c r="AU587">
        <v>165.23219120068401</v>
      </c>
      <c r="AV587">
        <v>171.73703247428301</v>
      </c>
      <c r="AW587">
        <f t="shared" si="25"/>
        <v>179.85534245377912</v>
      </c>
      <c r="AX587">
        <f t="shared" si="24"/>
        <v>135.28272029111159</v>
      </c>
      <c r="AY587">
        <v>132.09937526936201</v>
      </c>
      <c r="AZ587">
        <f t="shared" si="21"/>
        <v>0.63316139581742803</v>
      </c>
      <c r="BA587">
        <f t="shared" si="22"/>
        <v>432</v>
      </c>
      <c r="BB587">
        <f t="shared" si="23"/>
        <v>1.1835616438356165</v>
      </c>
    </row>
    <row r="588" spans="1:54" x14ac:dyDescent="0.35">
      <c r="A588">
        <v>587</v>
      </c>
      <c r="B588" s="1">
        <v>43571</v>
      </c>
      <c r="C588" t="s">
        <v>502</v>
      </c>
      <c r="D588">
        <v>217.98644583037401</v>
      </c>
      <c r="E588">
        <v>207.282380330942</v>
      </c>
      <c r="F588">
        <v>211.28024443803301</v>
      </c>
      <c r="G588">
        <v>214.55917020850899</v>
      </c>
      <c r="H588">
        <v>201.17324282528301</v>
      </c>
      <c r="I588">
        <v>207.15775655379301</v>
      </c>
      <c r="J588">
        <v>204.05559422050899</v>
      </c>
      <c r="K588">
        <v>202.54501172578901</v>
      </c>
      <c r="L588">
        <v>222.273468787816</v>
      </c>
      <c r="M588">
        <v>220.758411107298</v>
      </c>
      <c r="N588">
        <v>242.19546677087601</v>
      </c>
      <c r="O588">
        <v>224.61902949777999</v>
      </c>
      <c r="P588">
        <v>205.604184868316</v>
      </c>
      <c r="Q588">
        <v>207.06478906157301</v>
      </c>
      <c r="R588">
        <v>219.485734432995</v>
      </c>
      <c r="S588">
        <v>205.99170150210301</v>
      </c>
      <c r="T588">
        <v>199.831574567681</v>
      </c>
      <c r="U588">
        <v>204.42515124031499</v>
      </c>
      <c r="V588">
        <v>203.163221079984</v>
      </c>
      <c r="W588">
        <v>204.776691003976</v>
      </c>
      <c r="X588">
        <v>208.60720114355101</v>
      </c>
      <c r="Y588">
        <v>194.63317244518501</v>
      </c>
      <c r="Z588">
        <v>210.62443747434099</v>
      </c>
      <c r="AA588">
        <v>214.79147163115601</v>
      </c>
      <c r="AB588">
        <v>207.63387905234001</v>
      </c>
      <c r="AC588">
        <v>216.089869820731</v>
      </c>
      <c r="AD588">
        <v>216.46783251335199</v>
      </c>
      <c r="AE588">
        <v>200.79764732420401</v>
      </c>
      <c r="AF588">
        <v>199.186581303015</v>
      </c>
      <c r="AG588">
        <v>222.246899264364</v>
      </c>
      <c r="AH588">
        <v>212.91767904226501</v>
      </c>
      <c r="AI588">
        <v>200.45460357375001</v>
      </c>
      <c r="AJ588">
        <v>186.25146621336299</v>
      </c>
      <c r="AK588">
        <v>174.95407523946301</v>
      </c>
      <c r="AL588">
        <v>194.594781737375</v>
      </c>
      <c r="AM588">
        <v>189.971149612358</v>
      </c>
      <c r="AN588">
        <v>178.19384746378299</v>
      </c>
      <c r="AO588">
        <v>172.74389888917099</v>
      </c>
      <c r="AP588">
        <v>196.10182307772999</v>
      </c>
      <c r="AQ588">
        <v>190.607635951177</v>
      </c>
      <c r="AR588">
        <v>182.02527836276701</v>
      </c>
      <c r="AS588">
        <v>162.07073228291799</v>
      </c>
      <c r="AT588">
        <v>149.410251754207</v>
      </c>
      <c r="AU588">
        <v>168.36286649851101</v>
      </c>
      <c r="AV588">
        <v>183.873331712213</v>
      </c>
      <c r="AW588">
        <f t="shared" si="25"/>
        <v>201.32981518749415</v>
      </c>
      <c r="AX588">
        <f t="shared" si="24"/>
        <v>156.75719302482662</v>
      </c>
      <c r="AY588">
        <v>132.439780630115</v>
      </c>
      <c r="AZ588">
        <f t="shared" si="21"/>
        <v>0.64968592789281543</v>
      </c>
      <c r="BA588">
        <f t="shared" si="22"/>
        <v>432</v>
      </c>
      <c r="BB588">
        <f t="shared" si="23"/>
        <v>1.1835616438356165</v>
      </c>
    </row>
    <row r="589" spans="1:54" x14ac:dyDescent="0.35">
      <c r="A589">
        <v>588</v>
      </c>
      <c r="B589" s="1">
        <v>43576</v>
      </c>
      <c r="C589" t="s">
        <v>507</v>
      </c>
      <c r="D589">
        <v>184.053130313851</v>
      </c>
      <c r="E589">
        <v>170.13296774345699</v>
      </c>
      <c r="F589">
        <v>176.75479879662001</v>
      </c>
      <c r="G589">
        <v>175.18522210478099</v>
      </c>
      <c r="H589">
        <v>171.42594591682601</v>
      </c>
      <c r="I589">
        <v>166.212331300828</v>
      </c>
      <c r="J589">
        <v>154.67043190092701</v>
      </c>
      <c r="K589">
        <v>162.12190425691699</v>
      </c>
      <c r="L589">
        <v>187.74812314938401</v>
      </c>
      <c r="M589">
        <v>191.06051116818099</v>
      </c>
      <c r="N589">
        <v>210.588216896246</v>
      </c>
      <c r="O589">
        <v>194.58954670775</v>
      </c>
      <c r="P589">
        <v>175.18084562067901</v>
      </c>
      <c r="Q589">
        <v>171.84600771655801</v>
      </c>
      <c r="R589">
        <v>196.98720263487701</v>
      </c>
      <c r="S589">
        <v>185.16880733656799</v>
      </c>
      <c r="T589">
        <v>175.277261563113</v>
      </c>
      <c r="U589">
        <v>176.23404674180301</v>
      </c>
      <c r="V589">
        <v>170.23831514507</v>
      </c>
      <c r="W589">
        <v>173.29520622469701</v>
      </c>
      <c r="X589">
        <v>173.03367249303699</v>
      </c>
      <c r="Y589">
        <v>160.162941891504</v>
      </c>
      <c r="Z589">
        <v>169.39030394931501</v>
      </c>
      <c r="AA589">
        <v>174.34230807878399</v>
      </c>
      <c r="AB589">
        <v>182.31103254661099</v>
      </c>
      <c r="AC589">
        <v>185.52478312113101</v>
      </c>
      <c r="AD589">
        <v>181.49605505347199</v>
      </c>
      <c r="AE589">
        <v>166.96393202051701</v>
      </c>
      <c r="AF589">
        <v>162.18763168041701</v>
      </c>
      <c r="AG589">
        <v>181.55984746111699</v>
      </c>
      <c r="AH589">
        <v>173.17120293745401</v>
      </c>
      <c r="AI589">
        <v>164.86785465454699</v>
      </c>
      <c r="AJ589">
        <v>150.368296074124</v>
      </c>
      <c r="AK589">
        <v>136.125807726761</v>
      </c>
      <c r="AL589">
        <v>145.511611570062</v>
      </c>
      <c r="AM589">
        <v>139.48013613062</v>
      </c>
      <c r="AN589">
        <v>139.02974077398801</v>
      </c>
      <c r="AO589">
        <v>139.41780023973399</v>
      </c>
      <c r="AP589">
        <v>148.07587279652699</v>
      </c>
      <c r="AQ589">
        <v>145.12919888412199</v>
      </c>
      <c r="AR589">
        <v>141.29882006428599</v>
      </c>
      <c r="AS589">
        <v>130.265628586091</v>
      </c>
      <c r="AT589">
        <v>122.715809588738</v>
      </c>
      <c r="AU589">
        <v>136.477788584499</v>
      </c>
      <c r="AV589">
        <v>142.64576125740399</v>
      </c>
      <c r="AW589">
        <f t="shared" si="25"/>
        <v>165.78499247564434</v>
      </c>
      <c r="AX589">
        <f t="shared" si="24"/>
        <v>121.21237031297682</v>
      </c>
      <c r="AY589">
        <v>132.003383639644</v>
      </c>
      <c r="AZ589">
        <f t="shared" si="21"/>
        <v>0.62850160796703891</v>
      </c>
      <c r="BA589">
        <f t="shared" si="22"/>
        <v>437</v>
      </c>
      <c r="BB589">
        <f t="shared" si="23"/>
        <v>1.1972602739726028</v>
      </c>
    </row>
    <row r="590" spans="1:54" x14ac:dyDescent="0.35">
      <c r="A590">
        <v>589</v>
      </c>
      <c r="B590" s="1">
        <v>43578</v>
      </c>
      <c r="C590" t="s">
        <v>508</v>
      </c>
      <c r="D590">
        <v>154.47613919718299</v>
      </c>
      <c r="E590">
        <v>143.53508872183301</v>
      </c>
      <c r="F590">
        <v>151.306567338376</v>
      </c>
      <c r="G590">
        <v>150.711458028843</v>
      </c>
      <c r="H590">
        <v>143.082154934345</v>
      </c>
      <c r="S590">
        <v>162.454939412279</v>
      </c>
      <c r="T590">
        <v>151.51886258605299</v>
      </c>
      <c r="U590">
        <v>154.344990795428</v>
      </c>
      <c r="V590">
        <v>154.30149775895001</v>
      </c>
      <c r="W590">
        <v>152.82588193198899</v>
      </c>
      <c r="X590">
        <v>154.637788210351</v>
      </c>
      <c r="Y590">
        <v>143.941415950568</v>
      </c>
      <c r="Z590">
        <v>157.39604707417399</v>
      </c>
      <c r="AA590">
        <v>165.94684064220101</v>
      </c>
      <c r="AB590">
        <v>167.62974580411199</v>
      </c>
      <c r="AC590">
        <v>175.62667816829401</v>
      </c>
      <c r="AD590">
        <v>167.07282357084799</v>
      </c>
      <c r="AE590">
        <v>160.53930980378499</v>
      </c>
      <c r="AF590">
        <v>154.50826050391299</v>
      </c>
      <c r="AG590">
        <v>177.92642094087699</v>
      </c>
      <c r="AH590">
        <v>166.80177053442401</v>
      </c>
      <c r="AR590">
        <v>138.81823600614501</v>
      </c>
      <c r="AS590">
        <v>113.72010903263001</v>
      </c>
      <c r="AT590">
        <v>99.946307285394397</v>
      </c>
      <c r="AU590">
        <v>121.52827493147601</v>
      </c>
      <c r="AV590">
        <v>127.249796253301</v>
      </c>
      <c r="AW590">
        <f t="shared" si="25"/>
        <v>150.45566943914508</v>
      </c>
      <c r="AX590">
        <f t="shared" si="24"/>
        <v>105.88304727647755</v>
      </c>
      <c r="AY590">
        <v>132.13819931572999</v>
      </c>
      <c r="AZ590">
        <f t="shared" si="21"/>
        <v>0.6350460582624754</v>
      </c>
      <c r="BA590">
        <f t="shared" si="22"/>
        <v>439</v>
      </c>
      <c r="BB590">
        <f t="shared" si="23"/>
        <v>1.2027397260273973</v>
      </c>
    </row>
    <row r="591" spans="1:54" x14ac:dyDescent="0.35">
      <c r="A591">
        <v>590</v>
      </c>
      <c r="B591" s="1">
        <v>43578</v>
      </c>
      <c r="C591" t="s">
        <v>509</v>
      </c>
      <c r="D591">
        <v>180.99050236395601</v>
      </c>
      <c r="E591">
        <v>172.838005062631</v>
      </c>
      <c r="F591">
        <v>179.72407216420001</v>
      </c>
      <c r="G591">
        <v>174.23944115557299</v>
      </c>
      <c r="H591">
        <v>171.71111574534299</v>
      </c>
      <c r="I591">
        <v>170.723121182585</v>
      </c>
      <c r="J591">
        <v>162.40932315564501</v>
      </c>
      <c r="K591">
        <v>173.92542955678499</v>
      </c>
      <c r="L591">
        <v>196.258981094945</v>
      </c>
      <c r="M591">
        <v>194.21439697629799</v>
      </c>
      <c r="N591">
        <v>209.09399520573399</v>
      </c>
      <c r="O591">
        <v>187.57552450061499</v>
      </c>
      <c r="P591">
        <v>169.17622178719299</v>
      </c>
      <c r="Q591">
        <v>169.73042432269199</v>
      </c>
      <c r="R591">
        <v>198.62821020296499</v>
      </c>
      <c r="S591">
        <v>182.95442225485601</v>
      </c>
      <c r="T591">
        <v>172.802688135549</v>
      </c>
      <c r="U591">
        <v>177.26144175604901</v>
      </c>
      <c r="V591">
        <v>177.73761991696199</v>
      </c>
      <c r="W591">
        <v>176.66950937376001</v>
      </c>
      <c r="X591">
        <v>177.84293256466901</v>
      </c>
      <c r="Y591">
        <v>164.68509572622199</v>
      </c>
      <c r="Z591">
        <v>172.61762837515101</v>
      </c>
      <c r="AA591">
        <v>174.24802793447799</v>
      </c>
      <c r="AB591">
        <v>179.07804620994699</v>
      </c>
      <c r="AC591">
        <v>185.47834813981501</v>
      </c>
      <c r="AD591">
        <v>182.820850929892</v>
      </c>
      <c r="AE591">
        <v>173.63988131730699</v>
      </c>
      <c r="AF591">
        <v>165.475949934385</v>
      </c>
      <c r="AG591">
        <v>182.14897835618001</v>
      </c>
      <c r="AH591">
        <v>176.71620042009999</v>
      </c>
      <c r="AI591">
        <v>169.49665214279699</v>
      </c>
      <c r="AJ591">
        <v>152.60414179559899</v>
      </c>
      <c r="AK591">
        <v>137.456776506577</v>
      </c>
      <c r="AL591">
        <v>148.302662300831</v>
      </c>
      <c r="AM591">
        <v>148.46324835942801</v>
      </c>
      <c r="AN591">
        <v>138.15571864498</v>
      </c>
      <c r="AO591">
        <v>141.31350387875801</v>
      </c>
      <c r="AP591">
        <v>164.57385750897501</v>
      </c>
      <c r="AQ591">
        <v>145.52950972561001</v>
      </c>
      <c r="AR591">
        <v>141.990737944145</v>
      </c>
      <c r="AS591">
        <v>131.494862896743</v>
      </c>
      <c r="AT591">
        <v>117.454468801139</v>
      </c>
      <c r="AU591">
        <v>130.69892481905799</v>
      </c>
      <c r="AV591">
        <v>141.802502683195</v>
      </c>
      <c r="AW591">
        <f t="shared" si="25"/>
        <v>167.61675452956266</v>
      </c>
      <c r="AX591">
        <f t="shared" si="24"/>
        <v>123.04413236689513</v>
      </c>
      <c r="AY591">
        <v>132.27694978207199</v>
      </c>
      <c r="AZ591">
        <f t="shared" si="21"/>
        <v>0.64178151779364057</v>
      </c>
      <c r="BA591">
        <f t="shared" si="22"/>
        <v>439</v>
      </c>
      <c r="BB591">
        <f t="shared" si="23"/>
        <v>1.2027397260273973</v>
      </c>
    </row>
    <row r="592" spans="1:54" x14ac:dyDescent="0.35">
      <c r="A592">
        <v>591</v>
      </c>
      <c r="B592" s="1">
        <v>43579</v>
      </c>
      <c r="C592" t="s">
        <v>296</v>
      </c>
      <c r="D592">
        <v>147.18039352444001</v>
      </c>
      <c r="E592">
        <v>136.86429891427301</v>
      </c>
      <c r="F592">
        <v>143.64672911143501</v>
      </c>
      <c r="G592">
        <v>146.27003360980501</v>
      </c>
      <c r="H592">
        <v>140.82329719752499</v>
      </c>
      <c r="I592">
        <v>137.67755324667701</v>
      </c>
      <c r="J592">
        <v>138.25924493728499</v>
      </c>
      <c r="K592">
        <v>149.654756650096</v>
      </c>
      <c r="L592">
        <v>167.24576226959101</v>
      </c>
      <c r="M592">
        <v>170.14365514058801</v>
      </c>
      <c r="N592">
        <v>186.74617781325901</v>
      </c>
      <c r="O592">
        <v>168.75575618331101</v>
      </c>
      <c r="P592">
        <v>151.076662666978</v>
      </c>
      <c r="Q592">
        <v>160.04999505809101</v>
      </c>
      <c r="R592">
        <v>177.93800501979001</v>
      </c>
      <c r="S592">
        <v>163.437130097639</v>
      </c>
      <c r="T592">
        <v>152.34842703872499</v>
      </c>
      <c r="U592">
        <v>158.98733420110699</v>
      </c>
      <c r="V592">
        <v>155.280097922653</v>
      </c>
      <c r="W592">
        <v>157.54374371006901</v>
      </c>
      <c r="X592">
        <v>157.44994972833101</v>
      </c>
      <c r="Y592">
        <v>145.688369885139</v>
      </c>
      <c r="Z592">
        <v>157.861276888768</v>
      </c>
      <c r="AA592">
        <v>159.969459953989</v>
      </c>
      <c r="AB592">
        <v>162.14807516185701</v>
      </c>
      <c r="AC592">
        <v>169.65999533135599</v>
      </c>
      <c r="AD592">
        <v>163.901979194277</v>
      </c>
      <c r="AE592">
        <v>150.56886178297</v>
      </c>
      <c r="AF592">
        <v>151.57526267147401</v>
      </c>
      <c r="AG592">
        <v>174.87360655676801</v>
      </c>
      <c r="AH592">
        <v>163.66480064385399</v>
      </c>
      <c r="AI592">
        <v>147.253602109535</v>
      </c>
      <c r="AJ592">
        <v>130.795603670671</v>
      </c>
      <c r="AK592">
        <v>118.523828782796</v>
      </c>
      <c r="AL592">
        <v>143.284339213545</v>
      </c>
      <c r="AM592">
        <v>135.371914261916</v>
      </c>
      <c r="AN592">
        <v>126.474522217189</v>
      </c>
      <c r="AO592">
        <v>132.026920006773</v>
      </c>
      <c r="AP592">
        <v>130.32405729239201</v>
      </c>
      <c r="AQ592">
        <v>130.82741071504199</v>
      </c>
      <c r="AR592">
        <v>135.35223734552901</v>
      </c>
      <c r="AS592">
        <v>116.23701261658699</v>
      </c>
      <c r="AT592">
        <v>103.018203361476</v>
      </c>
      <c r="AU592">
        <v>123.559875027689</v>
      </c>
      <c r="AV592">
        <v>130.258382789428</v>
      </c>
      <c r="AW592">
        <f t="shared" si="25"/>
        <v>148.23552447828189</v>
      </c>
      <c r="AX592">
        <f t="shared" si="24"/>
        <v>103.66290231561436</v>
      </c>
      <c r="AY592">
        <v>132.90645468021401</v>
      </c>
      <c r="AZ592">
        <f t="shared" si="21"/>
        <v>0.67234000799470939</v>
      </c>
      <c r="BA592">
        <f t="shared" si="22"/>
        <v>440</v>
      </c>
      <c r="BB592">
        <f t="shared" si="23"/>
        <v>1.2054794520547945</v>
      </c>
    </row>
    <row r="593" spans="1:54" x14ac:dyDescent="0.35">
      <c r="A593">
        <v>592</v>
      </c>
      <c r="B593" s="1">
        <v>43591</v>
      </c>
      <c r="C593" t="s">
        <v>510</v>
      </c>
      <c r="D593">
        <v>175.90034907120599</v>
      </c>
      <c r="E593">
        <v>171.87551878831101</v>
      </c>
      <c r="F593">
        <v>176.74606604595499</v>
      </c>
      <c r="G593">
        <v>174.10751733430399</v>
      </c>
      <c r="H593">
        <v>177.533353669852</v>
      </c>
      <c r="I593">
        <v>174.49160714446501</v>
      </c>
      <c r="J593">
        <v>166.77279227085799</v>
      </c>
      <c r="K593">
        <v>169.52039525166501</v>
      </c>
      <c r="L593">
        <v>186.225652845566</v>
      </c>
      <c r="M593">
        <v>191.91186248765001</v>
      </c>
      <c r="N593">
        <v>206.54577787781</v>
      </c>
      <c r="O593">
        <v>192.76559711605799</v>
      </c>
      <c r="P593">
        <v>176.14735353963999</v>
      </c>
      <c r="Q593">
        <v>180.33181596582699</v>
      </c>
      <c r="R593">
        <v>198.61124180158899</v>
      </c>
      <c r="S593">
        <v>185.29495616013301</v>
      </c>
      <c r="T593">
        <v>169.35929014030901</v>
      </c>
      <c r="U593">
        <v>170.24409866652999</v>
      </c>
      <c r="V593">
        <v>168.134095514275</v>
      </c>
      <c r="W593">
        <v>168.651076287808</v>
      </c>
      <c r="X593">
        <v>169.40252011251201</v>
      </c>
      <c r="Y593">
        <v>155.35085162251301</v>
      </c>
      <c r="Z593">
        <v>164.18657445216999</v>
      </c>
      <c r="AA593">
        <v>176.45040732345299</v>
      </c>
      <c r="AB593">
        <v>175.342783419656</v>
      </c>
      <c r="AC593">
        <v>182.230638318476</v>
      </c>
      <c r="AD593">
        <v>179.99009967178401</v>
      </c>
      <c r="AE593">
        <v>163.359119370429</v>
      </c>
      <c r="AF593">
        <v>156.603894897457</v>
      </c>
      <c r="AG593">
        <v>186.861047186006</v>
      </c>
      <c r="AH593">
        <v>178.728025171073</v>
      </c>
      <c r="AI593">
        <v>161.54968277434301</v>
      </c>
      <c r="AJ593">
        <v>141.65474463297301</v>
      </c>
      <c r="AK593">
        <v>128.20210793068799</v>
      </c>
      <c r="AL593">
        <v>145.01716804471599</v>
      </c>
      <c r="AM593">
        <v>145.17804068145199</v>
      </c>
      <c r="AN593">
        <v>139.90746077205301</v>
      </c>
      <c r="AO593">
        <v>144.02475833273201</v>
      </c>
      <c r="AP593">
        <v>147.55485718000699</v>
      </c>
      <c r="AQ593">
        <v>139.466224590949</v>
      </c>
      <c r="AR593">
        <v>143.537593780235</v>
      </c>
      <c r="AS593">
        <v>128.75164604227899</v>
      </c>
      <c r="AT593">
        <v>118.38899584120399</v>
      </c>
      <c r="AU593">
        <v>132.116277152751</v>
      </c>
      <c r="AV593">
        <v>141.08146310012501</v>
      </c>
      <c r="AW593">
        <f t="shared" si="25"/>
        <v>165.02460889737438</v>
      </c>
      <c r="AX593">
        <f t="shared" si="24"/>
        <v>120.45198673470685</v>
      </c>
      <c r="AY593">
        <v>133.68154975510001</v>
      </c>
      <c r="AZ593">
        <f t="shared" si="21"/>
        <v>0.70996598250373832</v>
      </c>
      <c r="BA593">
        <f t="shared" si="22"/>
        <v>452</v>
      </c>
      <c r="BB593">
        <f t="shared" si="23"/>
        <v>1.2383561643835617</v>
      </c>
    </row>
    <row r="594" spans="1:54" x14ac:dyDescent="0.35">
      <c r="A594">
        <v>593</v>
      </c>
      <c r="B594" s="1">
        <v>43593</v>
      </c>
      <c r="C594" t="s">
        <v>511</v>
      </c>
      <c r="D594">
        <v>181.48884957245201</v>
      </c>
      <c r="E594">
        <v>171.21729444472101</v>
      </c>
      <c r="F594">
        <v>179.82410838046499</v>
      </c>
      <c r="G594">
        <v>180.178967795473</v>
      </c>
      <c r="H594">
        <v>175.88541819973199</v>
      </c>
      <c r="I594">
        <v>160.47943865436</v>
      </c>
      <c r="J594">
        <v>164.069721477798</v>
      </c>
      <c r="K594">
        <v>170.689671172407</v>
      </c>
      <c r="L594">
        <v>190.74152932077001</v>
      </c>
      <c r="M594">
        <v>194.29290688073999</v>
      </c>
      <c r="N594">
        <v>213.95407291773199</v>
      </c>
      <c r="O594">
        <v>195.94324401774799</v>
      </c>
      <c r="P594">
        <v>181.38514024863301</v>
      </c>
      <c r="Q594">
        <v>186.224381702366</v>
      </c>
      <c r="R594">
        <v>207.730476292302</v>
      </c>
      <c r="S594">
        <v>189.24795387182201</v>
      </c>
      <c r="T594">
        <v>171.590287050413</v>
      </c>
      <c r="U594">
        <v>172.13052140314201</v>
      </c>
      <c r="V594">
        <v>174.021573797146</v>
      </c>
      <c r="W594">
        <v>176.02622189504601</v>
      </c>
      <c r="X594">
        <v>175.202853790045</v>
      </c>
      <c r="Y594">
        <v>163.29653784565599</v>
      </c>
      <c r="Z594">
        <v>175.297581156772</v>
      </c>
      <c r="AA594">
        <v>181.52075587245099</v>
      </c>
      <c r="AB594">
        <v>187.76664984731801</v>
      </c>
      <c r="AC594">
        <v>193.710417942449</v>
      </c>
      <c r="AD594">
        <v>186.59977154695</v>
      </c>
      <c r="AE594">
        <v>173.63790810441401</v>
      </c>
      <c r="AF594">
        <v>166.32708139251099</v>
      </c>
      <c r="AG594">
        <v>194.18846787475701</v>
      </c>
      <c r="AH594">
        <v>180.28314466172699</v>
      </c>
      <c r="AI594">
        <v>166.317591248219</v>
      </c>
      <c r="AJ594">
        <v>152.83434001852399</v>
      </c>
      <c r="AK594">
        <v>149.25262694264899</v>
      </c>
      <c r="AL594">
        <v>155.221455362223</v>
      </c>
      <c r="AM594">
        <v>147.821946451218</v>
      </c>
      <c r="AN594">
        <v>146.091689450975</v>
      </c>
      <c r="AO594">
        <v>147.027191615737</v>
      </c>
      <c r="AP594">
        <v>150.75229937363201</v>
      </c>
      <c r="AQ594">
        <v>152.46290427142401</v>
      </c>
      <c r="AR594">
        <v>151.03581499823099</v>
      </c>
      <c r="AS594">
        <v>133.880951203145</v>
      </c>
      <c r="AT594">
        <v>126.535386850538</v>
      </c>
      <c r="AU594">
        <v>139.54470927876201</v>
      </c>
      <c r="AV594">
        <v>144.99653436421801</v>
      </c>
      <c r="AW594">
        <f t="shared" si="25"/>
        <v>170.63840867910702</v>
      </c>
      <c r="AX594">
        <f t="shared" si="24"/>
        <v>126.06578651643949</v>
      </c>
      <c r="AY594">
        <v>134.48115796950401</v>
      </c>
      <c r="AZ594">
        <f t="shared" si="21"/>
        <v>0.74878191524179671</v>
      </c>
      <c r="BA594">
        <f t="shared" si="22"/>
        <v>454</v>
      </c>
      <c r="BB594">
        <f t="shared" si="23"/>
        <v>1.2438356164383562</v>
      </c>
    </row>
    <row r="595" spans="1:54" x14ac:dyDescent="0.35">
      <c r="A595">
        <v>594</v>
      </c>
      <c r="B595" s="1">
        <v>43596</v>
      </c>
      <c r="C595" t="s">
        <v>512</v>
      </c>
      <c r="D595">
        <v>190.40408114327701</v>
      </c>
      <c r="E595">
        <v>185.36682194169501</v>
      </c>
      <c r="F595">
        <v>191.33425492276001</v>
      </c>
      <c r="G595">
        <v>193.590760879301</v>
      </c>
      <c r="H595">
        <v>190.65187949025801</v>
      </c>
      <c r="I595">
        <v>178.371905711501</v>
      </c>
      <c r="J595">
        <v>177.27232283023699</v>
      </c>
      <c r="K595">
        <v>181.09810194802401</v>
      </c>
      <c r="L595">
        <v>199.09019378625101</v>
      </c>
      <c r="M595">
        <v>200.604682392993</v>
      </c>
      <c r="N595">
        <v>221.98879366943399</v>
      </c>
      <c r="O595">
        <v>205.766643496364</v>
      </c>
      <c r="P595">
        <v>189.941198364531</v>
      </c>
      <c r="Q595">
        <v>197.91916073424201</v>
      </c>
      <c r="R595">
        <v>219.14044037129901</v>
      </c>
      <c r="S595">
        <v>203.38497662973899</v>
      </c>
      <c r="T595">
        <v>187.195517528176</v>
      </c>
      <c r="U595">
        <v>181.871515128217</v>
      </c>
      <c r="V595">
        <v>179.89985170034399</v>
      </c>
      <c r="W595">
        <v>176.16612910103601</v>
      </c>
      <c r="X595">
        <v>175.05659202492899</v>
      </c>
      <c r="Y595">
        <v>166.90294994403999</v>
      </c>
      <c r="Z595">
        <v>182.87871553058801</v>
      </c>
      <c r="AA595">
        <v>188.02023708544701</v>
      </c>
      <c r="AB595">
        <v>190.37119108764901</v>
      </c>
      <c r="AC595">
        <v>193.64678335485499</v>
      </c>
      <c r="AD595">
        <v>185.613521647553</v>
      </c>
      <c r="AE595">
        <v>175.76557111141801</v>
      </c>
      <c r="AF595">
        <v>184.92906308227401</v>
      </c>
      <c r="AG595">
        <v>200.27699648319799</v>
      </c>
      <c r="AH595">
        <v>179.56259049151501</v>
      </c>
      <c r="AI595">
        <v>161.64610799885401</v>
      </c>
      <c r="AJ595">
        <v>158.550105988589</v>
      </c>
      <c r="AK595">
        <v>151.65249293702601</v>
      </c>
      <c r="AL595">
        <v>166.833736716283</v>
      </c>
      <c r="AM595">
        <v>155.119758086779</v>
      </c>
      <c r="AN595">
        <v>154.04762313197801</v>
      </c>
      <c r="AO595">
        <v>155.40870344414799</v>
      </c>
      <c r="AP595">
        <v>157.91813709891699</v>
      </c>
      <c r="AQ595">
        <v>161.64689075548</v>
      </c>
      <c r="AR595">
        <v>157.22041280654801</v>
      </c>
      <c r="AS595">
        <v>143.637747508563</v>
      </c>
      <c r="AT595">
        <v>134.02857131180301</v>
      </c>
      <c r="AU595">
        <v>145.78732380261201</v>
      </c>
      <c r="AV595">
        <v>146.432884560377</v>
      </c>
      <c r="AW595">
        <f t="shared" si="25"/>
        <v>178.31142088358004</v>
      </c>
      <c r="AX595">
        <f t="shared" si="24"/>
        <v>133.73879872091251</v>
      </c>
      <c r="AY595">
        <v>134.584550077751</v>
      </c>
      <c r="AZ595">
        <f t="shared" si="21"/>
        <v>0.75380094962271871</v>
      </c>
      <c r="BA595">
        <f t="shared" si="22"/>
        <v>457</v>
      </c>
      <c r="BB595">
        <f t="shared" si="23"/>
        <v>1.252054794520548</v>
      </c>
    </row>
    <row r="596" spans="1:54" x14ac:dyDescent="0.35">
      <c r="A596">
        <v>595</v>
      </c>
      <c r="B596" s="1">
        <v>43601</v>
      </c>
      <c r="C596" t="s">
        <v>510</v>
      </c>
      <c r="D596">
        <v>182.63740915238199</v>
      </c>
      <c r="E596">
        <v>177.318844330443</v>
      </c>
      <c r="F596">
        <v>207.763761473805</v>
      </c>
      <c r="G596">
        <v>210.98735512514</v>
      </c>
      <c r="H596">
        <v>208.85111618984499</v>
      </c>
      <c r="I596">
        <v>195.033845161106</v>
      </c>
      <c r="J596">
        <v>185.066874129155</v>
      </c>
      <c r="K596">
        <v>186.387579995566</v>
      </c>
      <c r="L596">
        <v>203.98521520098299</v>
      </c>
      <c r="M596">
        <v>204.783950335752</v>
      </c>
      <c r="N596">
        <v>221.52180989303099</v>
      </c>
      <c r="O596">
        <v>205.171490437811</v>
      </c>
      <c r="P596">
        <v>191.040262709198</v>
      </c>
      <c r="Q596">
        <v>195.08014624388099</v>
      </c>
      <c r="R596">
        <v>215.56686630844601</v>
      </c>
      <c r="S596">
        <v>200.15072047882001</v>
      </c>
      <c r="T596">
        <v>185.46324982246199</v>
      </c>
      <c r="U596">
        <v>186.60271143727499</v>
      </c>
      <c r="V596">
        <v>186.07082157497999</v>
      </c>
      <c r="W596">
        <v>184.702348869866</v>
      </c>
      <c r="X596">
        <v>184.38133519787999</v>
      </c>
      <c r="Y596">
        <v>175.18508342644699</v>
      </c>
      <c r="Z596">
        <v>189.60325709387999</v>
      </c>
      <c r="AA596">
        <v>193.57028387951399</v>
      </c>
      <c r="AB596">
        <v>196.90140582285099</v>
      </c>
      <c r="AC596">
        <v>198.71149136822299</v>
      </c>
      <c r="AD596">
        <v>195.27394835556399</v>
      </c>
      <c r="AE596">
        <v>189.16670991043401</v>
      </c>
      <c r="AF596">
        <v>186.18988863579</v>
      </c>
      <c r="AG596">
        <v>193.082544048496</v>
      </c>
      <c r="AH596">
        <v>184.268003029244</v>
      </c>
      <c r="AI596">
        <v>175.98397516159099</v>
      </c>
      <c r="AJ596">
        <v>172.45451792444501</v>
      </c>
      <c r="AK596">
        <v>161.96182575826401</v>
      </c>
      <c r="AL596">
        <v>168.53836471789199</v>
      </c>
      <c r="AM596">
        <v>160.98407485020101</v>
      </c>
      <c r="AN596">
        <v>162.25280064586499</v>
      </c>
      <c r="AO596">
        <v>163.27608849863199</v>
      </c>
      <c r="AP596">
        <v>164.528349874089</v>
      </c>
      <c r="AQ596">
        <v>164.45809982350301</v>
      </c>
      <c r="AR596">
        <v>165.17267134832599</v>
      </c>
      <c r="AS596">
        <v>154.18553864422799</v>
      </c>
      <c r="AT596">
        <v>141.74079989388801</v>
      </c>
      <c r="AU596">
        <v>151.599880291266</v>
      </c>
      <c r="AV596">
        <v>159.29475540305401</v>
      </c>
      <c r="AW596">
        <f t="shared" si="25"/>
        <v>184.15449049941145</v>
      </c>
      <c r="AX596">
        <f t="shared" si="24"/>
        <v>139.58186833674392</v>
      </c>
      <c r="AY596">
        <v>134.23386566436801</v>
      </c>
      <c r="AZ596">
        <f t="shared" si="21"/>
        <v>0.73677743440995203</v>
      </c>
      <c r="BA596">
        <f t="shared" si="22"/>
        <v>462</v>
      </c>
      <c r="BB596">
        <f t="shared" si="23"/>
        <v>1.2657534246575342</v>
      </c>
    </row>
    <row r="597" spans="1:54" x14ac:dyDescent="0.35">
      <c r="A597">
        <v>596</v>
      </c>
      <c r="B597" s="1">
        <v>43602</v>
      </c>
      <c r="C597" t="s">
        <v>513</v>
      </c>
      <c r="D597">
        <v>160.13201117812801</v>
      </c>
      <c r="E597">
        <v>160.34060562624299</v>
      </c>
      <c r="F597">
        <v>175.53439843521801</v>
      </c>
      <c r="G597">
        <v>189.192526415006</v>
      </c>
      <c r="H597">
        <v>177.96197020680799</v>
      </c>
      <c r="I597">
        <v>173.35658564854299</v>
      </c>
      <c r="J597">
        <v>169.77549462188699</v>
      </c>
      <c r="K597">
        <v>168.61383483668899</v>
      </c>
      <c r="L597">
        <v>186.59506070924999</v>
      </c>
      <c r="M597">
        <v>192.47787844826499</v>
      </c>
      <c r="N597">
        <v>212.63659219310301</v>
      </c>
      <c r="O597">
        <v>196.02910335515199</v>
      </c>
      <c r="P597">
        <v>177.27271295677801</v>
      </c>
      <c r="Q597">
        <v>178.06096408494801</v>
      </c>
      <c r="R597">
        <v>198.47589500087199</v>
      </c>
      <c r="S597">
        <v>184.75520589343401</v>
      </c>
      <c r="T597">
        <v>171.818619685556</v>
      </c>
      <c r="U597">
        <v>171.94634120865601</v>
      </c>
      <c r="V597">
        <v>171.925129070754</v>
      </c>
      <c r="W597">
        <v>171.92042726476899</v>
      </c>
      <c r="X597">
        <v>173.473065943254</v>
      </c>
      <c r="Y597">
        <v>163.39178867929101</v>
      </c>
      <c r="Z597">
        <v>180.04452462524199</v>
      </c>
      <c r="AA597">
        <v>185.89253800760599</v>
      </c>
      <c r="AB597">
        <v>186.02813596169301</v>
      </c>
      <c r="AC597">
        <v>185.712440382963</v>
      </c>
      <c r="AD597">
        <v>185.63712104723101</v>
      </c>
      <c r="AE597">
        <v>180.92255512443299</v>
      </c>
      <c r="AF597">
        <v>172.94697600615601</v>
      </c>
      <c r="AG597">
        <v>187.66259884931401</v>
      </c>
      <c r="AH597">
        <v>177.43992643026701</v>
      </c>
      <c r="AI597">
        <v>170.01393409290799</v>
      </c>
      <c r="AJ597">
        <v>165.60907852309001</v>
      </c>
      <c r="AK597">
        <v>155.65113562773701</v>
      </c>
      <c r="AL597">
        <v>160.710233198639</v>
      </c>
      <c r="AM597">
        <v>157.59588305843801</v>
      </c>
      <c r="AN597">
        <v>157.353905506551</v>
      </c>
      <c r="AO597">
        <v>155.026611648803</v>
      </c>
      <c r="AP597">
        <v>165.611307402233</v>
      </c>
      <c r="AQ597">
        <v>161.503311205947</v>
      </c>
      <c r="AR597">
        <v>158.86505628610399</v>
      </c>
      <c r="AS597">
        <v>142.776936399286</v>
      </c>
      <c r="AT597">
        <v>132.18508058077401</v>
      </c>
      <c r="AU597">
        <v>145.63399553930901</v>
      </c>
      <c r="AV597">
        <v>160.79352933894299</v>
      </c>
      <c r="AW597">
        <f t="shared" si="25"/>
        <v>172.38451169569487</v>
      </c>
      <c r="AX597">
        <f t="shared" si="24"/>
        <v>127.81188953302734</v>
      </c>
      <c r="AY597">
        <v>134.38515947495901</v>
      </c>
      <c r="AZ597">
        <f t="shared" si="21"/>
        <v>0.74412179414737922</v>
      </c>
      <c r="BA597">
        <f t="shared" si="22"/>
        <v>463</v>
      </c>
      <c r="BB597">
        <f t="shared" si="23"/>
        <v>1.2684931506849315</v>
      </c>
    </row>
    <row r="598" spans="1:54" x14ac:dyDescent="0.35">
      <c r="A598">
        <v>597</v>
      </c>
      <c r="B598" s="1">
        <v>43610</v>
      </c>
      <c r="C598" t="s">
        <v>48</v>
      </c>
      <c r="D598">
        <v>133.45926802974</v>
      </c>
      <c r="E598">
        <v>137.74658442260801</v>
      </c>
      <c r="F598">
        <v>151.096848546102</v>
      </c>
      <c r="H598">
        <v>163.67469098996099</v>
      </c>
      <c r="I598">
        <v>149.31478672873601</v>
      </c>
      <c r="J598">
        <v>146.77788216227199</v>
      </c>
      <c r="K598">
        <v>149.07826615487599</v>
      </c>
      <c r="L598">
        <v>165.091712389153</v>
      </c>
      <c r="M598">
        <v>169.92269918519199</v>
      </c>
      <c r="W598">
        <v>149.76117730392201</v>
      </c>
      <c r="X598">
        <v>151.35905727474699</v>
      </c>
      <c r="Y598">
        <v>145.20023777559399</v>
      </c>
      <c r="Z598">
        <v>157.02549115868501</v>
      </c>
      <c r="AA598">
        <v>158.12106378241501</v>
      </c>
      <c r="AB598">
        <v>153.73947217579101</v>
      </c>
      <c r="AC598">
        <v>155.016105438491</v>
      </c>
      <c r="AD598">
        <v>160.38526785662199</v>
      </c>
      <c r="AE598">
        <v>156.715938543383</v>
      </c>
      <c r="AF598">
        <v>147.174068017867</v>
      </c>
      <c r="AG598">
        <v>160.50064803255299</v>
      </c>
      <c r="AH598">
        <v>152.33450750161899</v>
      </c>
      <c r="AI598">
        <v>152.44661383509199</v>
      </c>
      <c r="AJ598">
        <v>144.47256385642899</v>
      </c>
      <c r="AK598">
        <v>132.614911906922</v>
      </c>
      <c r="AL598">
        <v>141.20680977017199</v>
      </c>
      <c r="AM598">
        <v>133.696748645159</v>
      </c>
      <c r="AW598">
        <f t="shared" si="25"/>
        <v>150.68974698015779</v>
      </c>
      <c r="AX598">
        <f t="shared" si="24"/>
        <v>106.11712481749026</v>
      </c>
      <c r="AY598">
        <v>135.10073986319799</v>
      </c>
      <c r="AZ598">
        <f t="shared" si="21"/>
        <v>0.77885870619781494</v>
      </c>
      <c r="BA598">
        <f t="shared" si="22"/>
        <v>471</v>
      </c>
      <c r="BB598">
        <f t="shared" si="23"/>
        <v>1.2904109589041095</v>
      </c>
    </row>
    <row r="599" spans="1:54" x14ac:dyDescent="0.35">
      <c r="A599">
        <v>598</v>
      </c>
      <c r="B599" s="1">
        <v>43611</v>
      </c>
      <c r="C599" t="s">
        <v>204</v>
      </c>
      <c r="D599">
        <v>151.54633821189699</v>
      </c>
      <c r="E599">
        <v>154.18636332656399</v>
      </c>
      <c r="F599">
        <v>170.99335675523201</v>
      </c>
      <c r="G599">
        <v>179.256657708201</v>
      </c>
      <c r="H599">
        <v>174.00760454855799</v>
      </c>
      <c r="I599">
        <v>162.558387781785</v>
      </c>
      <c r="J599">
        <v>151.33545536162799</v>
      </c>
      <c r="K599">
        <v>160.401171291553</v>
      </c>
      <c r="L599">
        <v>176.818452693989</v>
      </c>
      <c r="M599">
        <v>181.31449419378399</v>
      </c>
      <c r="N599">
        <v>197.91950970951399</v>
      </c>
      <c r="O599">
        <v>181.880489478285</v>
      </c>
      <c r="P599">
        <v>165.65988874392201</v>
      </c>
      <c r="Q599">
        <v>169.65365132059799</v>
      </c>
      <c r="R599">
        <v>184.72748197512999</v>
      </c>
      <c r="S599">
        <v>169.82914715951</v>
      </c>
      <c r="T599">
        <v>160.92675682630701</v>
      </c>
      <c r="U599">
        <v>166.833405760495</v>
      </c>
      <c r="V599">
        <v>165.95317594752001</v>
      </c>
      <c r="W599">
        <v>165.68011936726799</v>
      </c>
      <c r="X599">
        <v>168.460761893522</v>
      </c>
      <c r="Y599">
        <v>157.70009984944599</v>
      </c>
      <c r="Z599">
        <v>169.70665903739501</v>
      </c>
      <c r="AA599">
        <v>181.51699779396299</v>
      </c>
      <c r="AB599">
        <v>173.23460961408799</v>
      </c>
      <c r="AC599">
        <v>167.69419016110399</v>
      </c>
      <c r="AD599">
        <v>173.97204275511899</v>
      </c>
      <c r="AE599">
        <v>171.193731630098</v>
      </c>
      <c r="AF599">
        <v>165.77995798587401</v>
      </c>
      <c r="AG599">
        <v>174.137622723584</v>
      </c>
      <c r="AH599">
        <v>172.683661844542</v>
      </c>
      <c r="AI599">
        <v>168.63187024488701</v>
      </c>
      <c r="AJ599">
        <v>156.984850386701</v>
      </c>
      <c r="AK599">
        <v>142.92708222467601</v>
      </c>
      <c r="AL599">
        <v>154.83461490040699</v>
      </c>
      <c r="AM599">
        <v>147.065751635494</v>
      </c>
      <c r="AN599">
        <v>146.91914392868901</v>
      </c>
      <c r="AO599">
        <v>145.89830355202801</v>
      </c>
      <c r="AP599">
        <v>156.43049700588099</v>
      </c>
      <c r="AQ599">
        <v>145.09463421450801</v>
      </c>
      <c r="AR599">
        <v>144.80541281655101</v>
      </c>
      <c r="AS599">
        <v>138.17430297451</v>
      </c>
      <c r="AT599">
        <v>130.220076438219</v>
      </c>
      <c r="AU599">
        <v>144.540350908356</v>
      </c>
      <c r="AV599">
        <v>152.90551555955599</v>
      </c>
      <c r="AW599">
        <f t="shared" si="25"/>
        <v>163.17765889424311</v>
      </c>
      <c r="AX599">
        <f t="shared" si="24"/>
        <v>118.60503673157558</v>
      </c>
      <c r="AY599">
        <v>135.03294824033901</v>
      </c>
      <c r="AZ599">
        <f t="shared" si="21"/>
        <v>0.77556785071922385</v>
      </c>
      <c r="BA599">
        <f t="shared" si="22"/>
        <v>472</v>
      </c>
      <c r="BB599">
        <f t="shared" si="23"/>
        <v>1.2931506849315069</v>
      </c>
    </row>
    <row r="600" spans="1:54" x14ac:dyDescent="0.35">
      <c r="A600">
        <v>599</v>
      </c>
      <c r="B600" s="1">
        <v>43611</v>
      </c>
      <c r="C600" t="s">
        <v>510</v>
      </c>
      <c r="D600">
        <v>182.80989166065899</v>
      </c>
      <c r="E600">
        <v>178.98331164742299</v>
      </c>
      <c r="F600">
        <v>194.99712644058599</v>
      </c>
      <c r="G600">
        <v>198.86365572067501</v>
      </c>
      <c r="H600">
        <v>193.62687456729199</v>
      </c>
      <c r="I600">
        <v>181.897039114226</v>
      </c>
      <c r="J600">
        <v>175.48124185325699</v>
      </c>
      <c r="K600">
        <v>178.96396618845799</v>
      </c>
      <c r="L600">
        <v>197.385995058567</v>
      </c>
      <c r="M600">
        <v>198.78834261777999</v>
      </c>
      <c r="N600">
        <v>216.590972066891</v>
      </c>
      <c r="O600">
        <v>198.42561766159801</v>
      </c>
      <c r="P600">
        <v>179.29179378604999</v>
      </c>
      <c r="Q600">
        <v>185.44330285793001</v>
      </c>
      <c r="R600">
        <v>203.65806093241099</v>
      </c>
      <c r="S600">
        <v>185.402262126767</v>
      </c>
      <c r="T600">
        <v>176.944590177636</v>
      </c>
      <c r="U600">
        <v>179.46032180467299</v>
      </c>
      <c r="V600">
        <v>178.42019159123799</v>
      </c>
      <c r="W600">
        <v>179.080726839211</v>
      </c>
      <c r="X600">
        <v>180.67777356747399</v>
      </c>
      <c r="Y600">
        <v>169.58903018785901</v>
      </c>
      <c r="Z600">
        <v>182.048624872141</v>
      </c>
      <c r="AA600">
        <v>183.94076155869101</v>
      </c>
      <c r="AB600">
        <v>188.73276466160499</v>
      </c>
      <c r="AC600">
        <v>178.936054818814</v>
      </c>
      <c r="AD600">
        <v>177.229986060062</v>
      </c>
      <c r="AE600">
        <v>181.62155982220401</v>
      </c>
      <c r="AF600">
        <v>174.3521101222</v>
      </c>
      <c r="AG600">
        <v>182.86594486097999</v>
      </c>
      <c r="AH600">
        <v>172.59246209310501</v>
      </c>
      <c r="AI600">
        <v>174.67130988930899</v>
      </c>
      <c r="AJ600">
        <v>167.29667853718999</v>
      </c>
      <c r="AK600">
        <v>149.519197392314</v>
      </c>
      <c r="AL600">
        <v>156.31475353165899</v>
      </c>
      <c r="AM600">
        <v>153.29165776059099</v>
      </c>
      <c r="AN600">
        <v>152.742875033606</v>
      </c>
      <c r="AO600">
        <v>153.54135285886301</v>
      </c>
      <c r="AP600">
        <v>172.68733394912499</v>
      </c>
      <c r="AQ600">
        <v>155.768833148764</v>
      </c>
      <c r="AR600">
        <v>148.39608170414601</v>
      </c>
      <c r="AS600">
        <v>137.807379122746</v>
      </c>
      <c r="AT600">
        <v>130.842387936731</v>
      </c>
      <c r="AU600">
        <v>143.005924290981</v>
      </c>
      <c r="AV600">
        <v>147.238824295797</v>
      </c>
      <c r="AW600">
        <f t="shared" si="25"/>
        <v>175.11615437311747</v>
      </c>
      <c r="AX600">
        <f t="shared" si="24"/>
        <v>130.54353221044994</v>
      </c>
      <c r="AY600">
        <v>135.52294472701999</v>
      </c>
      <c r="AZ600">
        <f t="shared" si="21"/>
        <v>0.79935408793674712</v>
      </c>
      <c r="BA600">
        <f t="shared" si="22"/>
        <v>472</v>
      </c>
      <c r="BB600">
        <f t="shared" si="23"/>
        <v>1.2931506849315069</v>
      </c>
    </row>
    <row r="601" spans="1:54" x14ac:dyDescent="0.35">
      <c r="A601">
        <v>600</v>
      </c>
      <c r="B601" s="1">
        <v>43616</v>
      </c>
      <c r="C601" t="s">
        <v>512</v>
      </c>
      <c r="D601">
        <v>207.62638933493699</v>
      </c>
      <c r="E601">
        <v>210.97722889924</v>
      </c>
      <c r="F601">
        <v>226.235917885003</v>
      </c>
      <c r="G601">
        <v>227.44300402460999</v>
      </c>
      <c r="H601">
        <v>221.231473526793</v>
      </c>
      <c r="I601">
        <v>211.00934351152301</v>
      </c>
      <c r="J601">
        <v>203.50499181273301</v>
      </c>
      <c r="K601">
        <v>206.816237039127</v>
      </c>
      <c r="L601">
        <v>221.50373464036099</v>
      </c>
      <c r="M601">
        <v>222.144730012824</v>
      </c>
      <c r="N601">
        <v>237.767728920461</v>
      </c>
      <c r="O601">
        <v>225.21015826152299</v>
      </c>
      <c r="P601">
        <v>208.23580406352201</v>
      </c>
      <c r="Q601">
        <v>208.56555297411799</v>
      </c>
      <c r="R601">
        <v>227.59279142424401</v>
      </c>
      <c r="S601">
        <v>211.75807890744301</v>
      </c>
      <c r="T601">
        <v>203.369972369403</v>
      </c>
      <c r="U601">
        <v>201.746576881252</v>
      </c>
      <c r="V601">
        <v>205.77806696981</v>
      </c>
      <c r="W601">
        <v>204.05550012522301</v>
      </c>
      <c r="X601">
        <v>205.98171452967799</v>
      </c>
      <c r="Y601">
        <v>196.59374144568</v>
      </c>
      <c r="Z601">
        <v>212.12455763206299</v>
      </c>
      <c r="AA601">
        <v>220.22799441375199</v>
      </c>
      <c r="AB601">
        <v>213.59390033676601</v>
      </c>
      <c r="AC601">
        <v>207.012500084229</v>
      </c>
      <c r="AD601">
        <v>203.94519644441999</v>
      </c>
      <c r="AE601">
        <v>207.71872276201799</v>
      </c>
      <c r="AF601">
        <v>200.325184700346</v>
      </c>
      <c r="AG601">
        <v>212.625696711231</v>
      </c>
      <c r="AH601">
        <v>210.26081787277599</v>
      </c>
      <c r="AI601">
        <v>202.941725610676</v>
      </c>
      <c r="AJ601">
        <v>196.70848523423999</v>
      </c>
      <c r="AK601">
        <v>176.87455315456799</v>
      </c>
      <c r="AL601">
        <v>182.962797277188</v>
      </c>
      <c r="AM601">
        <v>175.67915340476</v>
      </c>
      <c r="AN601">
        <v>179.93615254267101</v>
      </c>
      <c r="AO601">
        <v>179.40821639404399</v>
      </c>
      <c r="AP601">
        <v>196.555567671668</v>
      </c>
      <c r="AQ601">
        <v>186.94700638161299</v>
      </c>
      <c r="AR601">
        <v>179.033832303709</v>
      </c>
      <c r="AS601">
        <v>164.040297349198</v>
      </c>
      <c r="AT601">
        <v>155.43978193668201</v>
      </c>
      <c r="AU601">
        <v>172.47335696570801</v>
      </c>
      <c r="AV601">
        <v>176.31915912030701</v>
      </c>
      <c r="AW601">
        <f t="shared" si="25"/>
        <v>202.40674208586975</v>
      </c>
      <c r="AX601">
        <f t="shared" si="24"/>
        <v>157.83411992320222</v>
      </c>
      <c r="AY601">
        <v>135.91281192913101</v>
      </c>
      <c r="AZ601">
        <f t="shared" si="21"/>
        <v>0.81827968027223363</v>
      </c>
      <c r="BA601">
        <f t="shared" si="22"/>
        <v>477</v>
      </c>
      <c r="BB601">
        <f t="shared" si="23"/>
        <v>1.3068493150684932</v>
      </c>
    </row>
    <row r="602" spans="1:54" x14ac:dyDescent="0.35">
      <c r="A602">
        <v>601</v>
      </c>
      <c r="B602" s="1">
        <v>43619</v>
      </c>
      <c r="C602" t="s">
        <v>49</v>
      </c>
      <c r="N602">
        <v>202.78895404698599</v>
      </c>
      <c r="O602">
        <v>177.93884980128101</v>
      </c>
      <c r="P602">
        <v>159.977252927298</v>
      </c>
      <c r="Q602">
        <v>167.252646747868</v>
      </c>
      <c r="R602">
        <v>185.1869783887</v>
      </c>
      <c r="S602">
        <v>172.07830573319299</v>
      </c>
      <c r="T602">
        <v>157.24792956633499</v>
      </c>
      <c r="U602">
        <v>166.82452055035901</v>
      </c>
      <c r="V602">
        <v>162.25950265084401</v>
      </c>
      <c r="W602">
        <v>164.839828491155</v>
      </c>
      <c r="X602">
        <v>165.30139565148801</v>
      </c>
      <c r="Y602">
        <v>154.24486880898999</v>
      </c>
      <c r="Z602">
        <v>166.86485532877899</v>
      </c>
      <c r="AA602">
        <v>173.43549293665001</v>
      </c>
      <c r="AB602">
        <v>170.45591134755901</v>
      </c>
      <c r="AC602">
        <v>166.07480534816401</v>
      </c>
      <c r="AD602">
        <v>161.06596484884199</v>
      </c>
      <c r="AN602">
        <v>151.238737778776</v>
      </c>
      <c r="AO602">
        <v>147.801415646777</v>
      </c>
      <c r="AP602">
        <v>161.36435079964599</v>
      </c>
      <c r="AQ602">
        <v>149.67668741921599</v>
      </c>
      <c r="AR602">
        <v>148.33020328077899</v>
      </c>
      <c r="AS602">
        <v>136.08185758114001</v>
      </c>
      <c r="AT602">
        <v>129.426688573066</v>
      </c>
      <c r="AU602">
        <v>147.908784396442</v>
      </c>
      <c r="AV602">
        <v>150.55530942624</v>
      </c>
      <c r="AW602">
        <f t="shared" si="25"/>
        <v>161.39315761832975</v>
      </c>
      <c r="AX602">
        <f t="shared" si="24"/>
        <v>116.82053545566222</v>
      </c>
      <c r="AY602">
        <v>135.78818598660399</v>
      </c>
      <c r="AZ602">
        <f t="shared" si="21"/>
        <v>0.8122298772369414</v>
      </c>
      <c r="BA602">
        <f t="shared" si="22"/>
        <v>480</v>
      </c>
      <c r="BB602">
        <f t="shared" si="23"/>
        <v>1.3150684931506849</v>
      </c>
    </row>
    <row r="603" spans="1:54" x14ac:dyDescent="0.35">
      <c r="A603">
        <v>602</v>
      </c>
      <c r="B603" s="1">
        <v>43636</v>
      </c>
      <c r="C603" t="s">
        <v>512</v>
      </c>
      <c r="D603">
        <v>179.11352071982199</v>
      </c>
      <c r="E603">
        <v>178.41996087119799</v>
      </c>
      <c r="F603">
        <v>187.43588286736201</v>
      </c>
      <c r="G603">
        <v>188.126477583991</v>
      </c>
      <c r="H603">
        <v>195.83147305509999</v>
      </c>
      <c r="I603">
        <v>178.98636136447399</v>
      </c>
      <c r="J603">
        <v>171.829963680921</v>
      </c>
      <c r="K603">
        <v>171.756805491292</v>
      </c>
      <c r="L603">
        <v>194.252149762686</v>
      </c>
      <c r="M603">
        <v>211.10395566830201</v>
      </c>
      <c r="N603">
        <v>218.189090377794</v>
      </c>
      <c r="O603">
        <v>199.177243299862</v>
      </c>
      <c r="P603">
        <v>177.087888026299</v>
      </c>
      <c r="Q603">
        <v>175.308600917104</v>
      </c>
      <c r="R603">
        <v>195.60092041742899</v>
      </c>
      <c r="S603">
        <v>179.39877290150301</v>
      </c>
      <c r="T603">
        <v>163.77201715888799</v>
      </c>
      <c r="U603">
        <v>175.61448517064201</v>
      </c>
      <c r="V603">
        <v>174.48720822377101</v>
      </c>
      <c r="W603">
        <v>173.587430310114</v>
      </c>
      <c r="X603">
        <v>175.344643844758</v>
      </c>
      <c r="Y603">
        <v>167.18784592552799</v>
      </c>
      <c r="Z603">
        <v>181.851008061188</v>
      </c>
      <c r="AA603">
        <v>183.88812114303499</v>
      </c>
      <c r="AB603">
        <v>202.78435852455601</v>
      </c>
      <c r="AC603">
        <v>193.61436542629701</v>
      </c>
      <c r="AD603">
        <v>182.403920343978</v>
      </c>
      <c r="AE603">
        <v>173.053277825089</v>
      </c>
      <c r="AF603">
        <v>163.53175632100499</v>
      </c>
      <c r="AG603">
        <v>218.50129897924899</v>
      </c>
      <c r="AH603">
        <v>192.51677833267399</v>
      </c>
      <c r="AI603">
        <v>167.75879181846699</v>
      </c>
      <c r="AJ603">
        <v>163.53020664564499</v>
      </c>
      <c r="AK603">
        <v>149.40366290493199</v>
      </c>
      <c r="AL603">
        <v>153.68712702050601</v>
      </c>
      <c r="AM603">
        <v>142.71073805529701</v>
      </c>
      <c r="AN603">
        <v>183.47737346092001</v>
      </c>
      <c r="AO603">
        <v>141.77650472712401</v>
      </c>
      <c r="AP603">
        <v>172.270081214176</v>
      </c>
      <c r="AQ603">
        <v>160.50023745814499</v>
      </c>
      <c r="AR603">
        <v>152.96701729786901</v>
      </c>
      <c r="AS603">
        <v>152.380963130525</v>
      </c>
      <c r="AT603">
        <v>172.56242639461399</v>
      </c>
      <c r="AU603">
        <v>179.89290738350601</v>
      </c>
      <c r="AV603">
        <v>185.618417618325</v>
      </c>
      <c r="AW603">
        <f t="shared" si="25"/>
        <v>177.82875639391031</v>
      </c>
      <c r="AX603">
        <f t="shared" si="24"/>
        <v>133.25613423124278</v>
      </c>
      <c r="AY603">
        <v>135.183640732963</v>
      </c>
      <c r="AZ603">
        <f t="shared" si="21"/>
        <v>0.78288302026407774</v>
      </c>
      <c r="BA603">
        <f t="shared" si="22"/>
        <v>497</v>
      </c>
      <c r="BB603">
        <f t="shared" si="23"/>
        <v>1.3616438356164384</v>
      </c>
    </row>
    <row r="604" spans="1:54" x14ac:dyDescent="0.35">
      <c r="A604">
        <v>603</v>
      </c>
      <c r="B604" s="1">
        <v>43638</v>
      </c>
      <c r="C604" t="s">
        <v>505</v>
      </c>
      <c r="D604">
        <v>192.64198949655801</v>
      </c>
      <c r="E604">
        <v>181.19489030007699</v>
      </c>
      <c r="F604">
        <v>196.50496577632799</v>
      </c>
      <c r="G604">
        <v>198.862750787181</v>
      </c>
      <c r="H604">
        <v>198.61564660168699</v>
      </c>
      <c r="I604">
        <v>191.331868358381</v>
      </c>
      <c r="J604">
        <v>187.31984471289701</v>
      </c>
      <c r="K604">
        <v>195.10129632159101</v>
      </c>
      <c r="L604">
        <v>211.89658043299599</v>
      </c>
      <c r="M604">
        <v>210.32742399231199</v>
      </c>
      <c r="N604">
        <v>230.34093055676601</v>
      </c>
      <c r="O604">
        <v>214.64410781273401</v>
      </c>
      <c r="P604">
        <v>194.83581463119401</v>
      </c>
      <c r="Q604">
        <v>193.37920113944</v>
      </c>
      <c r="R604">
        <v>212.14130523736301</v>
      </c>
      <c r="S604">
        <v>197.647592324589</v>
      </c>
      <c r="T604">
        <v>182.34604079908601</v>
      </c>
      <c r="U604">
        <v>187.63712767288899</v>
      </c>
      <c r="V604">
        <v>187.07424670336999</v>
      </c>
      <c r="W604">
        <v>192.042360285824</v>
      </c>
      <c r="X604">
        <v>193.70066946076</v>
      </c>
      <c r="Y604">
        <v>183.42779946484799</v>
      </c>
      <c r="Z604">
        <v>197.228129723591</v>
      </c>
      <c r="AA604">
        <v>196.918636959162</v>
      </c>
      <c r="AB604">
        <v>196.85583443028901</v>
      </c>
      <c r="AC604">
        <v>198.017030773475</v>
      </c>
      <c r="AD604">
        <v>193.016933975939</v>
      </c>
      <c r="AE604">
        <v>187.00874348643401</v>
      </c>
      <c r="AF604">
        <v>184.89917665169301</v>
      </c>
      <c r="AG604">
        <v>200.99319893784599</v>
      </c>
      <c r="AH604">
        <v>191.56292373857801</v>
      </c>
      <c r="AI604">
        <v>189.08069765514</v>
      </c>
      <c r="AJ604">
        <v>181.758060248296</v>
      </c>
      <c r="AK604">
        <v>160.28992492379899</v>
      </c>
      <c r="AL604">
        <v>164.88192540537401</v>
      </c>
      <c r="AM604">
        <v>165.23415968925701</v>
      </c>
      <c r="AN604">
        <v>165.38653491909</v>
      </c>
      <c r="AO604">
        <v>166.04296846523701</v>
      </c>
      <c r="AP604">
        <v>181.60438972593801</v>
      </c>
      <c r="AQ604">
        <v>172.47795891193201</v>
      </c>
      <c r="AR604">
        <v>167.93032944023</v>
      </c>
      <c r="AS604">
        <v>150.61445121619201</v>
      </c>
      <c r="AT604">
        <v>143.77741231907001</v>
      </c>
      <c r="AU604">
        <v>159.25063520002701</v>
      </c>
      <c r="AV604">
        <v>165.64496521793501</v>
      </c>
      <c r="AW604">
        <f t="shared" si="25"/>
        <v>186.96643277518655</v>
      </c>
      <c r="AX604">
        <f t="shared" si="24"/>
        <v>142.39381061251902</v>
      </c>
      <c r="AY604">
        <v>134.14825468794399</v>
      </c>
      <c r="AZ604">
        <f t="shared" si="21"/>
        <v>0.7326215617680093</v>
      </c>
      <c r="BA604">
        <f t="shared" si="22"/>
        <v>499</v>
      </c>
      <c r="BB604">
        <f t="shared" si="23"/>
        <v>1.3671232876712329</v>
      </c>
    </row>
    <row r="605" spans="1:54" x14ac:dyDescent="0.35">
      <c r="A605">
        <v>604</v>
      </c>
      <c r="B605" s="1">
        <v>43642</v>
      </c>
      <c r="C605" t="s">
        <v>514</v>
      </c>
      <c r="F605">
        <v>165.57092006249499</v>
      </c>
      <c r="G605">
        <v>166.02960831493701</v>
      </c>
      <c r="H605">
        <v>163.151361650822</v>
      </c>
      <c r="I605">
        <v>153.05021789662399</v>
      </c>
      <c r="J605">
        <v>150.83012108091199</v>
      </c>
      <c r="K605">
        <v>154.995020227618</v>
      </c>
      <c r="L605">
        <v>174.34851342519599</v>
      </c>
      <c r="M605">
        <v>192.37743479698401</v>
      </c>
      <c r="N605">
        <v>210.76621987566699</v>
      </c>
      <c r="O605">
        <v>199.354134047977</v>
      </c>
      <c r="P605">
        <v>182.114354184479</v>
      </c>
      <c r="Q605">
        <v>181.16173936154701</v>
      </c>
      <c r="R605">
        <v>193.52467053614001</v>
      </c>
      <c r="S605">
        <v>184.243109712153</v>
      </c>
      <c r="T605">
        <v>177.07281836223001</v>
      </c>
      <c r="U605">
        <v>179.15591282212699</v>
      </c>
      <c r="V605">
        <v>185.91068255008301</v>
      </c>
      <c r="AE605">
        <v>167.335425245354</v>
      </c>
      <c r="AF605">
        <v>170.44603703477901</v>
      </c>
      <c r="AG605">
        <v>184.39273616814</v>
      </c>
      <c r="AH605">
        <v>171.30711490546901</v>
      </c>
      <c r="AI605">
        <v>168.917270991744</v>
      </c>
      <c r="AJ605">
        <v>164.150792703207</v>
      </c>
      <c r="AK605">
        <v>151.83151993787101</v>
      </c>
      <c r="AL605">
        <v>156.86162368794001</v>
      </c>
      <c r="AM605">
        <v>165.00195208308199</v>
      </c>
      <c r="AN605">
        <v>170.85875769684901</v>
      </c>
      <c r="AO605">
        <v>158.38635649749801</v>
      </c>
      <c r="AP605">
        <v>172.27340476497201</v>
      </c>
      <c r="AQ605">
        <v>174.883450409886</v>
      </c>
      <c r="AR605">
        <v>162.69885975250401</v>
      </c>
      <c r="AS605">
        <v>144.41028462589099</v>
      </c>
      <c r="AT605">
        <v>145.00145316882299</v>
      </c>
      <c r="AU605">
        <v>166.01209846802101</v>
      </c>
      <c r="AW605">
        <f t="shared" si="25"/>
        <v>170.83605814853004</v>
      </c>
      <c r="AX605">
        <f t="shared" si="24"/>
        <v>126.26343598586251</v>
      </c>
      <c r="AY605">
        <v>134.54222588328301</v>
      </c>
      <c r="AZ605">
        <f t="shared" si="21"/>
        <v>0.75174637707572867</v>
      </c>
      <c r="BA605">
        <f t="shared" si="22"/>
        <v>503</v>
      </c>
      <c r="BB605">
        <f t="shared" si="23"/>
        <v>1.3780821917808219</v>
      </c>
    </row>
    <row r="606" spans="1:54" x14ac:dyDescent="0.35">
      <c r="A606">
        <v>605</v>
      </c>
      <c r="B606" s="1">
        <v>43643</v>
      </c>
      <c r="C606" t="s">
        <v>511</v>
      </c>
      <c r="I606">
        <v>205.44048403903901</v>
      </c>
      <c r="J606">
        <v>201.97645534259999</v>
      </c>
      <c r="K606">
        <v>208.67192630909699</v>
      </c>
      <c r="L606">
        <v>227.48242219206</v>
      </c>
      <c r="M606">
        <v>230.117747686282</v>
      </c>
      <c r="N606">
        <v>248.24972973026399</v>
      </c>
      <c r="O606">
        <v>233.53174898029201</v>
      </c>
      <c r="P606">
        <v>214.04645465002699</v>
      </c>
      <c r="AD606">
        <v>210.20363905118501</v>
      </c>
      <c r="AE606">
        <v>196.77531348182401</v>
      </c>
      <c r="AF606">
        <v>199.75805771464101</v>
      </c>
      <c r="AG606">
        <v>216.628745702597</v>
      </c>
      <c r="AH606">
        <v>209.88662495395499</v>
      </c>
      <c r="AI606">
        <v>205.71469150860699</v>
      </c>
      <c r="AJ606">
        <v>200.95822668021199</v>
      </c>
      <c r="AK606">
        <v>188.312002331836</v>
      </c>
      <c r="AL606">
        <v>193.13985625343</v>
      </c>
      <c r="AM606">
        <v>186.421524277223</v>
      </c>
      <c r="AN606">
        <v>188.028829297394</v>
      </c>
      <c r="AO606">
        <v>177.67464635559301</v>
      </c>
      <c r="AP606">
        <v>196.73730309835</v>
      </c>
      <c r="AQ606">
        <v>183.76674888775199</v>
      </c>
      <c r="AR606">
        <v>179.69369966217999</v>
      </c>
      <c r="AS606">
        <v>160.12284713199199</v>
      </c>
      <c r="AT606">
        <v>157.96412466733699</v>
      </c>
      <c r="AU606">
        <v>172.72681884843701</v>
      </c>
      <c r="AV606">
        <v>182.18753909162999</v>
      </c>
      <c r="AW606">
        <f t="shared" si="25"/>
        <v>199.11919288614209</v>
      </c>
      <c r="AX606">
        <f t="shared" si="24"/>
        <v>154.54657072347456</v>
      </c>
      <c r="AY606">
        <v>134.41015908345801</v>
      </c>
      <c r="AZ606">
        <f t="shared" ref="AZ606:AZ660" si="26">1-(($AY$476-AY606)/20.6)</f>
        <v>0.74533536737548611</v>
      </c>
      <c r="BA606">
        <f t="shared" ref="BA606:BA660" si="27">B606-$B$476</f>
        <v>504</v>
      </c>
      <c r="BB606">
        <f t="shared" ref="BB606:BB660" si="28">BA606/365</f>
        <v>1.3808219178082193</v>
      </c>
    </row>
    <row r="607" spans="1:54" x14ac:dyDescent="0.35">
      <c r="A607">
        <v>606</v>
      </c>
      <c r="B607" s="1">
        <v>43648</v>
      </c>
      <c r="C607" t="s">
        <v>505</v>
      </c>
      <c r="D607">
        <v>211.79543032028101</v>
      </c>
      <c r="E607">
        <v>206.475361231341</v>
      </c>
      <c r="F607">
        <v>217.887078056619</v>
      </c>
      <c r="G607">
        <v>218.842554998954</v>
      </c>
      <c r="H607">
        <v>215.015018015425</v>
      </c>
      <c r="I607">
        <v>205.385792338914</v>
      </c>
      <c r="J607">
        <v>200.78176051223301</v>
      </c>
      <c r="K607">
        <v>207.89914157030799</v>
      </c>
      <c r="L607">
        <v>225.92585180927901</v>
      </c>
      <c r="M607">
        <v>229.05404581459899</v>
      </c>
      <c r="N607">
        <v>248.67440044416799</v>
      </c>
      <c r="O607">
        <v>231.099331791465</v>
      </c>
      <c r="P607">
        <v>213.06363556858</v>
      </c>
      <c r="Q607">
        <v>212.953876294439</v>
      </c>
      <c r="R607">
        <v>229.77513392505699</v>
      </c>
      <c r="S607">
        <v>213.930995930873</v>
      </c>
      <c r="T607">
        <v>203.70438829692799</v>
      </c>
      <c r="U607">
        <v>205.245064151734</v>
      </c>
      <c r="V607">
        <v>207.99949231284299</v>
      </c>
      <c r="W607">
        <v>208.55950948700399</v>
      </c>
      <c r="X607">
        <v>210.13890961609101</v>
      </c>
      <c r="Y607">
        <v>197.69106435056099</v>
      </c>
      <c r="Z607">
        <v>210.80739987468101</v>
      </c>
      <c r="AA607">
        <v>214.208700851652</v>
      </c>
      <c r="AB607">
        <v>207.57119241109601</v>
      </c>
      <c r="AC607">
        <v>207.38856481221299</v>
      </c>
      <c r="AD607">
        <v>207.93753713738499</v>
      </c>
      <c r="AE607">
        <v>198.788638588482</v>
      </c>
      <c r="AF607">
        <v>193.96882783688699</v>
      </c>
      <c r="AG607">
        <v>214.15538951347</v>
      </c>
      <c r="AH607">
        <v>206.62005056794399</v>
      </c>
      <c r="AI607">
        <v>199.52644016225599</v>
      </c>
      <c r="AJ607">
        <v>196.22048562289001</v>
      </c>
      <c r="AK607">
        <v>188.34260000110999</v>
      </c>
      <c r="AL607">
        <v>194.63503765614701</v>
      </c>
      <c r="AM607">
        <v>187.297936838358</v>
      </c>
      <c r="AN607">
        <v>185.122411306191</v>
      </c>
      <c r="AO607">
        <v>176.066746784771</v>
      </c>
      <c r="AP607">
        <v>198.37251546546</v>
      </c>
      <c r="AQ607">
        <v>178.190970661085</v>
      </c>
      <c r="AR607">
        <v>174.09877975585701</v>
      </c>
      <c r="AS607">
        <v>161.689318570718</v>
      </c>
      <c r="AT607">
        <v>154.24835817632899</v>
      </c>
      <c r="AU607">
        <v>170.78198009055001</v>
      </c>
      <c r="AV607">
        <v>178.12180486577199</v>
      </c>
      <c r="AW607">
        <f t="shared" si="25"/>
        <v>202.80132276419999</v>
      </c>
      <c r="AX607">
        <f t="shared" si="24"/>
        <v>158.22870060153247</v>
      </c>
      <c r="AY607">
        <v>135.11603177398999</v>
      </c>
      <c r="AZ607">
        <f t="shared" si="26"/>
        <v>0.77960103196441699</v>
      </c>
      <c r="BA607">
        <f t="shared" si="27"/>
        <v>509</v>
      </c>
      <c r="BB607">
        <f t="shared" si="28"/>
        <v>1.3945205479452054</v>
      </c>
    </row>
    <row r="608" spans="1:54" x14ac:dyDescent="0.35">
      <c r="A608">
        <v>607</v>
      </c>
      <c r="B608" s="1">
        <v>43650</v>
      </c>
      <c r="C608" t="s">
        <v>515</v>
      </c>
      <c r="D608">
        <v>171.58519496806599</v>
      </c>
      <c r="E608">
        <v>166.25404208701499</v>
      </c>
      <c r="F608">
        <v>187.68639777155801</v>
      </c>
      <c r="G608">
        <v>177.749831689551</v>
      </c>
      <c r="H608">
        <v>176.274918686098</v>
      </c>
      <c r="I608">
        <v>170.75789290265999</v>
      </c>
      <c r="J608">
        <v>166.66087924340999</v>
      </c>
      <c r="K608">
        <v>172.52057593820501</v>
      </c>
      <c r="L608">
        <v>186.21516679319799</v>
      </c>
      <c r="M608">
        <v>193.941927549068</v>
      </c>
      <c r="N608">
        <v>210.94823216206899</v>
      </c>
      <c r="O608">
        <v>197.37660249274199</v>
      </c>
      <c r="P608">
        <v>174.45046406029499</v>
      </c>
      <c r="Q608">
        <v>178.72343640827501</v>
      </c>
      <c r="R608">
        <v>196.58852106344699</v>
      </c>
      <c r="S608">
        <v>182.80174639502201</v>
      </c>
      <c r="T608">
        <v>170.509439080644</v>
      </c>
      <c r="U608">
        <v>175.44565247301799</v>
      </c>
      <c r="V608">
        <v>174.35736401533799</v>
      </c>
      <c r="W608">
        <v>179.62828423558699</v>
      </c>
      <c r="X608">
        <v>179.63374067887599</v>
      </c>
      <c r="Y608">
        <v>172.76885529047399</v>
      </c>
      <c r="Z608">
        <v>190.26134106242699</v>
      </c>
      <c r="AA608">
        <v>183.02429323414501</v>
      </c>
      <c r="AB608">
        <v>178.36194326899101</v>
      </c>
      <c r="AC608">
        <v>177.48221633506699</v>
      </c>
      <c r="AD608">
        <v>178.52158375172201</v>
      </c>
      <c r="AE608">
        <v>176.983533408</v>
      </c>
      <c r="AF608">
        <v>175.483331760894</v>
      </c>
      <c r="AG608">
        <v>188.967638570894</v>
      </c>
      <c r="AH608">
        <v>183.39294135248301</v>
      </c>
      <c r="AI608">
        <v>173.81136579928</v>
      </c>
      <c r="AJ608">
        <v>177.805396680397</v>
      </c>
      <c r="AK608">
        <v>166.49310544999</v>
      </c>
      <c r="AL608">
        <v>173.63492717496101</v>
      </c>
      <c r="AM608">
        <v>167.15246101933701</v>
      </c>
      <c r="AN608">
        <v>166.86918495257899</v>
      </c>
      <c r="AO608">
        <v>161.51854598709099</v>
      </c>
      <c r="AP608">
        <v>175.96470005329601</v>
      </c>
      <c r="AQ608">
        <v>168.49255643846499</v>
      </c>
      <c r="AR608">
        <v>159.486518154545</v>
      </c>
      <c r="AS608">
        <v>146.546432412717</v>
      </c>
      <c r="AT608">
        <v>143.11152177193199</v>
      </c>
      <c r="AU608">
        <v>158.40250661067299</v>
      </c>
      <c r="AV608">
        <v>169.78884928598299</v>
      </c>
      <c r="AW608">
        <f t="shared" si="25"/>
        <v>175.65413467823302</v>
      </c>
      <c r="AX608">
        <f t="shared" si="24"/>
        <v>131.08151251556549</v>
      </c>
      <c r="AY608">
        <v>134.10359548403</v>
      </c>
      <c r="AZ608">
        <f t="shared" si="26"/>
        <v>0.7304536392479124</v>
      </c>
      <c r="BA608">
        <f t="shared" si="27"/>
        <v>511</v>
      </c>
      <c r="BB608">
        <f t="shared" si="28"/>
        <v>1.4</v>
      </c>
    </row>
    <row r="609" spans="1:54" x14ac:dyDescent="0.35">
      <c r="A609">
        <v>608</v>
      </c>
      <c r="B609" s="1">
        <v>43658</v>
      </c>
      <c r="C609" t="s">
        <v>516</v>
      </c>
      <c r="U609">
        <v>177.57499327403499</v>
      </c>
      <c r="V609">
        <v>173.54475598589801</v>
      </c>
      <c r="W609">
        <v>176.48930042190699</v>
      </c>
      <c r="X609">
        <v>190.181544744311</v>
      </c>
      <c r="Y609">
        <v>176.689119237943</v>
      </c>
      <c r="Z609">
        <v>188.48637062821601</v>
      </c>
      <c r="AA609">
        <v>190.15127180650899</v>
      </c>
      <c r="AB609">
        <v>184.00052607330599</v>
      </c>
      <c r="AC609">
        <v>188.72216710445599</v>
      </c>
      <c r="AD609">
        <v>192.94665059683899</v>
      </c>
      <c r="AE609">
        <v>160.591392393679</v>
      </c>
      <c r="AF609">
        <v>152.01382319139401</v>
      </c>
      <c r="AW609">
        <f t="shared" si="25"/>
        <v>179.28265962154106</v>
      </c>
      <c r="AX609">
        <f t="shared" si="24"/>
        <v>134.71003745887353</v>
      </c>
      <c r="AY609">
        <v>134.08313583610899</v>
      </c>
      <c r="AZ609">
        <f t="shared" si="26"/>
        <v>0.72946045245563085</v>
      </c>
      <c r="BA609">
        <f t="shared" si="27"/>
        <v>519</v>
      </c>
      <c r="BB609">
        <f t="shared" si="28"/>
        <v>1.4219178082191781</v>
      </c>
    </row>
    <row r="610" spans="1:54" x14ac:dyDescent="0.35">
      <c r="A610">
        <v>609</v>
      </c>
      <c r="B610" s="1">
        <v>43659</v>
      </c>
      <c r="C610" t="s">
        <v>517</v>
      </c>
      <c r="D610">
        <v>166.023311121375</v>
      </c>
      <c r="E610">
        <v>162.845765055019</v>
      </c>
      <c r="F610">
        <v>176.99848893934501</v>
      </c>
      <c r="G610">
        <v>178.92191692531401</v>
      </c>
      <c r="H610">
        <v>174.611104474238</v>
      </c>
      <c r="I610">
        <v>165.69287372135301</v>
      </c>
      <c r="J610">
        <v>158.70333418468201</v>
      </c>
      <c r="K610">
        <v>164.90658626407199</v>
      </c>
      <c r="L610">
        <v>181.24550847290499</v>
      </c>
      <c r="M610">
        <v>184.103729911806</v>
      </c>
      <c r="N610">
        <v>207.96395243907901</v>
      </c>
      <c r="O610">
        <v>192.27042209454399</v>
      </c>
      <c r="P610">
        <v>174.99151887514901</v>
      </c>
      <c r="Q610">
        <v>171.505015103061</v>
      </c>
      <c r="R610">
        <v>186.86885282506699</v>
      </c>
      <c r="S610">
        <v>179.03792041398299</v>
      </c>
      <c r="T610">
        <v>169.249818659048</v>
      </c>
      <c r="U610">
        <v>171.519317465016</v>
      </c>
      <c r="V610">
        <v>172.37456897875401</v>
      </c>
      <c r="W610">
        <v>175.112184139834</v>
      </c>
      <c r="X610">
        <v>177.47402241371501</v>
      </c>
      <c r="Y610">
        <v>167.39984091641</v>
      </c>
      <c r="Z610">
        <v>180.46370007741899</v>
      </c>
      <c r="AA610">
        <v>183.08978496552299</v>
      </c>
      <c r="AB610">
        <v>178.728392904598</v>
      </c>
      <c r="AC610">
        <v>183.12675216348001</v>
      </c>
      <c r="AD610">
        <v>179.31665855705199</v>
      </c>
      <c r="AE610">
        <v>170.41491741043799</v>
      </c>
      <c r="AF610">
        <v>166.71417260649699</v>
      </c>
      <c r="AG610">
        <v>184.377339924392</v>
      </c>
      <c r="AH610">
        <v>177.37969412160899</v>
      </c>
      <c r="AI610">
        <v>173.99428238160601</v>
      </c>
      <c r="AJ610">
        <v>168.477868135736</v>
      </c>
      <c r="AK610">
        <v>156.14521192536901</v>
      </c>
      <c r="AL610">
        <v>165.27149628256799</v>
      </c>
      <c r="AM610">
        <v>160.59186613639901</v>
      </c>
      <c r="AN610">
        <v>154.554883638615</v>
      </c>
      <c r="AO610">
        <v>150.57087514355899</v>
      </c>
      <c r="AP610">
        <v>159.18609358789001</v>
      </c>
      <c r="AQ610">
        <v>153.00511679823899</v>
      </c>
      <c r="AR610">
        <v>148.53399523712201</v>
      </c>
      <c r="AS610">
        <v>136.670195495054</v>
      </c>
      <c r="AT610">
        <v>134.230894029019</v>
      </c>
      <c r="AU610">
        <v>151.397117549375</v>
      </c>
      <c r="AV610">
        <v>158.26279884332399</v>
      </c>
      <c r="AW610">
        <f t="shared" si="25"/>
        <v>169.65164802908114</v>
      </c>
      <c r="AX610">
        <f t="shared" si="24"/>
        <v>125.07902586641362</v>
      </c>
      <c r="AY610">
        <v>133.918859919304</v>
      </c>
      <c r="AZ610">
        <f t="shared" si="26"/>
        <v>0.72148589338742719</v>
      </c>
      <c r="BA610">
        <f t="shared" si="27"/>
        <v>520</v>
      </c>
      <c r="BB610">
        <f t="shared" si="28"/>
        <v>1.4246575342465753</v>
      </c>
    </row>
    <row r="611" spans="1:54" x14ac:dyDescent="0.35">
      <c r="A611">
        <v>610</v>
      </c>
      <c r="B611" s="1">
        <v>43661</v>
      </c>
      <c r="C611" t="s">
        <v>518</v>
      </c>
      <c r="D611">
        <v>207.002942487094</v>
      </c>
      <c r="E611">
        <v>199.77946649629001</v>
      </c>
      <c r="F611">
        <v>209.98943742402699</v>
      </c>
      <c r="G611">
        <v>213.66764485518101</v>
      </c>
      <c r="H611">
        <v>209.850147881997</v>
      </c>
      <c r="I611">
        <v>198.269662876262</v>
      </c>
      <c r="J611">
        <v>189.10066416246801</v>
      </c>
      <c r="K611">
        <v>200.04710857577399</v>
      </c>
      <c r="L611">
        <v>216.829630037318</v>
      </c>
      <c r="M611">
        <v>218.49088052914399</v>
      </c>
      <c r="N611">
        <v>238.70758603310199</v>
      </c>
      <c r="O611">
        <v>215.502544171051</v>
      </c>
      <c r="P611">
        <v>200.893038176495</v>
      </c>
      <c r="Q611">
        <v>204.387949465654</v>
      </c>
      <c r="R611">
        <v>232.65443641850601</v>
      </c>
      <c r="S611">
        <v>225.91895693975499</v>
      </c>
      <c r="T611">
        <v>220.93054768935201</v>
      </c>
      <c r="U611">
        <v>202.65846047236201</v>
      </c>
      <c r="V611">
        <v>211.89140341196</v>
      </c>
      <c r="W611">
        <v>214.75803810312499</v>
      </c>
      <c r="X611">
        <v>203.26936025425999</v>
      </c>
      <c r="Y611">
        <v>191.71314116683499</v>
      </c>
      <c r="Z611">
        <v>206.41342069339001</v>
      </c>
      <c r="AA611">
        <v>208.54987256006001</v>
      </c>
      <c r="AB611">
        <v>202.74223184498101</v>
      </c>
      <c r="AC611">
        <v>199.48394203631801</v>
      </c>
      <c r="AD611">
        <v>201.130354416317</v>
      </c>
      <c r="AE611">
        <v>195.01361638147699</v>
      </c>
      <c r="AF611">
        <v>195.43362687641499</v>
      </c>
      <c r="AG611">
        <v>212.85195073804999</v>
      </c>
      <c r="AH611">
        <v>195.53218329403501</v>
      </c>
      <c r="AI611">
        <v>208.53434634999701</v>
      </c>
      <c r="AJ611">
        <v>198.64062630390001</v>
      </c>
      <c r="AK611">
        <v>203.20134952506999</v>
      </c>
      <c r="AL611">
        <v>198.379170534038</v>
      </c>
      <c r="AM611">
        <v>191.54058515377599</v>
      </c>
      <c r="AN611">
        <v>184.71462084515801</v>
      </c>
      <c r="AO611">
        <v>169.14769365564999</v>
      </c>
      <c r="AP611">
        <v>200.73502037882699</v>
      </c>
      <c r="AQ611">
        <v>178.439478430094</v>
      </c>
      <c r="AR611">
        <v>168.71120190581101</v>
      </c>
      <c r="AS611">
        <v>164.62822949223201</v>
      </c>
      <c r="AT611">
        <v>160.84379287500201</v>
      </c>
      <c r="AU611">
        <v>174.16765982114299</v>
      </c>
      <c r="AV611">
        <v>191.718186002176</v>
      </c>
      <c r="AW611">
        <f t="shared" si="25"/>
        <v>200.81924906093175</v>
      </c>
      <c r="AX611">
        <f t="shared" si="24"/>
        <v>156.24662689826422</v>
      </c>
      <c r="AY611">
        <v>133.78179674828601</v>
      </c>
      <c r="AZ611">
        <f t="shared" si="26"/>
        <v>0.71483234139626284</v>
      </c>
      <c r="BA611">
        <f t="shared" si="27"/>
        <v>522</v>
      </c>
      <c r="BB611">
        <f t="shared" si="28"/>
        <v>1.4301369863013698</v>
      </c>
    </row>
    <row r="612" spans="1:54" x14ac:dyDescent="0.35">
      <c r="A612">
        <v>611</v>
      </c>
      <c r="B612" s="1">
        <v>43663</v>
      </c>
      <c r="C612" t="s">
        <v>511</v>
      </c>
      <c r="D612">
        <v>207.74895807297199</v>
      </c>
      <c r="E612">
        <v>204.984403108869</v>
      </c>
      <c r="F612">
        <v>215.70750250744501</v>
      </c>
      <c r="G612">
        <v>214.01547618882901</v>
      </c>
      <c r="H612">
        <v>210.45591673482099</v>
      </c>
      <c r="I612">
        <v>200.95184824631599</v>
      </c>
      <c r="J612">
        <v>195.53167892210101</v>
      </c>
      <c r="K612">
        <v>203.981262837261</v>
      </c>
      <c r="L612">
        <v>219.76865735576499</v>
      </c>
      <c r="M612">
        <v>221.98335919146001</v>
      </c>
      <c r="N612">
        <v>239.93246414836199</v>
      </c>
      <c r="O612">
        <v>219.357873043355</v>
      </c>
      <c r="P612">
        <v>206.87531866523</v>
      </c>
      <c r="Q612">
        <v>204.74809027500299</v>
      </c>
      <c r="R612">
        <v>222.06853064792</v>
      </c>
      <c r="S612">
        <v>210.65349687888701</v>
      </c>
      <c r="T612">
        <v>199.06608700258499</v>
      </c>
      <c r="U612">
        <v>205.10849331530201</v>
      </c>
      <c r="V612">
        <v>207.65188903151201</v>
      </c>
      <c r="W612">
        <v>207.62630729972099</v>
      </c>
      <c r="X612">
        <v>209.27708523161601</v>
      </c>
      <c r="Y612">
        <v>196.96370252121699</v>
      </c>
      <c r="Z612">
        <v>209.51017784834499</v>
      </c>
      <c r="AA612">
        <v>207.39781313358301</v>
      </c>
      <c r="AB612">
        <v>202.366238932843</v>
      </c>
      <c r="AC612">
        <v>203.537836303593</v>
      </c>
      <c r="AD612">
        <v>202.42084810446201</v>
      </c>
      <c r="AE612">
        <v>196.46557528045199</v>
      </c>
      <c r="AF612">
        <v>193.91149257227701</v>
      </c>
      <c r="AG612">
        <v>214.22533367036201</v>
      </c>
      <c r="AH612">
        <v>203.76858804077401</v>
      </c>
      <c r="AI612">
        <v>194.825462397904</v>
      </c>
      <c r="AJ612">
        <v>194.699300620223</v>
      </c>
      <c r="AK612">
        <v>181.23766471360599</v>
      </c>
      <c r="AL612">
        <v>189.86690271060499</v>
      </c>
      <c r="AM612">
        <v>181.315730627362</v>
      </c>
      <c r="AN612">
        <v>174.51515097372001</v>
      </c>
      <c r="AO612">
        <v>176.353256181924</v>
      </c>
      <c r="AP612">
        <v>192.166026240619</v>
      </c>
      <c r="AQ612">
        <v>175.441514218625</v>
      </c>
      <c r="AR612">
        <v>166.869042496204</v>
      </c>
      <c r="AS612">
        <v>161.06665948319099</v>
      </c>
      <c r="AT612">
        <v>156.834335842022</v>
      </c>
      <c r="AU612">
        <v>171.30817797342499</v>
      </c>
      <c r="AV612">
        <v>182.95933955894799</v>
      </c>
      <c r="AW612">
        <f t="shared" si="25"/>
        <v>199.05601931448041</v>
      </c>
      <c r="AX612">
        <f t="shared" si="24"/>
        <v>154.48339715181288</v>
      </c>
      <c r="AY612">
        <v>133.94995865032499</v>
      </c>
      <c r="AZ612">
        <f t="shared" si="26"/>
        <v>0.72299554052436843</v>
      </c>
      <c r="BA612">
        <f t="shared" si="27"/>
        <v>524</v>
      </c>
      <c r="BB612">
        <f t="shared" si="28"/>
        <v>1.4356164383561645</v>
      </c>
    </row>
    <row r="613" spans="1:54" x14ac:dyDescent="0.35">
      <c r="A613">
        <v>612</v>
      </c>
      <c r="B613" s="1">
        <v>43666</v>
      </c>
      <c r="C613" t="s">
        <v>519</v>
      </c>
      <c r="D613">
        <v>167.49720637377001</v>
      </c>
      <c r="E613">
        <v>165.20565581102599</v>
      </c>
      <c r="F613">
        <v>171.56716536975699</v>
      </c>
      <c r="G613">
        <v>177.40572947153501</v>
      </c>
      <c r="H613">
        <v>171.37168101513001</v>
      </c>
      <c r="I613">
        <v>162.61833193977299</v>
      </c>
      <c r="J613">
        <v>162.30289564794501</v>
      </c>
      <c r="K613">
        <v>163.655018362427</v>
      </c>
      <c r="L613">
        <v>181.317514444902</v>
      </c>
      <c r="M613">
        <v>188.44958328313899</v>
      </c>
      <c r="N613">
        <v>208.24700477044101</v>
      </c>
      <c r="O613">
        <v>189.702263721789</v>
      </c>
      <c r="P613">
        <v>172.423079400624</v>
      </c>
      <c r="Q613">
        <v>170.38135787804799</v>
      </c>
      <c r="R613">
        <v>186.986500885184</v>
      </c>
      <c r="S613">
        <v>177.23316485950301</v>
      </c>
      <c r="T613">
        <v>169.013320176147</v>
      </c>
      <c r="U613">
        <v>175.45727148961601</v>
      </c>
      <c r="V613">
        <v>173.67474733750501</v>
      </c>
      <c r="W613">
        <v>172.609276889358</v>
      </c>
      <c r="X613">
        <v>178.49180280421899</v>
      </c>
      <c r="Y613">
        <v>172.947351712266</v>
      </c>
      <c r="Z613">
        <v>187.79461995209101</v>
      </c>
      <c r="AA613">
        <v>179.01922393037199</v>
      </c>
      <c r="AB613">
        <v>178.15776205914301</v>
      </c>
      <c r="AC613">
        <v>178.82636457702799</v>
      </c>
      <c r="AD613">
        <v>175.833316266455</v>
      </c>
      <c r="AE613">
        <v>165.52252017864299</v>
      </c>
      <c r="AF613">
        <v>161.71533296325799</v>
      </c>
      <c r="AG613">
        <v>180.57200241156701</v>
      </c>
      <c r="AH613">
        <v>168.95489418969501</v>
      </c>
      <c r="AI613">
        <v>169.71385559691399</v>
      </c>
      <c r="AJ613">
        <v>166.65185729157199</v>
      </c>
      <c r="AK613">
        <v>155.06654524185501</v>
      </c>
      <c r="AL613">
        <v>159.929771586881</v>
      </c>
      <c r="AM613">
        <v>160.07535282718001</v>
      </c>
      <c r="AN613">
        <v>159.92305102456899</v>
      </c>
      <c r="AO613">
        <v>157.00532333920901</v>
      </c>
      <c r="AP613">
        <v>160.4226148285</v>
      </c>
      <c r="AQ613">
        <v>151.97373919256</v>
      </c>
      <c r="AR613">
        <v>149.14621240742599</v>
      </c>
      <c r="AS613">
        <v>135.62825086339399</v>
      </c>
      <c r="AT613">
        <v>126.594840215145</v>
      </c>
      <c r="AU613">
        <v>149.23617956429001</v>
      </c>
      <c r="AV613">
        <v>164.92089562972501</v>
      </c>
      <c r="AW613">
        <f t="shared" si="25"/>
        <v>168.91649888403501</v>
      </c>
      <c r="AX613">
        <f t="shared" si="24"/>
        <v>124.34387672136748</v>
      </c>
      <c r="AY613">
        <v>134.28770942088801</v>
      </c>
      <c r="AZ613">
        <f t="shared" si="26"/>
        <v>0.73939120899830146</v>
      </c>
      <c r="BA613">
        <f t="shared" si="27"/>
        <v>527</v>
      </c>
      <c r="BB613">
        <f t="shared" si="28"/>
        <v>1.4438356164383561</v>
      </c>
    </row>
    <row r="614" spans="1:54" x14ac:dyDescent="0.35">
      <c r="A614">
        <v>613</v>
      </c>
      <c r="B614" s="1">
        <v>43666</v>
      </c>
      <c r="C614" t="s">
        <v>512</v>
      </c>
      <c r="D614">
        <v>211.987132577572</v>
      </c>
      <c r="E614">
        <v>210.369493730724</v>
      </c>
      <c r="F614">
        <v>221.93185409472801</v>
      </c>
      <c r="G614">
        <v>205.32133944357901</v>
      </c>
      <c r="H614">
        <v>208.346852958179</v>
      </c>
      <c r="I614">
        <v>207.36933348843999</v>
      </c>
      <c r="J614">
        <v>195.46279149296399</v>
      </c>
      <c r="K614">
        <v>210.06965103128201</v>
      </c>
      <c r="M614">
        <v>246.20077644334799</v>
      </c>
      <c r="N614">
        <v>254.70731060792099</v>
      </c>
      <c r="O614">
        <v>229.446216075688</v>
      </c>
      <c r="P614">
        <v>211.49417787601999</v>
      </c>
      <c r="Q614">
        <v>207.43269301238701</v>
      </c>
      <c r="R614">
        <v>224.26904038861099</v>
      </c>
      <c r="S614">
        <v>219.44051430614101</v>
      </c>
      <c r="T614">
        <v>209.32492343643099</v>
      </c>
      <c r="U614">
        <v>218.132538157337</v>
      </c>
      <c r="V614">
        <v>217.422144315206</v>
      </c>
      <c r="W614">
        <v>219.62065780203</v>
      </c>
      <c r="X614">
        <v>209.85047256484501</v>
      </c>
      <c r="Y614">
        <v>206.63796763364499</v>
      </c>
      <c r="Z614">
        <v>211.50993281540701</v>
      </c>
      <c r="AA614">
        <v>202.01763867561499</v>
      </c>
      <c r="AB614">
        <v>201.17314969388801</v>
      </c>
      <c r="AC614">
        <v>197.959805353408</v>
      </c>
      <c r="AD614">
        <v>194.75470643645301</v>
      </c>
      <c r="AE614">
        <v>181.85993114391599</v>
      </c>
      <c r="AF614">
        <v>197.18057490418701</v>
      </c>
      <c r="AG614">
        <v>222.76534259227699</v>
      </c>
      <c r="AH614">
        <v>190.48657767019</v>
      </c>
      <c r="AI614">
        <v>186.797374163558</v>
      </c>
      <c r="AJ614">
        <v>185.58408420442399</v>
      </c>
      <c r="AK614">
        <v>171.79515306950401</v>
      </c>
      <c r="AL614">
        <v>185.09009648502999</v>
      </c>
      <c r="AM614">
        <v>168.33850155508901</v>
      </c>
      <c r="AN614">
        <v>170.729940699688</v>
      </c>
      <c r="AO614">
        <v>171.90612995680999</v>
      </c>
      <c r="AP614">
        <v>198.85510206210299</v>
      </c>
      <c r="AQ614">
        <v>162.63662934597701</v>
      </c>
      <c r="AR614">
        <v>156.62466695741301</v>
      </c>
      <c r="AS614">
        <v>141.26781744684001</v>
      </c>
      <c r="AT614">
        <v>142.51443081540199</v>
      </c>
      <c r="AU614">
        <v>166.045129291027</v>
      </c>
      <c r="AV614">
        <v>170.61544833616699</v>
      </c>
      <c r="AW614">
        <f t="shared" si="25"/>
        <v>198.25786466162381</v>
      </c>
      <c r="AX614">
        <f t="shared" si="24"/>
        <v>153.68524249895628</v>
      </c>
      <c r="AY614">
        <v>133.646071827984</v>
      </c>
      <c r="AZ614">
        <f t="shared" si="26"/>
        <v>0.70824375303208753</v>
      </c>
      <c r="BA614">
        <f t="shared" si="27"/>
        <v>527</v>
      </c>
      <c r="BB614">
        <f t="shared" si="28"/>
        <v>1.4438356164383561</v>
      </c>
    </row>
    <row r="615" spans="1:54" x14ac:dyDescent="0.35">
      <c r="A615">
        <v>614</v>
      </c>
      <c r="B615" s="1">
        <v>43667</v>
      </c>
      <c r="C615" t="s">
        <v>520</v>
      </c>
      <c r="D615">
        <v>166.03212226596401</v>
      </c>
      <c r="E615">
        <v>164.94849047250401</v>
      </c>
      <c r="F615">
        <v>173.30999912838101</v>
      </c>
      <c r="G615">
        <v>183.168749332343</v>
      </c>
      <c r="H615">
        <v>174.80711017081899</v>
      </c>
      <c r="I615">
        <v>161.895666298257</v>
      </c>
      <c r="J615">
        <v>161.09718578001801</v>
      </c>
      <c r="U615">
        <v>180.657765030409</v>
      </c>
      <c r="V615">
        <v>175.02283594109599</v>
      </c>
      <c r="W615">
        <v>178.65358400569099</v>
      </c>
      <c r="X615">
        <v>184.67850008045099</v>
      </c>
      <c r="Y615">
        <v>175.731337533123</v>
      </c>
      <c r="Z615">
        <v>189.32223791723999</v>
      </c>
      <c r="AA615">
        <v>190.13242010512599</v>
      </c>
      <c r="AB615">
        <v>178.494855362674</v>
      </c>
      <c r="AC615">
        <v>178.49774818242699</v>
      </c>
      <c r="AD615">
        <v>178.03101080891099</v>
      </c>
      <c r="AE615">
        <v>167.55270765319401</v>
      </c>
      <c r="AF615">
        <v>167.82329100483699</v>
      </c>
      <c r="AG615">
        <v>181.94647038578901</v>
      </c>
      <c r="AH615">
        <v>178.523766032673</v>
      </c>
      <c r="AI615">
        <v>173.17400014040001</v>
      </c>
      <c r="AJ615">
        <v>164.86237798934599</v>
      </c>
      <c r="AU615">
        <v>153.504344217897</v>
      </c>
      <c r="AV615">
        <v>162.760913278896</v>
      </c>
      <c r="AW615">
        <f t="shared" si="25"/>
        <v>173.7851795647386</v>
      </c>
      <c r="AX615">
        <f t="shared" si="24"/>
        <v>129.21255740207107</v>
      </c>
      <c r="AY615">
        <v>132.69480720809</v>
      </c>
      <c r="AZ615">
        <f t="shared" si="26"/>
        <v>0.66206585886247571</v>
      </c>
      <c r="BA615">
        <f t="shared" si="27"/>
        <v>528</v>
      </c>
      <c r="BB615">
        <f t="shared" si="28"/>
        <v>1.4465753424657535</v>
      </c>
    </row>
    <row r="616" spans="1:54" x14ac:dyDescent="0.35">
      <c r="A616">
        <v>615</v>
      </c>
      <c r="B616" s="1">
        <v>43668</v>
      </c>
      <c r="C616" t="s">
        <v>521</v>
      </c>
      <c r="D616">
        <v>191.245875544017</v>
      </c>
      <c r="E616">
        <v>192.293697121327</v>
      </c>
      <c r="F616">
        <v>202.56664040836199</v>
      </c>
      <c r="G616">
        <v>204.638459372385</v>
      </c>
      <c r="H616">
        <v>204.99346001647601</v>
      </c>
      <c r="I616">
        <v>196.032765820843</v>
      </c>
      <c r="J616">
        <v>193.77781328633</v>
      </c>
      <c r="K616">
        <v>188.77206368756401</v>
      </c>
      <c r="L616">
        <v>214.24560163127001</v>
      </c>
      <c r="M616">
        <v>215.51462210187799</v>
      </c>
      <c r="N616">
        <v>232.90876966463</v>
      </c>
      <c r="O616">
        <v>211.71648083090801</v>
      </c>
      <c r="P616">
        <v>198.95948566589701</v>
      </c>
      <c r="Q616">
        <v>201.81354757370801</v>
      </c>
      <c r="R616">
        <v>217.983325913546</v>
      </c>
      <c r="S616">
        <v>205.51698831521699</v>
      </c>
      <c r="T616">
        <v>193.82651264647299</v>
      </c>
      <c r="U616">
        <v>187.89674576076101</v>
      </c>
      <c r="V616">
        <v>194.044979551024</v>
      </c>
      <c r="W616">
        <v>200.75723244644001</v>
      </c>
      <c r="X616">
        <v>200.68943289294299</v>
      </c>
      <c r="Y616">
        <v>196.68070630712199</v>
      </c>
      <c r="Z616">
        <v>201.63343981827899</v>
      </c>
      <c r="AA616">
        <v>199.581144182728</v>
      </c>
      <c r="AB616">
        <v>199.47851966622801</v>
      </c>
      <c r="AC616">
        <v>197.475501072404</v>
      </c>
      <c r="AD616">
        <v>189.798232750024</v>
      </c>
      <c r="AE616">
        <v>183.61016144667499</v>
      </c>
      <c r="AF616">
        <v>184.42995307553699</v>
      </c>
      <c r="AG616">
        <v>199.982559584933</v>
      </c>
      <c r="AH616">
        <v>183.69237936791899</v>
      </c>
      <c r="AI616">
        <v>181.164152013917</v>
      </c>
      <c r="AJ616">
        <v>175.70094049112399</v>
      </c>
      <c r="AK616">
        <v>165.604819461033</v>
      </c>
      <c r="AL616">
        <v>169.344012176821</v>
      </c>
      <c r="AM616">
        <v>166.83383616098899</v>
      </c>
      <c r="AN616">
        <v>161.86332139616701</v>
      </c>
      <c r="AO616">
        <v>167.768190233392</v>
      </c>
      <c r="AP616">
        <v>188.63669870442101</v>
      </c>
      <c r="AQ616">
        <v>171.13941516610601</v>
      </c>
      <c r="AR616">
        <v>155.12008516282401</v>
      </c>
      <c r="AS616">
        <v>150.773543348191</v>
      </c>
      <c r="AT616">
        <v>137.78440000006799</v>
      </c>
      <c r="AU616">
        <v>144.17168523970699</v>
      </c>
      <c r="AV616">
        <v>155.651889290122</v>
      </c>
      <c r="AW616">
        <f t="shared" si="25"/>
        <v>188.40253525263844</v>
      </c>
      <c r="AX616">
        <f t="shared" si="24"/>
        <v>143.82991308997092</v>
      </c>
      <c r="AY616">
        <v>132.97336975283801</v>
      </c>
      <c r="AZ616">
        <f t="shared" si="26"/>
        <v>0.67558831249102003</v>
      </c>
      <c r="BA616">
        <f t="shared" si="27"/>
        <v>529</v>
      </c>
      <c r="BB616">
        <f t="shared" si="28"/>
        <v>1.4493150684931506</v>
      </c>
    </row>
    <row r="617" spans="1:54" x14ac:dyDescent="0.35">
      <c r="A617">
        <v>616</v>
      </c>
      <c r="B617" s="1">
        <v>43671</v>
      </c>
      <c r="C617" t="s">
        <v>518</v>
      </c>
      <c r="D617">
        <v>193.61398972825901</v>
      </c>
      <c r="E617">
        <v>183.126714593043</v>
      </c>
      <c r="F617">
        <v>192.34765360806699</v>
      </c>
      <c r="G617">
        <v>192.13636127813601</v>
      </c>
      <c r="H617">
        <v>189.09088229735301</v>
      </c>
      <c r="I617">
        <v>176.681305486957</v>
      </c>
      <c r="J617">
        <v>176.02035362363799</v>
      </c>
      <c r="K617">
        <v>175.21576592172499</v>
      </c>
      <c r="L617">
        <v>193.013364443705</v>
      </c>
      <c r="M617">
        <v>194.12230455478101</v>
      </c>
      <c r="N617">
        <v>234.42519788724999</v>
      </c>
      <c r="O617">
        <v>220.716913038775</v>
      </c>
      <c r="P617">
        <v>179.89805937498201</v>
      </c>
      <c r="Q617">
        <v>177.680134937725</v>
      </c>
      <c r="R617">
        <v>191.04330834975201</v>
      </c>
      <c r="S617">
        <v>179.27431017431499</v>
      </c>
      <c r="T617">
        <v>176.638219977783</v>
      </c>
      <c r="U617">
        <v>183.23289445690099</v>
      </c>
      <c r="V617">
        <v>183.01985448268201</v>
      </c>
      <c r="W617">
        <v>206.21888171164099</v>
      </c>
      <c r="X617">
        <v>188.180944152357</v>
      </c>
      <c r="Y617">
        <v>188.05947396919001</v>
      </c>
      <c r="Z617">
        <v>193.90600336411501</v>
      </c>
      <c r="AA617">
        <v>190.370395812586</v>
      </c>
      <c r="AB617">
        <v>185.77947769607101</v>
      </c>
      <c r="AC617">
        <v>179.450229011342</v>
      </c>
      <c r="AD617">
        <v>172.991294618518</v>
      </c>
      <c r="AE617">
        <v>169.99100183607601</v>
      </c>
      <c r="AF617">
        <v>162.516216982852</v>
      </c>
      <c r="AG617">
        <v>190.429379980118</v>
      </c>
      <c r="AH617">
        <v>178.48569918516</v>
      </c>
      <c r="AI617">
        <v>179.54785164704401</v>
      </c>
      <c r="AJ617">
        <v>169.407273293462</v>
      </c>
      <c r="AK617">
        <v>161.152760115376</v>
      </c>
      <c r="AL617">
        <v>175.76242474936299</v>
      </c>
      <c r="AM617">
        <v>177.499924795141</v>
      </c>
      <c r="AN617">
        <v>168.54726483239901</v>
      </c>
      <c r="AO617">
        <v>154.34950089680601</v>
      </c>
      <c r="AP617">
        <v>176.615280370639</v>
      </c>
      <c r="AQ617">
        <v>167.59002514471001</v>
      </c>
      <c r="AR617">
        <v>141.89645212474801</v>
      </c>
      <c r="AS617">
        <v>127.793950453671</v>
      </c>
      <c r="AT617">
        <v>121.874691055829</v>
      </c>
      <c r="AU617">
        <v>142.86287424797999</v>
      </c>
      <c r="AV617">
        <v>160.44534658926801</v>
      </c>
      <c r="AW617">
        <f t="shared" si="25"/>
        <v>178.28938237449537</v>
      </c>
      <c r="AX617">
        <f t="shared" si="24"/>
        <v>133.71676021182785</v>
      </c>
      <c r="AY617">
        <v>133.22768756351601</v>
      </c>
      <c r="AZ617">
        <f t="shared" si="26"/>
        <v>0.68793383728121438</v>
      </c>
      <c r="BA617">
        <f t="shared" si="27"/>
        <v>532</v>
      </c>
      <c r="BB617">
        <f t="shared" si="28"/>
        <v>1.4575342465753425</v>
      </c>
    </row>
    <row r="618" spans="1:54" x14ac:dyDescent="0.35">
      <c r="A618">
        <v>617</v>
      </c>
      <c r="B618" s="1">
        <v>43673</v>
      </c>
      <c r="C618" t="s">
        <v>511</v>
      </c>
      <c r="D618">
        <v>203.007310814308</v>
      </c>
      <c r="E618">
        <v>201.692837323433</v>
      </c>
      <c r="F618">
        <v>211.67140158438201</v>
      </c>
      <c r="G618">
        <v>210.508737306727</v>
      </c>
      <c r="H618">
        <v>208.18095220582799</v>
      </c>
      <c r="I618">
        <v>200.266076901573</v>
      </c>
      <c r="J618">
        <v>197.39212681525899</v>
      </c>
      <c r="K618">
        <v>204.84964057816401</v>
      </c>
      <c r="L618">
        <v>218.69537888106501</v>
      </c>
      <c r="M618">
        <v>216.21984461366199</v>
      </c>
      <c r="N618">
        <v>236.29042447753201</v>
      </c>
      <c r="O618">
        <v>219.89329008861401</v>
      </c>
      <c r="P618">
        <v>199.42340112705</v>
      </c>
      <c r="Q618">
        <v>199.046550819685</v>
      </c>
      <c r="R618">
        <v>215.59200832206</v>
      </c>
      <c r="S618">
        <v>207.43331004842199</v>
      </c>
      <c r="T618">
        <v>192.989507580398</v>
      </c>
      <c r="U618">
        <v>201.111610123274</v>
      </c>
      <c r="V618">
        <v>206.93941063505301</v>
      </c>
      <c r="W618">
        <v>207.07849872585001</v>
      </c>
      <c r="X618">
        <v>210.79079541063899</v>
      </c>
      <c r="Y618">
        <v>196.098813132201</v>
      </c>
      <c r="Z618">
        <v>207.460241314955</v>
      </c>
      <c r="AA618">
        <v>207.104847266478</v>
      </c>
      <c r="AB618">
        <v>206.54199435262601</v>
      </c>
      <c r="AC618">
        <v>201.81866135669799</v>
      </c>
      <c r="AD618">
        <v>195.192271379674</v>
      </c>
      <c r="AE618">
        <v>198.336787210312</v>
      </c>
      <c r="AF618">
        <v>186.044354174435</v>
      </c>
      <c r="AG618">
        <v>201.83793811318199</v>
      </c>
      <c r="AH618">
        <v>202.489725195109</v>
      </c>
      <c r="AI618">
        <v>199.43879797212699</v>
      </c>
      <c r="AJ618">
        <v>195.709954671302</v>
      </c>
      <c r="AK618">
        <v>183.07521259969101</v>
      </c>
      <c r="AL618">
        <v>191.82294393576299</v>
      </c>
      <c r="AM618">
        <v>185.60733468041099</v>
      </c>
      <c r="AN618">
        <v>181.45266537806501</v>
      </c>
      <c r="AO618">
        <v>175.81714659327699</v>
      </c>
      <c r="AP618">
        <v>186.552268209282</v>
      </c>
      <c r="AQ618">
        <v>168.498291523257</v>
      </c>
      <c r="AR618">
        <v>165.52914909685501</v>
      </c>
      <c r="AS618">
        <v>153.13698040172201</v>
      </c>
      <c r="AT618">
        <v>145.853453801884</v>
      </c>
      <c r="AU618">
        <v>159.95123978119599</v>
      </c>
      <c r="AV618">
        <v>171.209307717222</v>
      </c>
      <c r="AW618">
        <f t="shared" si="25"/>
        <v>196.34785542757112</v>
      </c>
      <c r="AX618">
        <f t="shared" si="24"/>
        <v>151.77523326490359</v>
      </c>
      <c r="AY618">
        <v>133.29906185199499</v>
      </c>
      <c r="AZ618">
        <f t="shared" si="26"/>
        <v>0.69139860856660162</v>
      </c>
      <c r="BA618">
        <f t="shared" si="27"/>
        <v>534</v>
      </c>
      <c r="BB618">
        <f t="shared" si="28"/>
        <v>1.463013698630137</v>
      </c>
    </row>
    <row r="619" spans="1:54" x14ac:dyDescent="0.35">
      <c r="A619">
        <v>618</v>
      </c>
      <c r="B619" s="1">
        <v>43674</v>
      </c>
      <c r="C619" t="s">
        <v>221</v>
      </c>
      <c r="D619">
        <v>167.33786737989101</v>
      </c>
      <c r="E619">
        <v>167.39306134637999</v>
      </c>
      <c r="F619">
        <v>175.48083357807201</v>
      </c>
      <c r="G619">
        <v>172.85339269978601</v>
      </c>
      <c r="H619">
        <v>173.59462225891301</v>
      </c>
      <c r="I619">
        <v>167.28923314135699</v>
      </c>
      <c r="J619">
        <v>169.87974795048399</v>
      </c>
      <c r="T619">
        <v>168.331514625957</v>
      </c>
      <c r="U619">
        <v>170.27292748599501</v>
      </c>
      <c r="V619">
        <v>176.60668416146601</v>
      </c>
      <c r="W619">
        <v>180.06485449760299</v>
      </c>
      <c r="X619">
        <v>185.27595188360499</v>
      </c>
      <c r="Y619">
        <v>169.93780139011099</v>
      </c>
      <c r="Z619">
        <v>180.27588662302301</v>
      </c>
      <c r="AA619">
        <v>179.380823147429</v>
      </c>
      <c r="AB619">
        <v>179.58140303613101</v>
      </c>
      <c r="AC619">
        <v>181.70895362211499</v>
      </c>
      <c r="AD619">
        <v>183.460598466421</v>
      </c>
      <c r="AE619">
        <v>183.17010817057701</v>
      </c>
      <c r="AF619">
        <v>173.63848535095701</v>
      </c>
      <c r="AG619">
        <v>188.07579316605299</v>
      </c>
      <c r="AH619">
        <v>182.248001786841</v>
      </c>
      <c r="AI619">
        <v>179.311126520367</v>
      </c>
      <c r="AJ619">
        <v>179.011984714086</v>
      </c>
      <c r="AS619">
        <v>144.19929328997799</v>
      </c>
      <c r="AT619">
        <v>134.13217206443801</v>
      </c>
      <c r="AU619">
        <v>147.98764844217399</v>
      </c>
      <c r="AV619">
        <v>158.30065908933801</v>
      </c>
      <c r="AW619">
        <f t="shared" si="25"/>
        <v>172.10005106748389</v>
      </c>
      <c r="AX619">
        <f t="shared" si="24"/>
        <v>127.52742890481636</v>
      </c>
      <c r="AY619">
        <v>133.71563855579299</v>
      </c>
      <c r="AZ619">
        <f t="shared" si="26"/>
        <v>0.71162077865388329</v>
      </c>
      <c r="BA619">
        <f t="shared" si="27"/>
        <v>535</v>
      </c>
      <c r="BB619">
        <f t="shared" si="28"/>
        <v>1.4657534246575343</v>
      </c>
    </row>
    <row r="620" spans="1:54" x14ac:dyDescent="0.35">
      <c r="A620">
        <v>619</v>
      </c>
      <c r="B620" s="1">
        <v>43675</v>
      </c>
      <c r="C620" t="s">
        <v>522</v>
      </c>
      <c r="D620">
        <v>165.65006406287901</v>
      </c>
      <c r="E620">
        <v>161.805524331698</v>
      </c>
      <c r="F620">
        <v>175.175296283352</v>
      </c>
      <c r="G620">
        <v>174.08661626550699</v>
      </c>
      <c r="H620">
        <v>173.742970608185</v>
      </c>
      <c r="I620">
        <v>165.67051450227299</v>
      </c>
      <c r="J620">
        <v>161.231309183143</v>
      </c>
      <c r="K620">
        <v>168.13435437506399</v>
      </c>
      <c r="L620">
        <v>184.31152910436899</v>
      </c>
      <c r="M620">
        <v>183.78858123024901</v>
      </c>
      <c r="N620">
        <v>200.78097940913401</v>
      </c>
      <c r="O620">
        <v>184.374125390659</v>
      </c>
      <c r="P620">
        <v>165.53803012345301</v>
      </c>
      <c r="Q620">
        <v>168.68011771389399</v>
      </c>
      <c r="R620">
        <v>188.46569536323</v>
      </c>
      <c r="S620">
        <v>176.20861137277899</v>
      </c>
      <c r="T620">
        <v>165.79904762391601</v>
      </c>
      <c r="U620">
        <v>169.48055341840401</v>
      </c>
      <c r="V620">
        <v>173.01409399841199</v>
      </c>
      <c r="W620">
        <v>174.03181254629999</v>
      </c>
      <c r="X620">
        <v>175.97109545548</v>
      </c>
      <c r="Y620">
        <v>166.30689294001701</v>
      </c>
      <c r="Z620">
        <v>178.013533889988</v>
      </c>
      <c r="AA620">
        <v>181.04762882526799</v>
      </c>
      <c r="AB620">
        <v>177.71514940869599</v>
      </c>
      <c r="AC620">
        <v>178.70973058926199</v>
      </c>
      <c r="AD620">
        <v>180.6259805336</v>
      </c>
      <c r="AE620">
        <v>173.63812967613501</v>
      </c>
      <c r="AF620">
        <v>166.08722693101501</v>
      </c>
      <c r="AG620">
        <v>186.55005939776601</v>
      </c>
      <c r="AH620">
        <v>179.03288858665499</v>
      </c>
      <c r="AI620">
        <v>174.63402503951099</v>
      </c>
      <c r="AJ620">
        <v>166.05071919228999</v>
      </c>
      <c r="AK620">
        <v>155.286998805265</v>
      </c>
      <c r="AL620">
        <v>165.788881680765</v>
      </c>
      <c r="AM620">
        <v>159.12076826773301</v>
      </c>
      <c r="AN620">
        <v>157.215259554299</v>
      </c>
      <c r="AO620">
        <v>154.05235909260199</v>
      </c>
      <c r="AP620">
        <v>155.51190654998399</v>
      </c>
      <c r="AQ620">
        <v>151.53397981008899</v>
      </c>
      <c r="AR620">
        <v>146.77797319529901</v>
      </c>
      <c r="AS620">
        <v>138.31637349370101</v>
      </c>
      <c r="AT620">
        <v>130.633462842787</v>
      </c>
      <c r="AU620">
        <v>147.273738284301</v>
      </c>
      <c r="AV620">
        <v>154.931744138977</v>
      </c>
      <c r="AW620">
        <f t="shared" si="25"/>
        <v>168.4621407352974</v>
      </c>
      <c r="AX620">
        <f t="shared" si="24"/>
        <v>123.88951857262987</v>
      </c>
      <c r="AY620">
        <v>134.37361363251401</v>
      </c>
      <c r="AZ620">
        <f t="shared" si="26"/>
        <v>0.74356131635878686</v>
      </c>
      <c r="BA620">
        <f t="shared" si="27"/>
        <v>536</v>
      </c>
      <c r="BB620">
        <f t="shared" si="28"/>
        <v>1.4684931506849315</v>
      </c>
    </row>
    <row r="621" spans="1:54" x14ac:dyDescent="0.35">
      <c r="A621">
        <v>620</v>
      </c>
      <c r="B621" s="1">
        <v>43676</v>
      </c>
      <c r="C621" t="s">
        <v>512</v>
      </c>
      <c r="D621">
        <v>213.66121565865501</v>
      </c>
      <c r="E621">
        <v>208.99696655818499</v>
      </c>
      <c r="F621">
        <v>218.51909971859601</v>
      </c>
      <c r="G621">
        <v>219.223624480789</v>
      </c>
      <c r="H621">
        <v>216.58186068512401</v>
      </c>
      <c r="I621">
        <v>207.624076309175</v>
      </c>
      <c r="J621">
        <v>204.76412278658799</v>
      </c>
      <c r="K621">
        <v>210.64784906409</v>
      </c>
      <c r="L621">
        <v>224.97813560000799</v>
      </c>
      <c r="M621">
        <v>227.86190164608701</v>
      </c>
      <c r="N621">
        <v>243.583111231278</v>
      </c>
      <c r="O621">
        <v>225.666755651838</v>
      </c>
      <c r="P621">
        <v>206.62658727467999</v>
      </c>
      <c r="Q621">
        <v>208.95699623505899</v>
      </c>
      <c r="R621">
        <v>225.32281050407599</v>
      </c>
      <c r="S621">
        <v>216.74140839369599</v>
      </c>
      <c r="T621">
        <v>201.64364514794701</v>
      </c>
      <c r="U621">
        <v>208.487502467274</v>
      </c>
      <c r="V621">
        <v>211.05455076897999</v>
      </c>
      <c r="W621">
        <v>213.744916314195</v>
      </c>
      <c r="X621">
        <v>216.21616874853001</v>
      </c>
      <c r="Y621">
        <v>203.16964461346899</v>
      </c>
      <c r="Z621">
        <v>212.83450325355099</v>
      </c>
      <c r="AA621">
        <v>213.84140499389599</v>
      </c>
      <c r="AB621">
        <v>211.13415604469</v>
      </c>
      <c r="AC621">
        <v>209.65361843792201</v>
      </c>
      <c r="AD621">
        <v>209.61534689210399</v>
      </c>
      <c r="AE621">
        <v>207.03993035785001</v>
      </c>
      <c r="AF621">
        <v>197.07313028820499</v>
      </c>
      <c r="AG621">
        <v>218.27220904969801</v>
      </c>
      <c r="AH621">
        <v>209.372496678678</v>
      </c>
      <c r="AI621">
        <v>208.23191927681501</v>
      </c>
      <c r="AJ621">
        <v>203.09741589745599</v>
      </c>
      <c r="AK621">
        <v>190.15013941568</v>
      </c>
      <c r="AL621">
        <v>197.44635139700301</v>
      </c>
      <c r="AM621">
        <v>190.74742158717899</v>
      </c>
      <c r="AN621">
        <v>193.82935858098199</v>
      </c>
      <c r="AO621">
        <v>185.18175675105999</v>
      </c>
      <c r="AP621">
        <v>189.17262434196999</v>
      </c>
      <c r="AQ621">
        <v>179.04737828021601</v>
      </c>
      <c r="AR621">
        <v>178.97122753055399</v>
      </c>
      <c r="AS621">
        <v>160.44656124955799</v>
      </c>
      <c r="AT621">
        <v>156.35052030655399</v>
      </c>
      <c r="AU621">
        <v>170.855420038494</v>
      </c>
      <c r="AV621">
        <v>175.73668870334299</v>
      </c>
      <c r="AW621">
        <f t="shared" si="25"/>
        <v>204.49276731581725</v>
      </c>
      <c r="AX621">
        <f t="shared" si="24"/>
        <v>159.92014515314972</v>
      </c>
      <c r="AY621">
        <v>133.91219852440599</v>
      </c>
      <c r="AZ621">
        <f t="shared" si="26"/>
        <v>0.72116252470305808</v>
      </c>
      <c r="BA621">
        <f t="shared" si="27"/>
        <v>537</v>
      </c>
      <c r="BB621">
        <f t="shared" si="28"/>
        <v>1.4712328767123288</v>
      </c>
    </row>
    <row r="622" spans="1:54" x14ac:dyDescent="0.35">
      <c r="A622">
        <v>621</v>
      </c>
      <c r="B622" s="1">
        <v>43678</v>
      </c>
      <c r="C622" t="s">
        <v>505</v>
      </c>
      <c r="D622">
        <v>204.68287323443101</v>
      </c>
      <c r="E622">
        <v>198.91657163770699</v>
      </c>
      <c r="F622">
        <v>208.76330917523799</v>
      </c>
      <c r="G622">
        <v>208.08900127182699</v>
      </c>
      <c r="H622">
        <v>208.75822278760199</v>
      </c>
      <c r="I622">
        <v>198.83608494932099</v>
      </c>
      <c r="J622">
        <v>193.88488841493199</v>
      </c>
      <c r="K622">
        <v>197.61676383126601</v>
      </c>
      <c r="L622">
        <v>213.37243454763001</v>
      </c>
      <c r="M622">
        <v>214.15617181746401</v>
      </c>
      <c r="N622">
        <v>231.24447683724199</v>
      </c>
      <c r="O622">
        <v>212.91295293692801</v>
      </c>
      <c r="P622">
        <v>192.005188052541</v>
      </c>
      <c r="Q622">
        <v>189.82363853921501</v>
      </c>
      <c r="R622">
        <v>210.290000343126</v>
      </c>
      <c r="S622">
        <v>200.591656441678</v>
      </c>
      <c r="T622">
        <v>190.17881892099601</v>
      </c>
      <c r="U622">
        <v>193.95740148268899</v>
      </c>
      <c r="V622">
        <v>198.71627064204799</v>
      </c>
      <c r="W622">
        <v>200.29834432881</v>
      </c>
      <c r="X622">
        <v>198.15461663679201</v>
      </c>
      <c r="Y622">
        <v>188.523768213853</v>
      </c>
      <c r="Z622">
        <v>201.96532510797201</v>
      </c>
      <c r="AA622">
        <v>201.29107669554301</v>
      </c>
      <c r="AB622">
        <v>198.75969804921399</v>
      </c>
      <c r="AC622">
        <v>195.24158650088299</v>
      </c>
      <c r="AD622">
        <v>197.23981504508799</v>
      </c>
      <c r="AE622">
        <v>190.874774336342</v>
      </c>
      <c r="AF622">
        <v>182.94784064668301</v>
      </c>
      <c r="AG622">
        <v>197.74665511971301</v>
      </c>
      <c r="AH622">
        <v>192.355869044146</v>
      </c>
      <c r="AI622">
        <v>190.32093299599001</v>
      </c>
      <c r="AJ622">
        <v>185.153580997061</v>
      </c>
      <c r="AK622">
        <v>171.977328180603</v>
      </c>
      <c r="AL622">
        <v>181.580164356485</v>
      </c>
      <c r="AM622">
        <v>175.30112745153701</v>
      </c>
      <c r="AN622">
        <v>171.292820623078</v>
      </c>
      <c r="AO622">
        <v>169.03665247922299</v>
      </c>
      <c r="AP622">
        <v>177.76797696639699</v>
      </c>
      <c r="AQ622">
        <v>167.34288273824399</v>
      </c>
      <c r="AR622">
        <v>163.315500686186</v>
      </c>
      <c r="AS622">
        <v>151.14860446558899</v>
      </c>
      <c r="AT622">
        <v>142.20176464770199</v>
      </c>
      <c r="AU622">
        <v>156.30327769216899</v>
      </c>
      <c r="AV622">
        <v>161.21927305828299</v>
      </c>
      <c r="AW622">
        <f t="shared" si="25"/>
        <v>190.5812885094993</v>
      </c>
      <c r="AX622">
        <f t="shared" si="24"/>
        <v>146.00866634683177</v>
      </c>
      <c r="AY622">
        <v>133.258296728353</v>
      </c>
      <c r="AZ622">
        <f t="shared" si="26"/>
        <v>0.68941971906941768</v>
      </c>
      <c r="BA622">
        <f t="shared" si="27"/>
        <v>539</v>
      </c>
      <c r="BB622">
        <f t="shared" si="28"/>
        <v>1.4767123287671233</v>
      </c>
    </row>
    <row r="623" spans="1:54" x14ac:dyDescent="0.35">
      <c r="A623">
        <v>622</v>
      </c>
      <c r="B623" s="1">
        <v>43683</v>
      </c>
      <c r="C623" t="s">
        <v>523</v>
      </c>
      <c r="D623">
        <v>187.93700395271199</v>
      </c>
      <c r="E623">
        <v>187.72926376870601</v>
      </c>
      <c r="F623">
        <v>190.48989819639999</v>
      </c>
      <c r="G623">
        <v>197.55991150380001</v>
      </c>
      <c r="H623">
        <v>192.02776062764599</v>
      </c>
      <c r="I623">
        <v>182.19760357331401</v>
      </c>
      <c r="J623">
        <v>178.830506196182</v>
      </c>
      <c r="K623">
        <v>187.053239908303</v>
      </c>
      <c r="L623">
        <v>222.78769034456101</v>
      </c>
      <c r="V623">
        <v>229.244292827099</v>
      </c>
      <c r="W623">
        <v>227.63915602332</v>
      </c>
      <c r="X623">
        <v>208.58044204980999</v>
      </c>
      <c r="Y623">
        <v>182.57841077937999</v>
      </c>
      <c r="Z623">
        <v>184.981651041688</v>
      </c>
      <c r="AA623">
        <v>186.695756562247</v>
      </c>
      <c r="AB623">
        <v>182.15012818853199</v>
      </c>
      <c r="AC623">
        <v>183.41582061519199</v>
      </c>
      <c r="AD623">
        <v>173.249461923447</v>
      </c>
      <c r="AE623">
        <v>174.03823570762</v>
      </c>
      <c r="AF623">
        <v>171.449165571995</v>
      </c>
      <c r="AG623">
        <v>185.09880983763401</v>
      </c>
      <c r="AH623">
        <v>178.90148718551899</v>
      </c>
      <c r="AI623">
        <v>171.863673440534</v>
      </c>
      <c r="AJ623">
        <v>167.315157721459</v>
      </c>
      <c r="AK623">
        <v>157.64640815722501</v>
      </c>
      <c r="AL623">
        <v>166.482424362279</v>
      </c>
      <c r="AM623">
        <v>162.42627522775999</v>
      </c>
      <c r="AN623">
        <v>154.336524582821</v>
      </c>
      <c r="AO623">
        <v>149.88055451770501</v>
      </c>
      <c r="AP623">
        <v>156.820134762328</v>
      </c>
      <c r="AQ623">
        <v>141.31542862367601</v>
      </c>
      <c r="AR623">
        <v>138.44488869681999</v>
      </c>
      <c r="AS623">
        <v>119.55274237326</v>
      </c>
      <c r="AT623">
        <v>111.27985120619201</v>
      </c>
      <c r="AU623">
        <v>137.921569397605</v>
      </c>
      <c r="AV623">
        <v>140.23092796856699</v>
      </c>
      <c r="AW623">
        <f t="shared" si="25"/>
        <v>174.17089603953715</v>
      </c>
      <c r="AX623">
        <f t="shared" si="24"/>
        <v>129.59827387686963</v>
      </c>
      <c r="AY623">
        <v>132.95488750180101</v>
      </c>
      <c r="AZ623">
        <f t="shared" si="26"/>
        <v>0.67469111583873853</v>
      </c>
      <c r="BA623">
        <f t="shared" si="27"/>
        <v>544</v>
      </c>
      <c r="BB623">
        <f t="shared" si="28"/>
        <v>1.4904109589041097</v>
      </c>
    </row>
    <row r="624" spans="1:54" x14ac:dyDescent="0.35">
      <c r="A624">
        <v>623</v>
      </c>
      <c r="B624" s="1">
        <v>43686</v>
      </c>
      <c r="C624" t="s">
        <v>524</v>
      </c>
      <c r="D624">
        <v>200.16339315594399</v>
      </c>
      <c r="E624">
        <v>196.51046672398601</v>
      </c>
      <c r="F624">
        <v>203.40301890614299</v>
      </c>
      <c r="G624">
        <v>205.46397922371301</v>
      </c>
      <c r="H624">
        <v>202.43754232825401</v>
      </c>
      <c r="I624">
        <v>198.09950841877901</v>
      </c>
      <c r="J624">
        <v>188.30477779193799</v>
      </c>
      <c r="K624">
        <v>191.908539226843</v>
      </c>
      <c r="L624">
        <v>204.997394346193</v>
      </c>
      <c r="M624">
        <v>205.56866894378501</v>
      </c>
      <c r="N624">
        <v>227.27234352545699</v>
      </c>
      <c r="O624">
        <v>206.21992139151899</v>
      </c>
      <c r="P624">
        <v>189.00056856798301</v>
      </c>
      <c r="Q624">
        <v>188.763063863035</v>
      </c>
      <c r="R624">
        <v>208.40481819736601</v>
      </c>
      <c r="S624">
        <v>199.684253869386</v>
      </c>
      <c r="T624">
        <v>196.064088327939</v>
      </c>
      <c r="U624">
        <v>199.98182546679399</v>
      </c>
      <c r="V624">
        <v>197.165968901132</v>
      </c>
      <c r="W624">
        <v>200.38062231666299</v>
      </c>
      <c r="X624">
        <v>199.14975739687799</v>
      </c>
      <c r="Y624">
        <v>186.16350948632399</v>
      </c>
      <c r="Z624">
        <v>199.16678433115499</v>
      </c>
      <c r="AA624">
        <v>194.57941933675099</v>
      </c>
      <c r="AB624">
        <v>192.38207851131801</v>
      </c>
      <c r="AC624">
        <v>191.127588364888</v>
      </c>
      <c r="AD624">
        <v>190.74373235812899</v>
      </c>
      <c r="AE624">
        <v>188.27910422815501</v>
      </c>
      <c r="AF624">
        <v>181.750309006885</v>
      </c>
      <c r="AG624">
        <v>197.45990129645901</v>
      </c>
      <c r="AH624">
        <v>193.11615669413601</v>
      </c>
      <c r="AI624">
        <v>189.568458050945</v>
      </c>
      <c r="AJ624">
        <v>182.81168302070401</v>
      </c>
      <c r="AK624">
        <v>166.88895166501001</v>
      </c>
      <c r="AL624">
        <v>173.66751535836599</v>
      </c>
      <c r="AM624">
        <v>168.306249671437</v>
      </c>
      <c r="AN624">
        <v>172.19364707881499</v>
      </c>
      <c r="AO624">
        <v>164.62303013936699</v>
      </c>
      <c r="AP624">
        <v>179.145651396164</v>
      </c>
      <c r="AQ624">
        <v>156.900397945929</v>
      </c>
      <c r="AR624">
        <v>152.81489326815199</v>
      </c>
      <c r="AS624">
        <v>133.39874533686401</v>
      </c>
      <c r="AT624">
        <v>132.33944837866201</v>
      </c>
      <c r="AU624">
        <v>153.02704443298001</v>
      </c>
      <c r="AV624">
        <v>162.43877336218699</v>
      </c>
      <c r="AW624">
        <f t="shared" si="25"/>
        <v>186.92972430243358</v>
      </c>
      <c r="AX624">
        <f t="shared" si="24"/>
        <v>142.35710213976606</v>
      </c>
      <c r="AY624">
        <v>133.94743018241201</v>
      </c>
      <c r="AZ624">
        <f t="shared" si="26"/>
        <v>0.72287279936354409</v>
      </c>
      <c r="BA624">
        <f t="shared" si="27"/>
        <v>547</v>
      </c>
      <c r="BB624">
        <f t="shared" si="28"/>
        <v>1.4986301369863013</v>
      </c>
    </row>
    <row r="625" spans="1:57" x14ac:dyDescent="0.35">
      <c r="A625">
        <v>624</v>
      </c>
      <c r="B625" s="1">
        <v>43688</v>
      </c>
      <c r="C625" t="s">
        <v>509</v>
      </c>
      <c r="D625">
        <v>213.51030223812199</v>
      </c>
      <c r="E625">
        <v>210.64590887947799</v>
      </c>
      <c r="F625">
        <v>220.080222317025</v>
      </c>
      <c r="G625">
        <v>221.99472336837701</v>
      </c>
      <c r="H625">
        <v>218.84678879180299</v>
      </c>
      <c r="I625">
        <v>210.391383045053</v>
      </c>
      <c r="J625">
        <v>206.24999155985901</v>
      </c>
      <c r="K625">
        <v>209.714702645508</v>
      </c>
      <c r="L625">
        <v>223.64390035064301</v>
      </c>
      <c r="M625">
        <v>222.55342240120899</v>
      </c>
      <c r="N625">
        <v>243.23341368427401</v>
      </c>
      <c r="O625">
        <v>224.18111206585701</v>
      </c>
      <c r="P625">
        <v>205.017921313861</v>
      </c>
      <c r="Q625">
        <v>207.82826529663001</v>
      </c>
      <c r="R625">
        <v>226.979246082153</v>
      </c>
      <c r="S625">
        <v>214.77902959244599</v>
      </c>
      <c r="T625">
        <v>202.599013708938</v>
      </c>
      <c r="U625">
        <v>210.546313152056</v>
      </c>
      <c r="V625">
        <v>216.757292144589</v>
      </c>
      <c r="W625">
        <v>216.84855874966999</v>
      </c>
      <c r="X625">
        <v>216.245344572178</v>
      </c>
      <c r="Y625">
        <v>205.58542813963101</v>
      </c>
      <c r="Z625">
        <v>215.85186645887799</v>
      </c>
      <c r="AA625">
        <v>213.68892047101599</v>
      </c>
      <c r="AB625">
        <v>209.48627930366899</v>
      </c>
      <c r="AC625">
        <v>208.139818256848</v>
      </c>
      <c r="AD625">
        <v>207.65361398835901</v>
      </c>
      <c r="AE625">
        <v>205.352419227257</v>
      </c>
      <c r="AF625">
        <v>197.971134371826</v>
      </c>
      <c r="AG625">
        <v>213.52073367742</v>
      </c>
      <c r="AH625">
        <v>208.20047579841699</v>
      </c>
      <c r="AI625">
        <v>206.306373321188</v>
      </c>
      <c r="AJ625">
        <v>199.44680087712601</v>
      </c>
      <c r="AK625">
        <v>187.131899259509</v>
      </c>
      <c r="AL625">
        <v>194.774510352422</v>
      </c>
      <c r="AM625">
        <v>189.09654255114401</v>
      </c>
      <c r="AN625">
        <v>184.80505575929001</v>
      </c>
      <c r="AO625">
        <v>182.57203188417401</v>
      </c>
      <c r="AP625">
        <v>191.456622723392</v>
      </c>
      <c r="AQ625">
        <v>176.83120850714801</v>
      </c>
      <c r="AR625">
        <v>170.97775776282799</v>
      </c>
      <c r="AS625">
        <v>159.70837477045399</v>
      </c>
      <c r="AT625">
        <v>155.483096846134</v>
      </c>
      <c r="AU625">
        <v>174.54160079561501</v>
      </c>
      <c r="AV625">
        <v>175.38155515059299</v>
      </c>
      <c r="AW625">
        <f t="shared" si="25"/>
        <v>203.92468836031264</v>
      </c>
      <c r="AX625">
        <f t="shared" si="24"/>
        <v>159.35206619764512</v>
      </c>
      <c r="AY625">
        <v>134.77954670208399</v>
      </c>
      <c r="AZ625">
        <f t="shared" si="26"/>
        <v>0.76326680517286372</v>
      </c>
      <c r="BA625">
        <f t="shared" si="27"/>
        <v>549</v>
      </c>
      <c r="BB625">
        <f t="shared" si="28"/>
        <v>1.5041095890410958</v>
      </c>
    </row>
    <row r="626" spans="1:57" x14ac:dyDescent="0.35">
      <c r="A626">
        <v>625</v>
      </c>
      <c r="B626" s="1">
        <v>43696</v>
      </c>
      <c r="C626" t="s">
        <v>518</v>
      </c>
      <c r="D626">
        <v>197.834362057183</v>
      </c>
      <c r="E626">
        <v>191.23215079780701</v>
      </c>
      <c r="F626">
        <v>204.679003753659</v>
      </c>
      <c r="G626">
        <v>205.21987983913999</v>
      </c>
      <c r="H626">
        <v>202.41108793585499</v>
      </c>
      <c r="I626">
        <v>189.38110824730899</v>
      </c>
      <c r="J626">
        <v>187.74360198211099</v>
      </c>
      <c r="K626">
        <v>194.020144489503</v>
      </c>
      <c r="L626">
        <v>205.62930346870101</v>
      </c>
      <c r="M626">
        <v>204.08324881250701</v>
      </c>
      <c r="N626">
        <v>218.87600400608301</v>
      </c>
      <c r="O626">
        <v>202.86546661906601</v>
      </c>
      <c r="P626">
        <v>186.74924586232299</v>
      </c>
      <c r="Q626">
        <v>185.77699089730601</v>
      </c>
      <c r="R626">
        <v>213.37854336510799</v>
      </c>
      <c r="S626">
        <v>200.11837084844399</v>
      </c>
      <c r="T626">
        <v>186.77136823664799</v>
      </c>
      <c r="U626">
        <v>195.35150996882001</v>
      </c>
      <c r="V626">
        <v>196.71859638788399</v>
      </c>
      <c r="W626">
        <v>196.667363543774</v>
      </c>
      <c r="X626">
        <v>201.77798493111499</v>
      </c>
      <c r="Y626">
        <v>183.802838720019</v>
      </c>
      <c r="Z626">
        <v>191.55960679788399</v>
      </c>
      <c r="AA626">
        <v>189.55382451163399</v>
      </c>
      <c r="AB626">
        <v>189.520688863505</v>
      </c>
      <c r="AC626">
        <v>190.56335032927399</v>
      </c>
      <c r="AD626">
        <v>189.669027448615</v>
      </c>
      <c r="AE626">
        <v>181.420876676181</v>
      </c>
      <c r="AF626">
        <v>182.12596007758901</v>
      </c>
      <c r="AG626">
        <v>194.82584676577599</v>
      </c>
      <c r="AH626">
        <v>191.73745328662699</v>
      </c>
      <c r="AI626">
        <v>177.454026361578</v>
      </c>
      <c r="AJ626">
        <v>174.941633025248</v>
      </c>
      <c r="AK626">
        <v>159.41780322740499</v>
      </c>
      <c r="AL626">
        <v>173.65705591313301</v>
      </c>
      <c r="AM626">
        <v>168.51776070305999</v>
      </c>
      <c r="AN626">
        <v>171.43237965907801</v>
      </c>
      <c r="AO626">
        <v>165.95323678138499</v>
      </c>
      <c r="AP626">
        <v>186.55480963334099</v>
      </c>
      <c r="AQ626">
        <v>158.71900132188401</v>
      </c>
      <c r="AR626">
        <v>150.177996894974</v>
      </c>
      <c r="AS626">
        <v>152.241939004741</v>
      </c>
      <c r="AT626">
        <v>131.053897685284</v>
      </c>
      <c r="AU626">
        <v>160.442603093504</v>
      </c>
      <c r="AV626">
        <v>164.632924023974</v>
      </c>
      <c r="AW626">
        <f t="shared" si="25"/>
        <v>185.49470837457869</v>
      </c>
      <c r="AX626">
        <f t="shared" si="24"/>
        <v>140.92208621191116</v>
      </c>
      <c r="AY626">
        <v>135.37685442991</v>
      </c>
      <c r="AZ626">
        <f t="shared" si="26"/>
        <v>0.79226232594111645</v>
      </c>
      <c r="BA626">
        <f t="shared" si="27"/>
        <v>557</v>
      </c>
      <c r="BB626">
        <f t="shared" si="28"/>
        <v>1.526027397260274</v>
      </c>
    </row>
    <row r="627" spans="1:57" x14ac:dyDescent="0.35">
      <c r="A627">
        <v>626</v>
      </c>
      <c r="B627" s="1">
        <v>43698</v>
      </c>
      <c r="C627" t="s">
        <v>525</v>
      </c>
      <c r="D627">
        <v>169.96672676329499</v>
      </c>
      <c r="E627">
        <v>167.85868447206599</v>
      </c>
      <c r="F627">
        <v>182.263945236772</v>
      </c>
      <c r="G627">
        <v>182.33956563901299</v>
      </c>
      <c r="H627">
        <v>178.449867244172</v>
      </c>
      <c r="I627">
        <v>175.68006040453201</v>
      </c>
      <c r="J627">
        <v>170.12404013807199</v>
      </c>
      <c r="K627">
        <v>171.741118729655</v>
      </c>
      <c r="L627">
        <v>186.923525573239</v>
      </c>
      <c r="M627">
        <v>188.732258349679</v>
      </c>
      <c r="N627">
        <v>210.36914918869999</v>
      </c>
      <c r="O627">
        <v>187.57285082460501</v>
      </c>
      <c r="P627">
        <v>167.29544635254001</v>
      </c>
      <c r="Q627">
        <v>173.19756349912501</v>
      </c>
      <c r="R627">
        <v>193.16144253341201</v>
      </c>
      <c r="S627">
        <v>185.039769715218</v>
      </c>
      <c r="T627">
        <v>169.82061958116799</v>
      </c>
      <c r="U627">
        <v>172.30282962756201</v>
      </c>
      <c r="V627">
        <v>179.022220475501</v>
      </c>
      <c r="W627">
        <v>181.62332627083501</v>
      </c>
      <c r="X627">
        <v>186.825005348525</v>
      </c>
      <c r="Y627">
        <v>170.95886273027099</v>
      </c>
      <c r="Z627">
        <v>185.26315708015099</v>
      </c>
      <c r="AA627">
        <v>181.66384388339199</v>
      </c>
      <c r="AB627">
        <v>181.26462843012499</v>
      </c>
      <c r="AC627">
        <v>178.46938865376899</v>
      </c>
      <c r="AD627">
        <v>181.50297518075399</v>
      </c>
      <c r="AE627">
        <v>175.93443000667099</v>
      </c>
      <c r="AF627">
        <v>171.19576486691599</v>
      </c>
      <c r="AG627">
        <v>184.983114969539</v>
      </c>
      <c r="AH627">
        <v>183.354292196725</v>
      </c>
      <c r="AI627">
        <v>178.795007249256</v>
      </c>
      <c r="AJ627">
        <v>174.30716729992599</v>
      </c>
      <c r="AK627">
        <v>157.37507130893701</v>
      </c>
      <c r="AL627">
        <v>168.87131286613601</v>
      </c>
      <c r="AM627">
        <v>163.15706159677799</v>
      </c>
      <c r="AN627">
        <v>165.17594395427599</v>
      </c>
      <c r="AO627">
        <v>157.27572988200899</v>
      </c>
      <c r="AP627">
        <v>165.811509478381</v>
      </c>
      <c r="AQ627">
        <v>160.20722587965099</v>
      </c>
      <c r="AR627">
        <v>151.73772842793801</v>
      </c>
      <c r="AS627">
        <v>137.317012389355</v>
      </c>
      <c r="AT627">
        <v>129.14467023657701</v>
      </c>
      <c r="AU627">
        <v>145.31249289671001</v>
      </c>
      <c r="AV627">
        <v>168.87088050908201</v>
      </c>
      <c r="AW627">
        <f t="shared" si="25"/>
        <v>173.29465084313355</v>
      </c>
      <c r="AX627">
        <f t="shared" si="24"/>
        <v>128.72202868046602</v>
      </c>
      <c r="AY627">
        <v>134.686577174847</v>
      </c>
      <c r="AZ627">
        <f t="shared" si="26"/>
        <v>0.75875372132640795</v>
      </c>
      <c r="BA627">
        <f t="shared" si="27"/>
        <v>559</v>
      </c>
      <c r="BB627">
        <f t="shared" si="28"/>
        <v>1.5315068493150685</v>
      </c>
    </row>
    <row r="628" spans="1:57" x14ac:dyDescent="0.35">
      <c r="A628">
        <v>627</v>
      </c>
      <c r="B628" s="1">
        <v>43699</v>
      </c>
      <c r="C628" t="s">
        <v>526</v>
      </c>
      <c r="O628">
        <v>178.49110310096401</v>
      </c>
      <c r="P628">
        <v>161.11283708523499</v>
      </c>
      <c r="Q628">
        <v>167.85607361765901</v>
      </c>
      <c r="R628">
        <v>180.93731800033601</v>
      </c>
      <c r="S628">
        <v>167.88082388556001</v>
      </c>
      <c r="T628">
        <v>156.25882268949499</v>
      </c>
      <c r="U628">
        <v>164.16865763302101</v>
      </c>
      <c r="V628">
        <v>168.36558745172201</v>
      </c>
      <c r="W628">
        <v>164.04869004853299</v>
      </c>
      <c r="X628">
        <v>169.77190943326099</v>
      </c>
      <c r="Y628">
        <v>158.027390434583</v>
      </c>
      <c r="Z628">
        <v>169.556419195411</v>
      </c>
      <c r="AA628">
        <v>160.26647552546399</v>
      </c>
      <c r="AB628">
        <v>160.27767931052901</v>
      </c>
      <c r="AC628">
        <v>159.66131750394001</v>
      </c>
      <c r="AD628">
        <v>160.40312888208101</v>
      </c>
      <c r="AE628">
        <v>156.50010263276701</v>
      </c>
      <c r="AN628">
        <v>148.29724084448</v>
      </c>
      <c r="AO628">
        <v>145.37030454168499</v>
      </c>
      <c r="AP628">
        <v>143.805430923866</v>
      </c>
      <c r="AQ628">
        <v>142.03884725796101</v>
      </c>
      <c r="AR628">
        <v>136.56592005696399</v>
      </c>
      <c r="AS628">
        <v>126.609675012962</v>
      </c>
      <c r="AT628">
        <v>120.74577860114699</v>
      </c>
      <c r="AU628">
        <v>135.92092521423399</v>
      </c>
      <c r="AV628">
        <v>150.58543263837001</v>
      </c>
      <c r="AW628">
        <f t="shared" si="25"/>
        <v>155.9047650585473</v>
      </c>
      <c r="AX628">
        <f t="shared" si="24"/>
        <v>111.33214289587977</v>
      </c>
      <c r="AY628">
        <v>135.77199059930999</v>
      </c>
      <c r="AZ628">
        <f t="shared" si="26"/>
        <v>0.81144369338771793</v>
      </c>
      <c r="BA628">
        <f t="shared" si="27"/>
        <v>560</v>
      </c>
      <c r="BB628">
        <f t="shared" si="28"/>
        <v>1.5342465753424657</v>
      </c>
    </row>
    <row r="629" spans="1:57" x14ac:dyDescent="0.35">
      <c r="A629">
        <v>628</v>
      </c>
      <c r="B629" s="1">
        <v>43701</v>
      </c>
      <c r="C629" t="s">
        <v>504</v>
      </c>
      <c r="D629">
        <v>190.95640707700201</v>
      </c>
      <c r="E629">
        <v>184.15192097204601</v>
      </c>
      <c r="F629">
        <v>190.31634248362101</v>
      </c>
      <c r="G629">
        <v>194.13057810371799</v>
      </c>
      <c r="H629">
        <v>192.641086686058</v>
      </c>
      <c r="I629">
        <v>187.03849565420501</v>
      </c>
      <c r="J629">
        <v>181.637467138901</v>
      </c>
      <c r="K629">
        <v>185.74420223938401</v>
      </c>
      <c r="L629">
        <v>193.74032813771299</v>
      </c>
      <c r="M629">
        <v>196.17156518055199</v>
      </c>
      <c r="N629">
        <v>217.611432869033</v>
      </c>
      <c r="O629">
        <v>199.20603557955499</v>
      </c>
      <c r="P629">
        <v>174.83318386613601</v>
      </c>
      <c r="Q629">
        <v>180.88322590173101</v>
      </c>
      <c r="R629">
        <v>200.19711459415601</v>
      </c>
      <c r="S629">
        <v>186.848076367825</v>
      </c>
      <c r="T629">
        <v>170.706956019134</v>
      </c>
      <c r="U629">
        <v>182.353015289529</v>
      </c>
      <c r="V629">
        <v>190.134940799189</v>
      </c>
      <c r="W629">
        <v>189.735532582845</v>
      </c>
      <c r="X629">
        <v>196.09970481707799</v>
      </c>
      <c r="Y629">
        <v>189.30351808281199</v>
      </c>
      <c r="Z629">
        <v>186.52924142521999</v>
      </c>
      <c r="AA629">
        <v>185.31851562889801</v>
      </c>
      <c r="AB629">
        <v>183.25882747482501</v>
      </c>
      <c r="AC629">
        <v>181.49368973076301</v>
      </c>
      <c r="AD629">
        <v>182.20712853830199</v>
      </c>
      <c r="AE629">
        <v>178.62641293866599</v>
      </c>
      <c r="AF629">
        <v>169.25207973538801</v>
      </c>
      <c r="AG629">
        <v>193.369918668591</v>
      </c>
      <c r="AH629">
        <v>182.33549133763901</v>
      </c>
      <c r="AI629">
        <v>176.72646421210399</v>
      </c>
      <c r="AJ629">
        <v>167.591577462662</v>
      </c>
      <c r="AK629">
        <v>159.33616897648099</v>
      </c>
      <c r="AL629">
        <v>166.19006980744001</v>
      </c>
      <c r="AM629">
        <v>157.21496902348099</v>
      </c>
      <c r="AN629">
        <v>166.676807622806</v>
      </c>
      <c r="AO629">
        <v>156.60617645961801</v>
      </c>
      <c r="AP629">
        <v>158.834273975873</v>
      </c>
      <c r="AQ629">
        <v>157.79851668054599</v>
      </c>
      <c r="AR629">
        <v>143.95959197459601</v>
      </c>
      <c r="AS629">
        <v>131.48002589907099</v>
      </c>
      <c r="AT629">
        <v>126.316665665486</v>
      </c>
      <c r="AU629">
        <v>146.88466501181301</v>
      </c>
      <c r="AV629">
        <v>158.43785662229899</v>
      </c>
      <c r="AW629">
        <f t="shared" si="25"/>
        <v>177.57525034032864</v>
      </c>
      <c r="AX629">
        <f t="shared" si="24"/>
        <v>133.00262817766111</v>
      </c>
      <c r="AY629">
        <v>135.473099905358</v>
      </c>
      <c r="AZ629">
        <f t="shared" si="26"/>
        <v>0.79693443639975725</v>
      </c>
      <c r="BA629">
        <f t="shared" si="27"/>
        <v>562</v>
      </c>
      <c r="BB629">
        <f t="shared" si="28"/>
        <v>1.5397260273972602</v>
      </c>
    </row>
    <row r="630" spans="1:57" x14ac:dyDescent="0.35">
      <c r="A630">
        <v>629</v>
      </c>
      <c r="B630" s="1">
        <v>43706</v>
      </c>
      <c r="C630" t="s">
        <v>527</v>
      </c>
      <c r="D630">
        <v>166.411534615817</v>
      </c>
      <c r="E630">
        <v>166.42135219262801</v>
      </c>
      <c r="F630">
        <v>172.89712734689499</v>
      </c>
      <c r="G630">
        <v>173.72008261106799</v>
      </c>
      <c r="H630">
        <v>177.32859725841899</v>
      </c>
      <c r="I630">
        <v>168.13895510779801</v>
      </c>
      <c r="J630">
        <v>158.65794376610299</v>
      </c>
      <c r="K630">
        <v>164.03965418790301</v>
      </c>
      <c r="L630">
        <v>179.29210169013601</v>
      </c>
      <c r="M630">
        <v>180.729255340973</v>
      </c>
      <c r="W630">
        <v>165.765096378045</v>
      </c>
      <c r="X630">
        <v>171.28740692736699</v>
      </c>
      <c r="Y630">
        <v>159.48837738638099</v>
      </c>
      <c r="Z630">
        <v>174.02199519111201</v>
      </c>
      <c r="AA630">
        <v>178.991190814785</v>
      </c>
      <c r="AB630">
        <v>180.744079101902</v>
      </c>
      <c r="AC630">
        <v>180.31410096869601</v>
      </c>
      <c r="AD630">
        <v>178.865589627671</v>
      </c>
      <c r="AE630">
        <v>169.906609831731</v>
      </c>
      <c r="AF630">
        <v>166.60175844100399</v>
      </c>
      <c r="AG630">
        <v>177.612789689697</v>
      </c>
      <c r="AH630">
        <v>165.59471182892901</v>
      </c>
      <c r="AI630">
        <v>158.90459520389501</v>
      </c>
      <c r="AJ630">
        <v>156.51132513542001</v>
      </c>
      <c r="AK630">
        <v>145.92940164160001</v>
      </c>
      <c r="AL630">
        <v>149.96526666701399</v>
      </c>
      <c r="AW630">
        <f t="shared" si="25"/>
        <v>168.77464995973034</v>
      </c>
      <c r="AX630">
        <f t="shared" si="24"/>
        <v>124.20202779706281</v>
      </c>
      <c r="AY630">
        <v>134.881174068603</v>
      </c>
      <c r="AZ630">
        <f t="shared" si="26"/>
        <v>0.76820017247961181</v>
      </c>
      <c r="BA630">
        <f t="shared" si="27"/>
        <v>567</v>
      </c>
      <c r="BB630">
        <f t="shared" si="28"/>
        <v>1.5534246575342465</v>
      </c>
    </row>
    <row r="631" spans="1:57" x14ac:dyDescent="0.35">
      <c r="A631">
        <v>630</v>
      </c>
      <c r="B631" s="1">
        <v>43706</v>
      </c>
      <c r="C631" t="s">
        <v>528</v>
      </c>
      <c r="D631">
        <v>214.476405109691</v>
      </c>
      <c r="E631">
        <v>207.34257006016099</v>
      </c>
      <c r="F631">
        <v>218.627334759186</v>
      </c>
      <c r="G631">
        <v>223.429908820847</v>
      </c>
      <c r="H631">
        <v>219.64268480919401</v>
      </c>
      <c r="I631">
        <v>209.89924618075</v>
      </c>
      <c r="J631">
        <v>202.902458461039</v>
      </c>
      <c r="K631">
        <v>206.14843490952501</v>
      </c>
      <c r="L631">
        <v>219.34348218189999</v>
      </c>
      <c r="M631">
        <v>219.08491963457001</v>
      </c>
      <c r="N631">
        <v>235.58956892845899</v>
      </c>
      <c r="O631">
        <v>223.994319768644</v>
      </c>
      <c r="P631">
        <v>204.52963681487401</v>
      </c>
      <c r="Q631">
        <v>207.418916543211</v>
      </c>
      <c r="R631">
        <v>226.86517459403399</v>
      </c>
      <c r="S631">
        <v>208.634951474882</v>
      </c>
      <c r="T631">
        <v>197.54041955297299</v>
      </c>
      <c r="U631">
        <v>200.62010006321799</v>
      </c>
      <c r="V631">
        <v>199.764153214967</v>
      </c>
      <c r="W631">
        <v>197.238580203944</v>
      </c>
      <c r="X631">
        <v>204.74691996886401</v>
      </c>
      <c r="Y631">
        <v>199.59297144711999</v>
      </c>
      <c r="Z631">
        <v>213.563624156348</v>
      </c>
      <c r="AA631">
        <v>214.48048980614999</v>
      </c>
      <c r="AB631">
        <v>215.85006052886001</v>
      </c>
      <c r="AC631">
        <v>215.89833073777299</v>
      </c>
      <c r="AD631">
        <v>209.87401062501601</v>
      </c>
      <c r="AE631">
        <v>202.327549621353</v>
      </c>
      <c r="AF631">
        <v>202.05961038671799</v>
      </c>
      <c r="AG631">
        <v>209.33515554066599</v>
      </c>
      <c r="AH631">
        <v>195.55607936493499</v>
      </c>
      <c r="AI631">
        <v>191.32335506249299</v>
      </c>
      <c r="AJ631">
        <v>186.336579836026</v>
      </c>
      <c r="AK631">
        <v>176.84637996575501</v>
      </c>
      <c r="AL631">
        <v>182.52271294685599</v>
      </c>
      <c r="AM631">
        <v>177.77039277391901</v>
      </c>
      <c r="AN631">
        <v>183.47269756997201</v>
      </c>
      <c r="AO631">
        <v>181.257715073508</v>
      </c>
      <c r="AP631">
        <v>184.61395043602801</v>
      </c>
      <c r="AQ631">
        <v>178.60863412178301</v>
      </c>
      <c r="AR631">
        <v>180.016036994346</v>
      </c>
      <c r="AS631">
        <v>167.14459459641199</v>
      </c>
      <c r="AT631">
        <v>152.611519656631</v>
      </c>
      <c r="AU631">
        <v>165.324741039109</v>
      </c>
      <c r="AV631">
        <v>177.46928151234599</v>
      </c>
      <c r="AW631">
        <f t="shared" si="25"/>
        <v>200.25992577455682</v>
      </c>
      <c r="AX631">
        <f t="shared" si="24"/>
        <v>155.68730361188929</v>
      </c>
      <c r="AY631">
        <v>135.14828292747299</v>
      </c>
      <c r="AZ631">
        <f t="shared" si="26"/>
        <v>0.78116662193932007</v>
      </c>
      <c r="BA631">
        <f t="shared" si="27"/>
        <v>567</v>
      </c>
      <c r="BB631">
        <f t="shared" si="28"/>
        <v>1.5534246575342465</v>
      </c>
    </row>
    <row r="632" spans="1:57" x14ac:dyDescent="0.35">
      <c r="A632">
        <v>631</v>
      </c>
      <c r="B632" s="1">
        <v>43707</v>
      </c>
      <c r="C632" t="s">
        <v>75</v>
      </c>
      <c r="D632">
        <v>161.62899868287101</v>
      </c>
      <c r="E632">
        <v>157.01749673788001</v>
      </c>
      <c r="F632">
        <v>164.72954420673801</v>
      </c>
      <c r="G632">
        <v>167.40935294789301</v>
      </c>
      <c r="H632">
        <v>169.15926389195701</v>
      </c>
      <c r="I632">
        <v>160.94062238914199</v>
      </c>
      <c r="J632">
        <v>154.182242729498</v>
      </c>
      <c r="K632">
        <v>160.67999160317501</v>
      </c>
      <c r="L632">
        <v>174.957454864618</v>
      </c>
      <c r="M632">
        <v>174.236145276142</v>
      </c>
      <c r="N632">
        <v>190.69403367772</v>
      </c>
      <c r="O632">
        <v>173.77607847258</v>
      </c>
      <c r="P632">
        <v>161.07950423512199</v>
      </c>
      <c r="Q632">
        <v>167.62469453084</v>
      </c>
      <c r="R632">
        <v>183.815174511907</v>
      </c>
      <c r="S632">
        <v>169.27050312661501</v>
      </c>
      <c r="T632">
        <v>158.64444953060999</v>
      </c>
      <c r="U632">
        <v>161.91661262463401</v>
      </c>
      <c r="V632">
        <v>164.06743650895501</v>
      </c>
      <c r="W632">
        <v>162.35627027485501</v>
      </c>
      <c r="X632">
        <v>171.80774629205001</v>
      </c>
      <c r="Y632">
        <v>160.70093447911501</v>
      </c>
      <c r="Z632">
        <v>173.849880191083</v>
      </c>
      <c r="AA632">
        <v>177.046826320393</v>
      </c>
      <c r="AB632">
        <v>177.37532128614501</v>
      </c>
      <c r="AC632">
        <v>176.90548468626</v>
      </c>
      <c r="AD632">
        <v>173.59434168456499</v>
      </c>
      <c r="AE632">
        <v>166.32300200053399</v>
      </c>
      <c r="AF632">
        <v>164.42373452014499</v>
      </c>
      <c r="AG632">
        <v>176.657430006824</v>
      </c>
      <c r="AH632">
        <v>164.50417477806499</v>
      </c>
      <c r="AI632">
        <v>157.79718685773099</v>
      </c>
      <c r="AJ632">
        <v>156.27265195536799</v>
      </c>
      <c r="AK632">
        <v>144.08362080268699</v>
      </c>
      <c r="AL632">
        <v>152.563687268678</v>
      </c>
      <c r="AM632">
        <v>143.23918699016701</v>
      </c>
      <c r="AN632">
        <v>146.959868545615</v>
      </c>
      <c r="AO632">
        <v>148.072121816464</v>
      </c>
      <c r="AP632">
        <v>152.53083180009</v>
      </c>
      <c r="AQ632">
        <v>145.320372217261</v>
      </c>
      <c r="AR632">
        <v>142.30837735581801</v>
      </c>
      <c r="AS632">
        <v>134.09811215291799</v>
      </c>
      <c r="AT632">
        <v>125.519103601822</v>
      </c>
      <c r="AU632">
        <v>138.88823412491399</v>
      </c>
      <c r="AV632">
        <v>145.49948312178901</v>
      </c>
      <c r="AW632">
        <f t="shared" si="25"/>
        <v>161.21172412622781</v>
      </c>
      <c r="AX632">
        <f t="shared" si="24"/>
        <v>116.63910196356028</v>
      </c>
      <c r="AY632">
        <v>134.83800137353199</v>
      </c>
      <c r="AZ632">
        <f t="shared" si="26"/>
        <v>0.76610441058296097</v>
      </c>
      <c r="BA632">
        <f t="shared" si="27"/>
        <v>568</v>
      </c>
      <c r="BB632">
        <f t="shared" si="28"/>
        <v>1.5561643835616439</v>
      </c>
    </row>
    <row r="633" spans="1:57" x14ac:dyDescent="0.35">
      <c r="A633">
        <v>632</v>
      </c>
      <c r="B633" s="1">
        <v>43708</v>
      </c>
      <c r="C633" t="s">
        <v>503</v>
      </c>
      <c r="D633">
        <v>202.49180509509401</v>
      </c>
      <c r="E633">
        <v>195.79351769919501</v>
      </c>
      <c r="F633">
        <v>205.380552461896</v>
      </c>
      <c r="G633">
        <v>206.37002278919499</v>
      </c>
      <c r="H633">
        <v>205.673096274806</v>
      </c>
      <c r="I633">
        <v>195.88823199050699</v>
      </c>
      <c r="J633">
        <v>190.00128301139901</v>
      </c>
      <c r="K633">
        <v>194.657733248976</v>
      </c>
      <c r="L633">
        <v>208.41392325359999</v>
      </c>
      <c r="M633">
        <v>207.808610638028</v>
      </c>
      <c r="N633">
        <v>225.11311775023199</v>
      </c>
      <c r="O633">
        <v>207.5217145499</v>
      </c>
      <c r="P633">
        <v>191.025635199058</v>
      </c>
      <c r="Q633">
        <v>190.296493768902</v>
      </c>
      <c r="R633">
        <v>210.91867574075701</v>
      </c>
      <c r="S633">
        <v>198.19141021676299</v>
      </c>
      <c r="T633">
        <v>186.81231147533401</v>
      </c>
      <c r="U633">
        <v>189.60189192352701</v>
      </c>
      <c r="V633">
        <v>190.49031903406501</v>
      </c>
      <c r="W633">
        <v>188.93379152166699</v>
      </c>
      <c r="X633">
        <v>194.535475084425</v>
      </c>
      <c r="Y633">
        <v>186.55165415612501</v>
      </c>
      <c r="Z633">
        <v>199.94769088363299</v>
      </c>
      <c r="AA633">
        <v>201.94806378518999</v>
      </c>
      <c r="AB633">
        <v>199.44721748263601</v>
      </c>
      <c r="AC633">
        <v>203.222105535731</v>
      </c>
      <c r="AD633">
        <v>200.46144089035599</v>
      </c>
      <c r="AE633">
        <v>192.025524190429</v>
      </c>
      <c r="AF633">
        <v>186.986858383834</v>
      </c>
      <c r="AG633">
        <v>197.10445797058301</v>
      </c>
      <c r="AH633">
        <v>183.67440359980401</v>
      </c>
      <c r="AI633">
        <v>176.56531768857499</v>
      </c>
      <c r="AJ633">
        <v>175.02637313557699</v>
      </c>
      <c r="AK633">
        <v>165.56862488893501</v>
      </c>
      <c r="AL633">
        <v>171.40331285776799</v>
      </c>
      <c r="AM633">
        <v>165.001148250738</v>
      </c>
      <c r="AN633">
        <v>164.460706865726</v>
      </c>
      <c r="AO633">
        <v>163.11786800675699</v>
      </c>
      <c r="AP633">
        <v>166.354701546559</v>
      </c>
      <c r="AQ633">
        <v>163.28880111257999</v>
      </c>
      <c r="AR633">
        <v>164.69798046311601</v>
      </c>
      <c r="AS633">
        <v>151.32587786821901</v>
      </c>
      <c r="AT633">
        <v>141.102475518798</v>
      </c>
      <c r="AU633">
        <v>151.27442787199999</v>
      </c>
      <c r="AV633">
        <v>158.577062357692</v>
      </c>
      <c r="AW633">
        <f t="shared" si="25"/>
        <v>187.00119351197088</v>
      </c>
      <c r="AX633">
        <f t="shared" si="24"/>
        <v>142.42857134930335</v>
      </c>
      <c r="AY633">
        <v>134.36130676268399</v>
      </c>
      <c r="AZ633">
        <f t="shared" si="26"/>
        <v>0.74296389549325226</v>
      </c>
      <c r="BA633">
        <f t="shared" si="27"/>
        <v>569</v>
      </c>
      <c r="BB633">
        <f t="shared" si="28"/>
        <v>1.558904109589041</v>
      </c>
    </row>
    <row r="634" spans="1:57" x14ac:dyDescent="0.35">
      <c r="A634">
        <v>633</v>
      </c>
      <c r="B634" s="1">
        <v>43711</v>
      </c>
      <c r="C634" t="s">
        <v>495</v>
      </c>
      <c r="D634">
        <v>176.23420885626999</v>
      </c>
      <c r="E634">
        <v>169.96698646332999</v>
      </c>
      <c r="F634">
        <v>178.85137986173001</v>
      </c>
      <c r="G634">
        <v>180.720091355872</v>
      </c>
      <c r="H634">
        <v>182.038733832003</v>
      </c>
      <c r="I634">
        <v>171.093961875145</v>
      </c>
      <c r="J634">
        <v>169.24332354267099</v>
      </c>
      <c r="K634">
        <v>170.93257438474001</v>
      </c>
      <c r="L634">
        <v>184.708808007709</v>
      </c>
      <c r="M634">
        <v>184.64375440075301</v>
      </c>
      <c r="N634">
        <v>199.960266231693</v>
      </c>
      <c r="O634">
        <v>185.316238946353</v>
      </c>
      <c r="P634">
        <v>167.66019292361901</v>
      </c>
      <c r="Q634">
        <v>169.245196101576</v>
      </c>
      <c r="R634">
        <v>190.79567523104799</v>
      </c>
      <c r="S634">
        <v>177.14519746970299</v>
      </c>
      <c r="T634">
        <v>166.66274561040601</v>
      </c>
      <c r="U634">
        <v>168.59131661287699</v>
      </c>
      <c r="V634">
        <v>174.714716209089</v>
      </c>
      <c r="W634">
        <v>171.655137824516</v>
      </c>
      <c r="X634">
        <v>171.71236226413799</v>
      </c>
      <c r="Y634">
        <v>166.760598871719</v>
      </c>
      <c r="Z634">
        <v>173.358818774257</v>
      </c>
      <c r="AA634">
        <v>176.33544928802999</v>
      </c>
      <c r="AB634">
        <v>178.11650340034001</v>
      </c>
      <c r="AC634">
        <v>178.44402937822699</v>
      </c>
      <c r="AD634">
        <v>174.900553101729</v>
      </c>
      <c r="AE634">
        <v>163.42310330694301</v>
      </c>
      <c r="AF634">
        <v>158.40918724689999</v>
      </c>
      <c r="AG634">
        <v>174.87538998426001</v>
      </c>
      <c r="AH634">
        <v>164.26674610987601</v>
      </c>
      <c r="AI634">
        <v>154.81202592547501</v>
      </c>
      <c r="AJ634">
        <v>149.63738110948</v>
      </c>
      <c r="AK634">
        <v>141.82720567498399</v>
      </c>
      <c r="AL634">
        <v>146.96591508147</v>
      </c>
      <c r="AM634">
        <v>139.66421267146501</v>
      </c>
      <c r="AN634">
        <v>137.27773836965</v>
      </c>
      <c r="AO634">
        <v>145.72937609960101</v>
      </c>
      <c r="AP634">
        <v>142.80272079859299</v>
      </c>
      <c r="AQ634">
        <v>142.20412824803299</v>
      </c>
      <c r="AR634">
        <v>137.91684373919901</v>
      </c>
      <c r="AS634">
        <v>129.48575777840699</v>
      </c>
      <c r="AT634">
        <v>117.194416393268</v>
      </c>
      <c r="AU634">
        <v>133.38005163834899</v>
      </c>
      <c r="AV634">
        <v>139.64715593950001</v>
      </c>
      <c r="AW634">
        <f t="shared" si="25"/>
        <v>163.98507059855547</v>
      </c>
      <c r="AX634">
        <f t="shared" si="24"/>
        <v>119.41244843588794</v>
      </c>
      <c r="AY634">
        <v>134.50585920232299</v>
      </c>
      <c r="AZ634">
        <f t="shared" si="26"/>
        <v>0.74998100421359215</v>
      </c>
      <c r="BA634">
        <f t="shared" si="27"/>
        <v>572</v>
      </c>
      <c r="BB634">
        <f t="shared" si="28"/>
        <v>1.5671232876712329</v>
      </c>
    </row>
    <row r="635" spans="1:57" x14ac:dyDescent="0.35">
      <c r="A635">
        <v>634</v>
      </c>
      <c r="B635" s="1">
        <v>43715</v>
      </c>
      <c r="C635" t="s">
        <v>529</v>
      </c>
      <c r="D635">
        <v>161.187368531201</v>
      </c>
      <c r="E635">
        <v>154.83414782771899</v>
      </c>
      <c r="F635">
        <v>167.35122877102299</v>
      </c>
      <c r="G635">
        <v>160.28997433363199</v>
      </c>
      <c r="H635">
        <v>158.26133865084799</v>
      </c>
      <c r="I635">
        <v>149.078234320386</v>
      </c>
      <c r="J635">
        <v>145.30346983520101</v>
      </c>
      <c r="K635">
        <v>146.33243677435399</v>
      </c>
      <c r="L635">
        <v>162.478754342071</v>
      </c>
      <c r="M635">
        <v>160.140136697744</v>
      </c>
      <c r="X635">
        <v>162.815215408874</v>
      </c>
      <c r="Y635">
        <v>155.06541004383499</v>
      </c>
      <c r="Z635">
        <v>169.93131877114399</v>
      </c>
      <c r="AA635">
        <v>169.329269525542</v>
      </c>
      <c r="AB635">
        <v>170.30534220477099</v>
      </c>
      <c r="AC635">
        <v>172.42464980314901</v>
      </c>
      <c r="AD635">
        <v>162.517899511379</v>
      </c>
      <c r="AE635">
        <v>161.86398726061299</v>
      </c>
      <c r="AF635">
        <v>154.495161268565</v>
      </c>
      <c r="AG635">
        <v>168.28364157940899</v>
      </c>
      <c r="AH635">
        <v>157.764300609554</v>
      </c>
      <c r="AI635">
        <v>149.82788245056199</v>
      </c>
      <c r="AJ635">
        <v>144.77035083631901</v>
      </c>
      <c r="AK635">
        <v>134.88116032648901</v>
      </c>
      <c r="AL635">
        <v>138.21133644821401</v>
      </c>
      <c r="AM635">
        <v>136.78130821103801</v>
      </c>
      <c r="AN635">
        <v>136.000050174351</v>
      </c>
      <c r="AW635">
        <f t="shared" si="25"/>
        <v>155.94538424140688</v>
      </c>
      <c r="AX635">
        <f t="shared" si="24"/>
        <v>111.37276207873936</v>
      </c>
      <c r="AY635">
        <v>134.70230193244399</v>
      </c>
      <c r="AZ635">
        <f t="shared" si="26"/>
        <v>0.75951705907383438</v>
      </c>
      <c r="BA635">
        <f t="shared" si="27"/>
        <v>576</v>
      </c>
      <c r="BB635">
        <f t="shared" si="28"/>
        <v>1.5780821917808219</v>
      </c>
    </row>
    <row r="636" spans="1:57" x14ac:dyDescent="0.35">
      <c r="A636">
        <v>635</v>
      </c>
      <c r="B636" s="1">
        <v>43716</v>
      </c>
      <c r="C636" t="s">
        <v>504</v>
      </c>
      <c r="D636">
        <v>212.060895578138</v>
      </c>
      <c r="E636">
        <v>205.84506280820901</v>
      </c>
      <c r="F636">
        <v>216.516662727441</v>
      </c>
      <c r="G636">
        <v>211.34617007863201</v>
      </c>
      <c r="H636">
        <v>204.66917786335199</v>
      </c>
      <c r="I636">
        <v>197.00766684221401</v>
      </c>
      <c r="J636">
        <v>192.73530171245901</v>
      </c>
      <c r="K636">
        <v>193.766609299881</v>
      </c>
      <c r="L636">
        <v>208.944362864564</v>
      </c>
      <c r="M636">
        <v>208.17003332068299</v>
      </c>
      <c r="N636">
        <v>227.32287299369301</v>
      </c>
      <c r="O636">
        <v>215.53795590204399</v>
      </c>
      <c r="P636">
        <v>198.78443901727599</v>
      </c>
      <c r="Q636">
        <v>199.429459908789</v>
      </c>
      <c r="R636">
        <v>218.83635161828599</v>
      </c>
      <c r="S636">
        <v>204.53050146839701</v>
      </c>
      <c r="T636">
        <v>192.246240961583</v>
      </c>
      <c r="U636">
        <v>195.639696965007</v>
      </c>
      <c r="V636">
        <v>196.781634598186</v>
      </c>
      <c r="W636">
        <v>196.28587748272301</v>
      </c>
      <c r="X636">
        <v>200.209364967152</v>
      </c>
      <c r="Y636">
        <v>191.14102672185101</v>
      </c>
      <c r="Z636">
        <v>210.23759385689601</v>
      </c>
      <c r="AA636">
        <v>207.71408717103401</v>
      </c>
      <c r="AB636">
        <v>207.13372326887901</v>
      </c>
      <c r="AC636">
        <v>207.401861421826</v>
      </c>
      <c r="AD636">
        <v>202.732759243381</v>
      </c>
      <c r="AE636">
        <v>195.925256054827</v>
      </c>
      <c r="AF636">
        <v>187.39253085782701</v>
      </c>
      <c r="AG636">
        <v>201.13458943980501</v>
      </c>
      <c r="AH636">
        <v>192.70686541044901</v>
      </c>
      <c r="AI636">
        <v>187.021319311627</v>
      </c>
      <c r="AJ636">
        <v>181.22171607613501</v>
      </c>
      <c r="AK636">
        <v>174.87427009569899</v>
      </c>
      <c r="AL636">
        <v>178.02831152856999</v>
      </c>
      <c r="AM636">
        <v>168.38184819300901</v>
      </c>
      <c r="AN636">
        <v>172.17352791780499</v>
      </c>
      <c r="AO636">
        <v>172.650135586951</v>
      </c>
      <c r="AP636">
        <v>174.79471535689601</v>
      </c>
      <c r="AQ636">
        <v>175.66017586144201</v>
      </c>
      <c r="AR636">
        <v>173.583642949851</v>
      </c>
      <c r="AS636">
        <v>162.364266506744</v>
      </c>
      <c r="AT636">
        <v>152.648100535281</v>
      </c>
      <c r="AU636">
        <v>163.36816610325801</v>
      </c>
      <c r="AV636">
        <v>167.40993324474999</v>
      </c>
      <c r="AW636">
        <f t="shared" si="25"/>
        <v>193.43037248207787</v>
      </c>
      <c r="AX636">
        <f t="shared" si="24"/>
        <v>148.85775031941034</v>
      </c>
      <c r="AY636">
        <v>135.404811007766</v>
      </c>
      <c r="AZ636">
        <f t="shared" si="26"/>
        <v>0.79361944137101947</v>
      </c>
      <c r="BA636">
        <f t="shared" si="27"/>
        <v>577</v>
      </c>
      <c r="BB636">
        <f t="shared" si="28"/>
        <v>1.5808219178082192</v>
      </c>
    </row>
    <row r="637" spans="1:57" x14ac:dyDescent="0.35">
      <c r="A637">
        <v>636</v>
      </c>
      <c r="B637" s="1">
        <v>43718</v>
      </c>
      <c r="C637" t="s">
        <v>501</v>
      </c>
      <c r="D637">
        <v>211.70530482215099</v>
      </c>
      <c r="E637">
        <v>207.66000483499801</v>
      </c>
      <c r="F637">
        <v>217.57784513926899</v>
      </c>
      <c r="G637">
        <v>215.407646109658</v>
      </c>
      <c r="H637">
        <v>208.80852716255299</v>
      </c>
      <c r="I637">
        <v>197.601220783256</v>
      </c>
      <c r="J637">
        <v>192.125617540397</v>
      </c>
      <c r="K637">
        <v>195.176191160766</v>
      </c>
      <c r="L637">
        <v>208.324249275146</v>
      </c>
      <c r="M637">
        <v>210.28486418867399</v>
      </c>
      <c r="N637">
        <v>231.05738235499601</v>
      </c>
      <c r="O637">
        <v>216.02216238377099</v>
      </c>
      <c r="P637">
        <v>201.16123116459599</v>
      </c>
      <c r="Q637">
        <v>202.80979667123</v>
      </c>
      <c r="R637">
        <v>222.24031271523</v>
      </c>
      <c r="S637">
        <v>209.02171745313299</v>
      </c>
      <c r="T637">
        <v>196.20799451195501</v>
      </c>
      <c r="U637">
        <v>200.53133021615599</v>
      </c>
      <c r="V637">
        <v>202.31760522834099</v>
      </c>
      <c r="W637">
        <v>203.075290256149</v>
      </c>
      <c r="X637">
        <v>204.37986950767799</v>
      </c>
      <c r="Y637">
        <v>193.41005649562501</v>
      </c>
      <c r="Z637">
        <v>208.04230145833901</v>
      </c>
      <c r="AA637">
        <v>211.05198372150301</v>
      </c>
      <c r="AB637">
        <v>211.613140664094</v>
      </c>
      <c r="AC637">
        <v>208.07093643684701</v>
      </c>
      <c r="AD637">
        <v>206.47304070985899</v>
      </c>
      <c r="AE637">
        <v>200.30551974919001</v>
      </c>
      <c r="AF637">
        <v>194.80855281388099</v>
      </c>
      <c r="AG637">
        <v>208.18467750329901</v>
      </c>
      <c r="AH637">
        <v>199.91102577434299</v>
      </c>
      <c r="AI637">
        <v>194.248567052792</v>
      </c>
      <c r="AJ637">
        <v>188.43791463530599</v>
      </c>
      <c r="AK637">
        <v>176.725503358287</v>
      </c>
      <c r="AL637">
        <v>182.170241215928</v>
      </c>
      <c r="AM637">
        <v>172.90692465171401</v>
      </c>
      <c r="AN637">
        <v>172.61146378990199</v>
      </c>
      <c r="AO637">
        <v>175.08100003760501</v>
      </c>
      <c r="AP637">
        <v>178.73816858601</v>
      </c>
      <c r="AQ637">
        <v>176.17969269014199</v>
      </c>
      <c r="AR637">
        <v>176.199115518013</v>
      </c>
      <c r="AS637">
        <v>165.83760260021199</v>
      </c>
      <c r="AT637">
        <v>155.223554680864</v>
      </c>
      <c r="AU637">
        <v>168.36535837798201</v>
      </c>
      <c r="AV637">
        <v>175.337138184987</v>
      </c>
      <c r="AW637">
        <f t="shared" si="25"/>
        <v>196.74288098192952</v>
      </c>
      <c r="AX637">
        <f t="shared" si="24"/>
        <v>152.17025881926199</v>
      </c>
      <c r="AY637">
        <v>134.97946782632701</v>
      </c>
      <c r="AZ637">
        <f t="shared" si="26"/>
        <v>0.77297171411669963</v>
      </c>
      <c r="BA637">
        <f t="shared" si="27"/>
        <v>579</v>
      </c>
      <c r="BB637">
        <f t="shared" si="28"/>
        <v>1.5863013698630137</v>
      </c>
    </row>
    <row r="638" spans="1:57" x14ac:dyDescent="0.35">
      <c r="A638">
        <v>637</v>
      </c>
      <c r="B638" s="1">
        <v>43730</v>
      </c>
      <c r="C638" t="s">
        <v>371</v>
      </c>
      <c r="D638">
        <v>178.31860579490399</v>
      </c>
      <c r="E638">
        <v>172.646414606864</v>
      </c>
      <c r="F638">
        <v>177.92970270983099</v>
      </c>
      <c r="G638">
        <v>172.46277760996799</v>
      </c>
      <c r="H638">
        <v>171.58830384039101</v>
      </c>
      <c r="I638">
        <v>162.80324507456501</v>
      </c>
      <c r="J638">
        <v>152.29593529522199</v>
      </c>
      <c r="K638">
        <v>155.06348356466401</v>
      </c>
      <c r="L638">
        <v>171.64444543240299</v>
      </c>
      <c r="M638">
        <v>172.847464009037</v>
      </c>
      <c r="N638">
        <v>190.327929581192</v>
      </c>
      <c r="O638">
        <v>183.265524929723</v>
      </c>
      <c r="P638">
        <v>169.83102784288101</v>
      </c>
      <c r="Q638">
        <v>176.104457139804</v>
      </c>
      <c r="R638">
        <v>195.07521284002101</v>
      </c>
      <c r="S638">
        <v>179.319971489854</v>
      </c>
      <c r="T638">
        <v>168.23500836284299</v>
      </c>
      <c r="U638">
        <v>170.10893479733701</v>
      </c>
      <c r="V638">
        <v>169.295049936841</v>
      </c>
      <c r="W638">
        <v>167.11088431929599</v>
      </c>
      <c r="X638">
        <v>170.156173309536</v>
      </c>
      <c r="Y638">
        <v>156.23694585450599</v>
      </c>
      <c r="Z638">
        <v>181.328592988449</v>
      </c>
      <c r="AA638">
        <v>187.93249067817601</v>
      </c>
      <c r="AB638">
        <v>189.14717418894301</v>
      </c>
      <c r="AC638">
        <v>191.40178237988599</v>
      </c>
      <c r="AD638">
        <v>186.22343464300999</v>
      </c>
      <c r="AE638">
        <v>174.74267814889001</v>
      </c>
      <c r="AF638">
        <v>175.02174804837699</v>
      </c>
      <c r="AG638">
        <v>189.77740227381599</v>
      </c>
      <c r="AH638">
        <v>178.485788215312</v>
      </c>
      <c r="AI638">
        <v>169.34360523249401</v>
      </c>
      <c r="AJ638">
        <v>164.510843914509</v>
      </c>
      <c r="AK638">
        <v>152.865480679754</v>
      </c>
      <c r="AL638">
        <v>157.562884865287</v>
      </c>
      <c r="AM638">
        <v>145.84925842985899</v>
      </c>
      <c r="AN638">
        <v>157.354992294005</v>
      </c>
      <c r="AO638">
        <v>155.75358459642601</v>
      </c>
      <c r="AP638">
        <v>175.933966917611</v>
      </c>
      <c r="AQ638">
        <v>157.59115874957601</v>
      </c>
      <c r="AR638">
        <v>157.74366607649199</v>
      </c>
      <c r="AS638">
        <v>144.62526568097201</v>
      </c>
      <c r="AT638">
        <v>139.42476208579799</v>
      </c>
      <c r="AU638">
        <v>150.99097675692599</v>
      </c>
      <c r="AV638">
        <v>149.87806321737199</v>
      </c>
      <c r="AW638">
        <f t="shared" si="25"/>
        <v>169.24793554230268</v>
      </c>
      <c r="AX638">
        <f t="shared" si="24"/>
        <v>124.67531337963516</v>
      </c>
      <c r="AY638">
        <v>134.57313596537901</v>
      </c>
      <c r="AZ638">
        <f t="shared" si="26"/>
        <v>0.75324686649786465</v>
      </c>
      <c r="BA638">
        <f t="shared" si="27"/>
        <v>591</v>
      </c>
      <c r="BB638">
        <f t="shared" si="28"/>
        <v>1.6191780821917807</v>
      </c>
    </row>
    <row r="639" spans="1:57" x14ac:dyDescent="0.35">
      <c r="A639">
        <v>638</v>
      </c>
      <c r="B639" s="1">
        <v>43739</v>
      </c>
      <c r="C639" t="s">
        <v>365</v>
      </c>
      <c r="D639">
        <v>127.156282069989</v>
      </c>
      <c r="E639">
        <v>119.07665819973499</v>
      </c>
      <c r="F639">
        <v>130.12683838487001</v>
      </c>
      <c r="G639">
        <v>117.636725829033</v>
      </c>
      <c r="H639">
        <v>115.455746136746</v>
      </c>
      <c r="I639">
        <v>113.273883971872</v>
      </c>
      <c r="J639">
        <v>104.02466146414299</v>
      </c>
      <c r="K639">
        <v>109.497380441953</v>
      </c>
      <c r="L639">
        <v>126.142348626789</v>
      </c>
      <c r="M639">
        <v>129.062214570648</v>
      </c>
      <c r="N639">
        <v>139.16817260668299</v>
      </c>
      <c r="O639">
        <v>100.41429961926799</v>
      </c>
      <c r="P639">
        <v>116.575199223204</v>
      </c>
      <c r="Q639">
        <v>115.101883086044</v>
      </c>
      <c r="R639">
        <v>139.04365951604899</v>
      </c>
      <c r="S639">
        <v>132.35299387773799</v>
      </c>
      <c r="T639">
        <v>120.628589894458</v>
      </c>
      <c r="U639">
        <v>122.17886632843</v>
      </c>
      <c r="V639">
        <v>122.715725974268</v>
      </c>
      <c r="W639">
        <v>121.497317885397</v>
      </c>
      <c r="X639">
        <v>126.592801330908</v>
      </c>
      <c r="Y639">
        <v>116.866698199615</v>
      </c>
      <c r="Z639">
        <v>132.25315497000901</v>
      </c>
      <c r="AA639">
        <v>136.33538837710299</v>
      </c>
      <c r="AB639">
        <v>135.01611326345801</v>
      </c>
      <c r="AC639">
        <v>133.10370654995299</v>
      </c>
      <c r="AD639">
        <v>136.553777292001</v>
      </c>
      <c r="AE639">
        <v>127.593678909339</v>
      </c>
      <c r="AF639">
        <v>122.21488340716201</v>
      </c>
      <c r="AG639">
        <v>140.187859494013</v>
      </c>
      <c r="AH639">
        <v>130.58432012610501</v>
      </c>
      <c r="AI639">
        <v>123.715860831607</v>
      </c>
      <c r="AJ639">
        <v>117.504182461593</v>
      </c>
      <c r="AK639">
        <v>103.085125044553</v>
      </c>
      <c r="AL639">
        <v>109.568646061143</v>
      </c>
      <c r="AM639">
        <v>105.079022622426</v>
      </c>
      <c r="AN639">
        <v>106.322088479519</v>
      </c>
      <c r="AO639">
        <v>104.47387270415101</v>
      </c>
      <c r="AP639">
        <v>106.461573297249</v>
      </c>
      <c r="AQ639">
        <v>109.16223783557599</v>
      </c>
      <c r="AR639">
        <v>103.203397648509</v>
      </c>
      <c r="AS639">
        <v>97.197338115632704</v>
      </c>
      <c r="AT639">
        <v>78.553015675218603</v>
      </c>
      <c r="AU639">
        <v>90.133790391585194</v>
      </c>
      <c r="AV639">
        <v>107.087285846744</v>
      </c>
      <c r="AW639">
        <f t="shared" si="25"/>
        <v>118.22176148094422</v>
      </c>
      <c r="AX639">
        <f t="shared" si="24"/>
        <v>73.649139318276696</v>
      </c>
      <c r="AY639">
        <v>134.79077977908099</v>
      </c>
      <c r="AZ639">
        <f t="shared" si="26"/>
        <v>0.76381210017271817</v>
      </c>
      <c r="BA639">
        <f t="shared" si="27"/>
        <v>600</v>
      </c>
      <c r="BB639">
        <f t="shared" si="28"/>
        <v>1.6438356164383561</v>
      </c>
    </row>
    <row r="640" spans="1:57" x14ac:dyDescent="0.35">
      <c r="A640">
        <v>639</v>
      </c>
      <c r="B640" s="1">
        <v>43748</v>
      </c>
      <c r="C640" t="s">
        <v>530</v>
      </c>
      <c r="D640">
        <v>178.970939831214</v>
      </c>
      <c r="E640">
        <v>173.569130861253</v>
      </c>
      <c r="F640">
        <v>184.12911797329201</v>
      </c>
      <c r="G640">
        <v>172.58174038637799</v>
      </c>
      <c r="H640">
        <v>173.85525074235699</v>
      </c>
      <c r="I640">
        <v>163.97209751306099</v>
      </c>
      <c r="J640">
        <v>154.79219885568401</v>
      </c>
      <c r="K640">
        <v>160.04297208350201</v>
      </c>
      <c r="L640">
        <v>174.561609348427</v>
      </c>
      <c r="M640">
        <v>174.691129282026</v>
      </c>
      <c r="N640">
        <v>192.09153979026499</v>
      </c>
      <c r="O640">
        <v>180.06996503810001</v>
      </c>
      <c r="P640">
        <v>173.79856702084601</v>
      </c>
      <c r="Q640">
        <v>175.123773757197</v>
      </c>
      <c r="R640">
        <v>188.19988954099699</v>
      </c>
      <c r="S640">
        <v>176.078322510851</v>
      </c>
      <c r="T640">
        <v>163.394762336398</v>
      </c>
      <c r="U640">
        <v>166.96874048805199</v>
      </c>
      <c r="V640">
        <v>166.216675959936</v>
      </c>
      <c r="W640">
        <v>168.125944181162</v>
      </c>
      <c r="X640">
        <v>165.86385938256001</v>
      </c>
      <c r="Y640">
        <v>159.418842271297</v>
      </c>
      <c r="Z640">
        <v>183.92355531160999</v>
      </c>
      <c r="AA640">
        <v>184.75319517510499</v>
      </c>
      <c r="AB640">
        <v>182.977246065158</v>
      </c>
      <c r="AC640">
        <v>185.05086178019499</v>
      </c>
      <c r="AD640">
        <v>179.300277535417</v>
      </c>
      <c r="AE640">
        <v>167.27553644055399</v>
      </c>
      <c r="AF640">
        <v>164.234588977405</v>
      </c>
      <c r="AG640">
        <v>177.922978532126</v>
      </c>
      <c r="AH640">
        <v>163.66035997126201</v>
      </c>
      <c r="AI640">
        <v>156.46376745513601</v>
      </c>
      <c r="AJ640">
        <v>151.31007856397</v>
      </c>
      <c r="AK640">
        <v>143.53804040583901</v>
      </c>
      <c r="AL640">
        <v>143.33008844456</v>
      </c>
      <c r="AM640">
        <v>137.27683396037</v>
      </c>
      <c r="AN640">
        <v>141.344613504791</v>
      </c>
      <c r="AO640">
        <v>143.80821688339699</v>
      </c>
      <c r="AP640">
        <v>151.961345543671</v>
      </c>
      <c r="AQ640">
        <v>154.816579923532</v>
      </c>
      <c r="AR640">
        <v>147.27484179534301</v>
      </c>
      <c r="AS640">
        <v>137.45912570065599</v>
      </c>
      <c r="AT640">
        <v>127.240523239957</v>
      </c>
      <c r="AU640">
        <v>140.37720003245099</v>
      </c>
      <c r="AV640">
        <v>145.45392604732601</v>
      </c>
      <c r="AW640">
        <f t="shared" si="25"/>
        <v>164.38379667654851</v>
      </c>
      <c r="AX640">
        <f t="shared" si="24"/>
        <v>119.81117451388099</v>
      </c>
      <c r="AY640">
        <v>134.38003058951901</v>
      </c>
      <c r="AZ640">
        <f t="shared" si="26"/>
        <v>0.74387281912601999</v>
      </c>
      <c r="BA640">
        <f t="shared" si="27"/>
        <v>609</v>
      </c>
      <c r="BB640">
        <f t="shared" si="28"/>
        <v>1.6684931506849314</v>
      </c>
      <c r="BC640" t="s">
        <v>545</v>
      </c>
      <c r="BD640" t="s">
        <v>546</v>
      </c>
      <c r="BE640" t="s">
        <v>547</v>
      </c>
    </row>
    <row r="641" spans="1:57" x14ac:dyDescent="0.35">
      <c r="A641">
        <v>640</v>
      </c>
      <c r="B641" s="1">
        <v>43753</v>
      </c>
      <c r="C641" t="s">
        <v>531</v>
      </c>
      <c r="D641">
        <v>186.740710676281</v>
      </c>
      <c r="E641">
        <v>181.680063055169</v>
      </c>
      <c r="F641">
        <v>188.13324781607699</v>
      </c>
      <c r="G641">
        <v>184.15221235574501</v>
      </c>
      <c r="H641">
        <v>179.78066162330899</v>
      </c>
      <c r="I641">
        <v>174.826927311448</v>
      </c>
      <c r="J641">
        <v>166.34889662167001</v>
      </c>
      <c r="K641">
        <v>170.561305748194</v>
      </c>
      <c r="L641">
        <v>186.76371588629701</v>
      </c>
      <c r="M641">
        <v>188.45957224748099</v>
      </c>
      <c r="N641">
        <v>211.40791579795601</v>
      </c>
      <c r="O641">
        <v>202.99689634853701</v>
      </c>
      <c r="P641">
        <v>189.60408728966701</v>
      </c>
      <c r="Q641">
        <v>187.597598612366</v>
      </c>
      <c r="R641">
        <v>205.313801111282</v>
      </c>
      <c r="S641">
        <v>191.724371159008</v>
      </c>
      <c r="T641">
        <v>179.792560042828</v>
      </c>
      <c r="U641">
        <v>180.35799617828499</v>
      </c>
      <c r="V641">
        <v>178.811017299219</v>
      </c>
      <c r="W641">
        <v>182.089955996387</v>
      </c>
      <c r="X641">
        <v>186.38791609542801</v>
      </c>
      <c r="Y641">
        <v>178.40431101433501</v>
      </c>
      <c r="Z641">
        <v>198.235008402885</v>
      </c>
      <c r="AA641">
        <v>207.62452684266799</v>
      </c>
      <c r="AB641">
        <v>207.36893219150801</v>
      </c>
      <c r="AC641">
        <v>203.962594736737</v>
      </c>
      <c r="AD641">
        <v>199.078584879159</v>
      </c>
      <c r="AE641">
        <v>187.98651451355599</v>
      </c>
      <c r="AF641">
        <v>178.21866781975999</v>
      </c>
      <c r="AG641">
        <v>186.37161507051201</v>
      </c>
      <c r="AH641">
        <v>174.18499757981101</v>
      </c>
      <c r="AI641">
        <v>167.61703508015501</v>
      </c>
      <c r="AJ641">
        <v>163.88845020117901</v>
      </c>
      <c r="AK641">
        <v>156.024901596999</v>
      </c>
      <c r="AL641">
        <v>163.731232778942</v>
      </c>
      <c r="AM641">
        <v>160.92872842549301</v>
      </c>
      <c r="AN641">
        <v>164.46013425826999</v>
      </c>
      <c r="AO641">
        <v>167.47671305288301</v>
      </c>
      <c r="AP641">
        <v>188.14909446092599</v>
      </c>
      <c r="AQ641">
        <v>174.95692633593299</v>
      </c>
      <c r="AR641">
        <v>168.839421365124</v>
      </c>
      <c r="AS641">
        <v>157.41852154011801</v>
      </c>
      <c r="AT641">
        <v>142.428077369135</v>
      </c>
      <c r="AU641">
        <v>154.718507130078</v>
      </c>
      <c r="AV641">
        <v>159.36410193559101</v>
      </c>
      <c r="AW641">
        <f t="shared" si="25"/>
        <v>180.3326450634309</v>
      </c>
      <c r="AX641">
        <f>AW641-($AW$641-$BE$641)</f>
        <v>135.76002290076337</v>
      </c>
      <c r="AY641">
        <v>134.49486332701801</v>
      </c>
      <c r="AZ641">
        <f t="shared" si="26"/>
        <v>0.7494472238589811</v>
      </c>
      <c r="BA641">
        <f t="shared" si="27"/>
        <v>614</v>
      </c>
      <c r="BB641">
        <f t="shared" si="28"/>
        <v>1.6821917808219178</v>
      </c>
      <c r="BC641">
        <v>355691.26</v>
      </c>
      <c r="BD641">
        <v>2620</v>
      </c>
      <c r="BE641">
        <f>BC641/BD641</f>
        <v>135.76002290076337</v>
      </c>
    </row>
    <row r="642" spans="1:57" x14ac:dyDescent="0.35">
      <c r="A642">
        <v>641</v>
      </c>
      <c r="B642" s="1">
        <v>43755</v>
      </c>
      <c r="C642" t="s">
        <v>532</v>
      </c>
      <c r="D642">
        <v>153.77987184175399</v>
      </c>
      <c r="E642">
        <v>143.00816423743899</v>
      </c>
      <c r="F642">
        <v>156.47595172280401</v>
      </c>
      <c r="G642">
        <v>145.646728322429</v>
      </c>
      <c r="H642">
        <v>140.188847104367</v>
      </c>
      <c r="I642">
        <v>136.04303998730299</v>
      </c>
      <c r="J642">
        <v>133.70997987753501</v>
      </c>
      <c r="K642">
        <v>138.02689994666099</v>
      </c>
      <c r="L642">
        <v>154.12155076993599</v>
      </c>
      <c r="M642">
        <v>154.34049382748199</v>
      </c>
      <c r="N642">
        <v>172.62538985956701</v>
      </c>
      <c r="O642">
        <v>172.21995051814599</v>
      </c>
      <c r="P642">
        <v>161.555240589665</v>
      </c>
      <c r="Q642">
        <v>153.411281601783</v>
      </c>
      <c r="R642">
        <v>169.994305872605</v>
      </c>
      <c r="S642">
        <v>156.28286992100601</v>
      </c>
      <c r="T642">
        <v>146.34280860363501</v>
      </c>
      <c r="U642">
        <v>148.32253152349799</v>
      </c>
      <c r="V642">
        <v>147.72664956215601</v>
      </c>
      <c r="W642">
        <v>150.770371149048</v>
      </c>
      <c r="X642">
        <v>159.12164819487299</v>
      </c>
      <c r="Y642">
        <v>154.31611300454301</v>
      </c>
      <c r="Z642">
        <v>177.58159621468999</v>
      </c>
      <c r="AA642">
        <v>183.56907753615201</v>
      </c>
      <c r="AB642">
        <v>179.50909025255899</v>
      </c>
      <c r="AC642">
        <v>179.059183946091</v>
      </c>
      <c r="AD642">
        <v>174.389201419991</v>
      </c>
      <c r="AE642">
        <v>161.56954830840399</v>
      </c>
      <c r="AF642">
        <v>153.73004304396099</v>
      </c>
      <c r="AG642">
        <v>163.230687372977</v>
      </c>
      <c r="AH642">
        <v>150.28163264557799</v>
      </c>
      <c r="AI642">
        <v>144.93384107612701</v>
      </c>
      <c r="AJ642">
        <v>139.34994426368499</v>
      </c>
      <c r="AK642">
        <v>134.80661077491899</v>
      </c>
      <c r="AL642">
        <v>144.46512716797201</v>
      </c>
      <c r="AM642">
        <v>139.16163607760299</v>
      </c>
      <c r="AN642">
        <v>138.257678602613</v>
      </c>
      <c r="AO642">
        <v>145.13388610078101</v>
      </c>
      <c r="AP642">
        <v>155.69794915469501</v>
      </c>
      <c r="AQ642">
        <v>152.473035909141</v>
      </c>
      <c r="AR642">
        <v>148.562384663584</v>
      </c>
      <c r="AS642">
        <v>133.974243223569</v>
      </c>
      <c r="AT642">
        <v>116.83726909283401</v>
      </c>
      <c r="AU642">
        <v>130.17979976790801</v>
      </c>
      <c r="AV642">
        <v>136.406595947771</v>
      </c>
      <c r="AW642">
        <f t="shared" ref="AW642:AW660" si="29">AVERAGE(D642:AV642)</f>
        <v>151.80423890226308</v>
      </c>
      <c r="AX642">
        <f t="shared" ref="AX642:AX660" si="30">AW642-($AW$641-$BE$641)</f>
        <v>107.23161673959555</v>
      </c>
      <c r="AY642">
        <v>134.28270310513301</v>
      </c>
      <c r="AZ642">
        <f t="shared" si="26"/>
        <v>0.73914818396165105</v>
      </c>
      <c r="BA642">
        <f t="shared" si="27"/>
        <v>616</v>
      </c>
      <c r="BB642">
        <f t="shared" si="28"/>
        <v>1.6876712328767123</v>
      </c>
    </row>
    <row r="643" spans="1:57" x14ac:dyDescent="0.35">
      <c r="A643">
        <v>642</v>
      </c>
      <c r="B643" s="1">
        <v>43761</v>
      </c>
      <c r="C643" t="s">
        <v>510</v>
      </c>
      <c r="D643">
        <v>197.081408755929</v>
      </c>
      <c r="E643">
        <v>190.42741363498001</v>
      </c>
      <c r="F643">
        <v>196.89550384799401</v>
      </c>
      <c r="G643">
        <v>196.50140276843101</v>
      </c>
      <c r="H643">
        <v>187.26818703810801</v>
      </c>
      <c r="I643">
        <v>178.602742211909</v>
      </c>
      <c r="J643">
        <v>171.46234164993501</v>
      </c>
      <c r="K643">
        <v>177.410593306528</v>
      </c>
      <c r="L643">
        <v>198.205931866448</v>
      </c>
      <c r="M643">
        <v>196.76671692677601</v>
      </c>
      <c r="N643">
        <v>213.22147597645801</v>
      </c>
      <c r="O643">
        <v>204.12332698425001</v>
      </c>
      <c r="P643">
        <v>196.882665642148</v>
      </c>
      <c r="Q643">
        <v>202.14512827103201</v>
      </c>
      <c r="R643">
        <v>214.193569420595</v>
      </c>
      <c r="S643">
        <v>196.58505717709201</v>
      </c>
      <c r="T643">
        <v>182.17960925178099</v>
      </c>
      <c r="U643">
        <v>185.22083292006101</v>
      </c>
      <c r="V643">
        <v>183.56246309385801</v>
      </c>
      <c r="W643">
        <v>183.956851671599</v>
      </c>
      <c r="X643">
        <v>188.03645686096101</v>
      </c>
      <c r="Y643">
        <v>180.97907315609399</v>
      </c>
      <c r="Z643">
        <v>203.117003093607</v>
      </c>
      <c r="AA643">
        <v>214.53979208361801</v>
      </c>
      <c r="AB643">
        <v>212.029442856667</v>
      </c>
      <c r="AC643">
        <v>210.01022104623701</v>
      </c>
      <c r="AD643">
        <v>202.72243571610099</v>
      </c>
      <c r="AE643">
        <v>198.14425084832601</v>
      </c>
      <c r="AF643">
        <v>191.21187426944701</v>
      </c>
      <c r="AG643">
        <v>194.07568979562501</v>
      </c>
      <c r="AH643">
        <v>183.50981426794601</v>
      </c>
      <c r="AI643">
        <v>179.02236604138301</v>
      </c>
      <c r="AJ643">
        <v>171.15546019112799</v>
      </c>
      <c r="AK643">
        <v>161.82586216363001</v>
      </c>
      <c r="AL643">
        <v>170.38681998637901</v>
      </c>
      <c r="AM643">
        <v>161.90576755155399</v>
      </c>
      <c r="AN643">
        <v>163.83700472821599</v>
      </c>
      <c r="AO643">
        <v>169.83948692817401</v>
      </c>
      <c r="AP643">
        <v>176.05184773627599</v>
      </c>
      <c r="AQ643">
        <v>176.18237634801599</v>
      </c>
      <c r="AR643">
        <v>174.99263773718701</v>
      </c>
      <c r="AS643">
        <v>161.00213445955001</v>
      </c>
      <c r="AT643">
        <v>146.98639674258999</v>
      </c>
      <c r="AU643">
        <v>159.786088394025</v>
      </c>
      <c r="AV643">
        <v>159.361458508346</v>
      </c>
      <c r="AW643">
        <f t="shared" si="29"/>
        <v>185.85344408726661</v>
      </c>
      <c r="AX643">
        <f t="shared" si="30"/>
        <v>141.28082192459908</v>
      </c>
      <c r="AY643">
        <v>134.29586456776801</v>
      </c>
      <c r="AZ643">
        <f t="shared" si="26"/>
        <v>0.73978708991480624</v>
      </c>
      <c r="BA643">
        <f t="shared" si="27"/>
        <v>622</v>
      </c>
      <c r="BB643">
        <f t="shared" si="28"/>
        <v>1.704109589041096</v>
      </c>
    </row>
    <row r="644" spans="1:57" x14ac:dyDescent="0.35">
      <c r="A644">
        <v>643</v>
      </c>
      <c r="B644" s="1">
        <v>43762</v>
      </c>
      <c r="C644" t="s">
        <v>533</v>
      </c>
      <c r="D644">
        <v>207.90941925360499</v>
      </c>
      <c r="E644">
        <v>204.424430201315</v>
      </c>
      <c r="F644">
        <v>209.821290359849</v>
      </c>
      <c r="G644">
        <v>209.202117351038</v>
      </c>
      <c r="H644">
        <v>205.24552176072501</v>
      </c>
      <c r="I644">
        <v>194.122893378415</v>
      </c>
      <c r="J644">
        <v>191.471952933306</v>
      </c>
      <c r="K644">
        <v>194.786227687615</v>
      </c>
      <c r="L644">
        <v>210.764882341217</v>
      </c>
      <c r="M644">
        <v>209.51623090846201</v>
      </c>
      <c r="N644">
        <v>226.72766688146999</v>
      </c>
      <c r="O644">
        <v>217.40264058184499</v>
      </c>
      <c r="P644">
        <v>207.80029649174901</v>
      </c>
      <c r="Q644">
        <v>219.000058238035</v>
      </c>
      <c r="R644">
        <v>232.98191684411799</v>
      </c>
      <c r="S644">
        <v>218.54771067169699</v>
      </c>
      <c r="T644">
        <v>203.40938814092499</v>
      </c>
      <c r="U644">
        <v>207.50398349645701</v>
      </c>
      <c r="V644">
        <v>204.64069307194501</v>
      </c>
      <c r="W644">
        <v>203.69685782591301</v>
      </c>
      <c r="X644">
        <v>207.786072664638</v>
      </c>
      <c r="Y644">
        <v>201.29452386123901</v>
      </c>
      <c r="Z644">
        <v>220.745819806583</v>
      </c>
      <c r="AA644">
        <v>229.998792832959</v>
      </c>
      <c r="AC644">
        <v>224.126298867293</v>
      </c>
      <c r="AD644">
        <v>218.98567629953999</v>
      </c>
      <c r="AE644">
        <v>211.88302171182499</v>
      </c>
      <c r="AF644">
        <v>205.09332122862801</v>
      </c>
      <c r="AG644">
        <v>215.775414291239</v>
      </c>
      <c r="AH644">
        <v>206.16317092553999</v>
      </c>
      <c r="AI644">
        <v>198.04757093537199</v>
      </c>
      <c r="AJ644">
        <v>191.331336182451</v>
      </c>
      <c r="AK644">
        <v>184.264787973746</v>
      </c>
      <c r="AL644">
        <v>195.874138533082</v>
      </c>
      <c r="AM644">
        <v>185.06002707103499</v>
      </c>
      <c r="AN644">
        <v>185.29748672149</v>
      </c>
      <c r="AO644">
        <v>186.29331307380801</v>
      </c>
      <c r="AP644">
        <v>200.10346773051</v>
      </c>
      <c r="AQ644">
        <v>197.654952565147</v>
      </c>
      <c r="AR644">
        <v>196.26911073288599</v>
      </c>
      <c r="AS644">
        <v>180.80536534086801</v>
      </c>
      <c r="AT644">
        <v>168.06002608100599</v>
      </c>
      <c r="AU644">
        <v>180.76096321255099</v>
      </c>
      <c r="AV644">
        <v>184.98431360417001</v>
      </c>
      <c r="AW644">
        <f t="shared" si="29"/>
        <v>203.5371625151661</v>
      </c>
      <c r="AX644">
        <f t="shared" si="30"/>
        <v>158.96454035249857</v>
      </c>
      <c r="AY644">
        <v>133.87968912259799</v>
      </c>
      <c r="AZ644">
        <f t="shared" si="26"/>
        <v>0.71958439840169885</v>
      </c>
      <c r="BA644">
        <f t="shared" si="27"/>
        <v>623</v>
      </c>
      <c r="BB644">
        <f t="shared" si="28"/>
        <v>1.7068493150684931</v>
      </c>
    </row>
    <row r="645" spans="1:57" x14ac:dyDescent="0.35">
      <c r="A645">
        <v>644</v>
      </c>
      <c r="B645" s="1">
        <v>43770</v>
      </c>
      <c r="C645" t="s">
        <v>49</v>
      </c>
      <c r="H645">
        <v>151.39597135789001</v>
      </c>
      <c r="I645">
        <v>141.136871133249</v>
      </c>
      <c r="J645">
        <v>140.10265111077101</v>
      </c>
      <c r="K645">
        <v>143.751480306784</v>
      </c>
      <c r="L645">
        <v>161.75403641782199</v>
      </c>
      <c r="M645">
        <v>160.87091390101199</v>
      </c>
      <c r="N645">
        <v>183.07891514762099</v>
      </c>
      <c r="O645">
        <v>167.31459561047001</v>
      </c>
      <c r="P645">
        <v>158.12400019402301</v>
      </c>
      <c r="Q645">
        <v>170.999525999844</v>
      </c>
      <c r="R645">
        <v>180.43341728226</v>
      </c>
      <c r="S645">
        <v>166.687535367045</v>
      </c>
      <c r="T645">
        <v>154.915000661384</v>
      </c>
      <c r="U645">
        <v>150.24631298432001</v>
      </c>
      <c r="V645">
        <v>155.90254723728401</v>
      </c>
      <c r="W645">
        <v>158.99976549632299</v>
      </c>
      <c r="AG645">
        <v>164.25583459599</v>
      </c>
      <c r="AH645">
        <v>154.180380757194</v>
      </c>
      <c r="AI645">
        <v>150.058763994217</v>
      </c>
      <c r="AJ645">
        <v>145.53805181479399</v>
      </c>
      <c r="AK645">
        <v>137.28603665196999</v>
      </c>
      <c r="AL645">
        <v>148.79725028398499</v>
      </c>
      <c r="AM645">
        <v>140.57997643386099</v>
      </c>
      <c r="AN645">
        <v>140.096141356309</v>
      </c>
      <c r="AO645">
        <v>161.90202328095</v>
      </c>
      <c r="AP645">
        <v>165.44355724863999</v>
      </c>
      <c r="AQ645">
        <v>159.642547377093</v>
      </c>
      <c r="AR645">
        <v>163.643298007635</v>
      </c>
      <c r="AS645">
        <v>142.09162485630401</v>
      </c>
      <c r="AT645">
        <v>138.80913287131401</v>
      </c>
      <c r="AU645">
        <v>153.57499544606301</v>
      </c>
      <c r="AV645">
        <v>156.08814011748501</v>
      </c>
      <c r="AW645">
        <f t="shared" si="29"/>
        <v>155.24066547818458</v>
      </c>
      <c r="AX645">
        <f t="shared" si="30"/>
        <v>110.66804331551705</v>
      </c>
      <c r="AY645">
        <v>134.03462229864101</v>
      </c>
      <c r="AZ645">
        <f t="shared" si="26"/>
        <v>0.72710542636495212</v>
      </c>
      <c r="BA645">
        <f t="shared" si="27"/>
        <v>631</v>
      </c>
      <c r="BB645">
        <f t="shared" si="28"/>
        <v>1.7287671232876711</v>
      </c>
    </row>
    <row r="646" spans="1:57" x14ac:dyDescent="0.35">
      <c r="A646">
        <v>645</v>
      </c>
      <c r="B646" s="1">
        <v>43771</v>
      </c>
      <c r="C646" t="s">
        <v>534</v>
      </c>
      <c r="D646">
        <v>152.64330040767899</v>
      </c>
      <c r="E646">
        <v>146.159575303662</v>
      </c>
      <c r="F646">
        <v>152.32908715054899</v>
      </c>
      <c r="G646">
        <v>150.83169972919401</v>
      </c>
      <c r="H646">
        <v>149.75501620108199</v>
      </c>
      <c r="I646">
        <v>140.28195755593299</v>
      </c>
      <c r="J646">
        <v>132.210573629457</v>
      </c>
      <c r="K646">
        <v>142.49295785148499</v>
      </c>
      <c r="L646">
        <v>161.47757610535501</v>
      </c>
      <c r="M646">
        <v>158.453389670989</v>
      </c>
      <c r="N646">
        <v>171.75477704267701</v>
      </c>
      <c r="O646">
        <v>156.137152189521</v>
      </c>
      <c r="P646">
        <v>145.37960377021699</v>
      </c>
      <c r="Q646">
        <v>158.10088328706101</v>
      </c>
      <c r="R646">
        <v>173.06126878538899</v>
      </c>
      <c r="S646">
        <v>156.31893683473001</v>
      </c>
      <c r="T646">
        <v>142.227963014681</v>
      </c>
      <c r="U646">
        <v>147.28997194415501</v>
      </c>
      <c r="V646">
        <v>148.735049856861</v>
      </c>
      <c r="W646">
        <v>151.66863677079101</v>
      </c>
      <c r="X646">
        <v>156.064983357633</v>
      </c>
      <c r="Y646">
        <v>148.812986577022</v>
      </c>
      <c r="Z646">
        <v>166.293060994195</v>
      </c>
      <c r="AA646">
        <v>178.280745257847</v>
      </c>
      <c r="AB646">
        <v>177.674571948215</v>
      </c>
      <c r="AC646">
        <v>171.262365882247</v>
      </c>
      <c r="AD646">
        <v>165.86631383538099</v>
      </c>
      <c r="AE646">
        <v>161.29141305871801</v>
      </c>
      <c r="AF646">
        <v>151.52474034231599</v>
      </c>
      <c r="AG646">
        <v>160.65621308501599</v>
      </c>
      <c r="AH646">
        <v>153.68304632812499</v>
      </c>
      <c r="AI646">
        <v>147.63210941831099</v>
      </c>
      <c r="AJ646">
        <v>144.864256727059</v>
      </c>
      <c r="AK646">
        <v>132.83789606298001</v>
      </c>
      <c r="AL646">
        <v>140.39891288642099</v>
      </c>
      <c r="AM646">
        <v>138.759518228335</v>
      </c>
      <c r="AN646">
        <v>140.36872319626599</v>
      </c>
      <c r="AO646">
        <v>144.488933881653</v>
      </c>
      <c r="AP646">
        <v>168.10436227273999</v>
      </c>
      <c r="AQ646">
        <v>150.57093154777101</v>
      </c>
      <c r="AR646">
        <v>143.83595212321299</v>
      </c>
      <c r="AS646">
        <v>133.46843294936801</v>
      </c>
      <c r="AT646">
        <v>124.305019332041</v>
      </c>
      <c r="AU646">
        <v>131.37841213861401</v>
      </c>
      <c r="AV646">
        <v>145.939752820667</v>
      </c>
      <c r="AW646">
        <f t="shared" si="29"/>
        <v>151.4594006967472</v>
      </c>
      <c r="AX646">
        <f t="shared" si="30"/>
        <v>106.88677853407967</v>
      </c>
      <c r="AY646">
        <v>134.288249891791</v>
      </c>
      <c r="AZ646">
        <f t="shared" si="26"/>
        <v>0.73941744544990284</v>
      </c>
      <c r="BA646">
        <f t="shared" si="27"/>
        <v>632</v>
      </c>
      <c r="BB646">
        <f t="shared" si="28"/>
        <v>1.7315068493150685</v>
      </c>
    </row>
    <row r="647" spans="1:57" x14ac:dyDescent="0.35">
      <c r="A647">
        <v>646</v>
      </c>
      <c r="B647" s="1">
        <v>43771</v>
      </c>
      <c r="C647" t="s">
        <v>510</v>
      </c>
      <c r="D647">
        <v>168.834367569112</v>
      </c>
      <c r="E647">
        <v>165.81524763937799</v>
      </c>
      <c r="F647">
        <v>171.877538004564</v>
      </c>
      <c r="G647">
        <v>167.828738671998</v>
      </c>
      <c r="H647">
        <v>167.01170304205101</v>
      </c>
      <c r="I647">
        <v>158.65363276758299</v>
      </c>
      <c r="J647">
        <v>149.162067555889</v>
      </c>
      <c r="K647">
        <v>151.93796461762099</v>
      </c>
      <c r="L647">
        <v>172.05052009417099</v>
      </c>
      <c r="M647">
        <v>173.636729621397</v>
      </c>
      <c r="N647">
        <v>192.14027238352</v>
      </c>
      <c r="O647">
        <v>171.97088974620701</v>
      </c>
      <c r="P647">
        <v>154.30757809715499</v>
      </c>
      <c r="Q647">
        <v>149.06352900539201</v>
      </c>
      <c r="R647">
        <v>153.92768770238601</v>
      </c>
      <c r="S647">
        <v>152.72046109578301</v>
      </c>
      <c r="T647">
        <v>156.783213450826</v>
      </c>
      <c r="U647">
        <v>160.54654603177099</v>
      </c>
      <c r="V647">
        <v>151.74476728982299</v>
      </c>
      <c r="W647">
        <v>159.79633360184701</v>
      </c>
      <c r="X647">
        <v>159.63740919967799</v>
      </c>
      <c r="Y647">
        <v>153.88604505019401</v>
      </c>
      <c r="Z647">
        <v>175.91365640135501</v>
      </c>
      <c r="AA647">
        <v>183.83187379011699</v>
      </c>
      <c r="AB647">
        <v>187.11945744585799</v>
      </c>
      <c r="AC647">
        <v>184.92637594789699</v>
      </c>
      <c r="AD647">
        <v>180.09204121436099</v>
      </c>
      <c r="AE647">
        <v>167.90216536858901</v>
      </c>
      <c r="AF647">
        <v>159.45158217091</v>
      </c>
      <c r="AG647">
        <v>169.80660534907099</v>
      </c>
      <c r="AH647">
        <v>158.198688064029</v>
      </c>
      <c r="AI647">
        <v>151.99733017008501</v>
      </c>
      <c r="AJ647">
        <v>148.783077396723</v>
      </c>
      <c r="AK647">
        <v>136.513729107453</v>
      </c>
      <c r="AL647">
        <v>142.161153511393</v>
      </c>
      <c r="AM647">
        <v>135.870088992788</v>
      </c>
      <c r="AN647">
        <v>139.571779881552</v>
      </c>
      <c r="AO647">
        <v>137.69975699419101</v>
      </c>
      <c r="AP647">
        <v>135.18984383190701</v>
      </c>
      <c r="AQ647">
        <v>145.45265293822001</v>
      </c>
      <c r="AR647">
        <v>144.10395561639999</v>
      </c>
      <c r="AS647">
        <v>135.24900360455101</v>
      </c>
      <c r="AT647">
        <v>125.84682471708599</v>
      </c>
      <c r="AU647">
        <v>132.65681425428701</v>
      </c>
      <c r="AV647">
        <v>132.960567556537</v>
      </c>
      <c r="AW647">
        <f t="shared" si="29"/>
        <v>157.21405036808238</v>
      </c>
      <c r="AX647">
        <f t="shared" si="30"/>
        <v>112.64142820541485</v>
      </c>
      <c r="AY647">
        <v>133.63102180816699</v>
      </c>
      <c r="AZ647">
        <f t="shared" si="26"/>
        <v>0.70751316954582499</v>
      </c>
      <c r="BA647">
        <f t="shared" si="27"/>
        <v>632</v>
      </c>
      <c r="BB647">
        <f t="shared" si="28"/>
        <v>1.7315068493150685</v>
      </c>
    </row>
    <row r="648" spans="1:57" x14ac:dyDescent="0.35">
      <c r="A648">
        <v>647</v>
      </c>
      <c r="B648" s="1">
        <v>43773</v>
      </c>
      <c r="C648" t="s">
        <v>503</v>
      </c>
      <c r="D648">
        <v>205.64308075868101</v>
      </c>
      <c r="E648">
        <v>200.25557336357801</v>
      </c>
      <c r="F648">
        <v>209.81032014993201</v>
      </c>
      <c r="G648">
        <v>206.499416551195</v>
      </c>
      <c r="H648">
        <v>208.02360157519999</v>
      </c>
      <c r="I648">
        <v>201.29142138408699</v>
      </c>
      <c r="J648">
        <v>196.680842702284</v>
      </c>
      <c r="K648">
        <v>200.28036154106499</v>
      </c>
      <c r="L648">
        <v>215.30972992914801</v>
      </c>
      <c r="M648">
        <v>216.10419401392099</v>
      </c>
      <c r="N648">
        <v>234.87273644574299</v>
      </c>
      <c r="O648">
        <v>217.98619845707501</v>
      </c>
      <c r="P648">
        <v>205.397202657598</v>
      </c>
      <c r="Q648">
        <v>211.60398113449</v>
      </c>
      <c r="R648">
        <v>228.79304306467799</v>
      </c>
      <c r="S648">
        <v>211.032874167649</v>
      </c>
      <c r="T648">
        <v>200.38430270877001</v>
      </c>
      <c r="U648">
        <v>205.85282622822999</v>
      </c>
      <c r="V648">
        <v>202.99744841794299</v>
      </c>
      <c r="W648">
        <v>204.01556947171201</v>
      </c>
      <c r="X648">
        <v>207.018620135665</v>
      </c>
      <c r="Y648">
        <v>199.683931695094</v>
      </c>
      <c r="Z648">
        <v>213.85949815064501</v>
      </c>
      <c r="AA648">
        <v>225.87582494462799</v>
      </c>
      <c r="AD648">
        <v>213.21051380902699</v>
      </c>
      <c r="AE648">
        <v>207.85399925680201</v>
      </c>
      <c r="AF648">
        <v>202.08696415404501</v>
      </c>
      <c r="AG648">
        <v>217.55574121655201</v>
      </c>
      <c r="AH648">
        <v>203.848634739532</v>
      </c>
      <c r="AI648">
        <v>193.11494374359901</v>
      </c>
      <c r="AJ648">
        <v>188.802929274657</v>
      </c>
      <c r="AK648">
        <v>185.19434233767299</v>
      </c>
      <c r="AL648">
        <v>190.30402142361399</v>
      </c>
      <c r="AM648">
        <v>182.427807808013</v>
      </c>
      <c r="AN648">
        <v>184.74393121634</v>
      </c>
      <c r="AO648">
        <v>186.05180443129399</v>
      </c>
      <c r="AP648">
        <v>204.57100125426999</v>
      </c>
      <c r="AQ648">
        <v>191.15472075471601</v>
      </c>
      <c r="AR648">
        <v>182.88338021029301</v>
      </c>
      <c r="AS648">
        <v>171.71868256561501</v>
      </c>
      <c r="AT648">
        <v>151.691623167768</v>
      </c>
      <c r="AU648">
        <v>161.132016626423</v>
      </c>
      <c r="AV648">
        <v>166.006225821393</v>
      </c>
      <c r="AW648">
        <f t="shared" si="29"/>
        <v>200.31688101071251</v>
      </c>
      <c r="AX648">
        <f t="shared" si="30"/>
        <v>155.74425884804498</v>
      </c>
      <c r="AY648">
        <v>133.30529432030701</v>
      </c>
      <c r="AZ648">
        <f t="shared" si="26"/>
        <v>0.69170115557203959</v>
      </c>
      <c r="BA648">
        <f t="shared" si="27"/>
        <v>634</v>
      </c>
      <c r="BB648">
        <f t="shared" si="28"/>
        <v>1.736986301369863</v>
      </c>
    </row>
    <row r="649" spans="1:57" x14ac:dyDescent="0.35">
      <c r="A649">
        <v>648</v>
      </c>
      <c r="B649" s="1">
        <v>43778</v>
      </c>
      <c r="C649" t="s">
        <v>535</v>
      </c>
      <c r="D649">
        <v>206.377316077899</v>
      </c>
      <c r="E649">
        <v>200.65250835804201</v>
      </c>
      <c r="F649">
        <v>207.022410521219</v>
      </c>
      <c r="G649">
        <v>209.307678128737</v>
      </c>
      <c r="H649">
        <v>207.00243721090001</v>
      </c>
      <c r="I649">
        <v>195.27024660654101</v>
      </c>
      <c r="J649">
        <v>191.60524560537101</v>
      </c>
      <c r="K649">
        <v>195.39016098583701</v>
      </c>
      <c r="L649">
        <v>212.138830084663</v>
      </c>
      <c r="M649">
        <v>212.214004309372</v>
      </c>
      <c r="N649">
        <v>225.34785177989701</v>
      </c>
      <c r="O649">
        <v>213.32983549535999</v>
      </c>
      <c r="P649">
        <v>199.809214964245</v>
      </c>
      <c r="Q649">
        <v>209.72426491165001</v>
      </c>
      <c r="R649">
        <v>227.91442500771001</v>
      </c>
      <c r="S649">
        <v>217.07860876427</v>
      </c>
      <c r="T649">
        <v>204.38254228466201</v>
      </c>
      <c r="U649">
        <v>208.00943928845101</v>
      </c>
      <c r="V649">
        <v>206.17482456214</v>
      </c>
      <c r="W649">
        <v>207.57208412461699</v>
      </c>
      <c r="X649">
        <v>209.63506601377699</v>
      </c>
      <c r="Y649">
        <v>201.98251917494699</v>
      </c>
      <c r="Z649">
        <v>216.370867775043</v>
      </c>
      <c r="AA649">
        <v>225.74289642762599</v>
      </c>
      <c r="AC649">
        <v>228.93520511890301</v>
      </c>
      <c r="AD649">
        <v>219.465609863108</v>
      </c>
      <c r="AE649">
        <v>214.48666382507301</v>
      </c>
      <c r="AF649">
        <v>211.69858438879101</v>
      </c>
      <c r="AG649">
        <v>227.939848195564</v>
      </c>
      <c r="AH649">
        <v>213.867357841108</v>
      </c>
      <c r="AI649">
        <v>208.458885966439</v>
      </c>
      <c r="AJ649">
        <v>205.26013854263101</v>
      </c>
      <c r="AK649">
        <v>193.29360880851999</v>
      </c>
      <c r="AL649">
        <v>194.42057327110501</v>
      </c>
      <c r="AM649">
        <v>182.41013289008501</v>
      </c>
      <c r="AN649">
        <v>185.33770660179701</v>
      </c>
      <c r="AO649">
        <v>191.053805543755</v>
      </c>
      <c r="AP649">
        <v>204.37263143983799</v>
      </c>
      <c r="AQ649">
        <v>194.97659051481801</v>
      </c>
      <c r="AR649">
        <v>195.31883830332899</v>
      </c>
      <c r="AS649">
        <v>184.501048581259</v>
      </c>
      <c r="AT649">
        <v>172.48754082067501</v>
      </c>
      <c r="AU649">
        <v>182.211935062756</v>
      </c>
      <c r="AV649">
        <v>189.92135058306599</v>
      </c>
      <c r="AW649">
        <f t="shared" si="29"/>
        <v>204.78348487785445</v>
      </c>
      <c r="AX649">
        <f t="shared" si="30"/>
        <v>160.21086271518692</v>
      </c>
      <c r="AY649">
        <v>133.405484062022</v>
      </c>
      <c r="AZ649">
        <f t="shared" si="26"/>
        <v>0.69656473526694174</v>
      </c>
      <c r="BA649">
        <f t="shared" si="27"/>
        <v>639</v>
      </c>
      <c r="BB649">
        <f t="shared" si="28"/>
        <v>1.7506849315068493</v>
      </c>
    </row>
    <row r="650" spans="1:57" x14ac:dyDescent="0.35">
      <c r="A650">
        <v>649</v>
      </c>
      <c r="B650" s="1">
        <v>43778</v>
      </c>
      <c r="C650" t="s">
        <v>530</v>
      </c>
      <c r="D650">
        <v>218.14280724543201</v>
      </c>
      <c r="E650">
        <v>212.43441861486099</v>
      </c>
      <c r="F650">
        <v>219.031319724703</v>
      </c>
      <c r="G650">
        <v>219.74105211216701</v>
      </c>
      <c r="H650">
        <v>215.36359943974199</v>
      </c>
      <c r="I650">
        <v>204.716433432147</v>
      </c>
      <c r="J650">
        <v>200.612291848231</v>
      </c>
      <c r="K650">
        <v>203.214831931417</v>
      </c>
      <c r="L650">
        <v>219.993193905569</v>
      </c>
      <c r="M650">
        <v>218.48301342411901</v>
      </c>
      <c r="N650">
        <v>234.76842344155699</v>
      </c>
      <c r="O650">
        <v>221.51901391292401</v>
      </c>
      <c r="P650">
        <v>206.478761452009</v>
      </c>
      <c r="Q650">
        <v>212.232541534565</v>
      </c>
      <c r="R650">
        <v>234.52414330544499</v>
      </c>
      <c r="S650">
        <v>220.04696696004899</v>
      </c>
      <c r="T650">
        <v>208.1186778066</v>
      </c>
      <c r="U650">
        <v>210.613774452895</v>
      </c>
      <c r="V650">
        <v>210.953686012117</v>
      </c>
      <c r="W650">
        <v>209.27176920296</v>
      </c>
      <c r="X650">
        <v>209.28262958941599</v>
      </c>
      <c r="Y650">
        <v>199.17686763962701</v>
      </c>
      <c r="Z650">
        <v>217.71253384340099</v>
      </c>
      <c r="AA650">
        <v>224.560267770286</v>
      </c>
      <c r="AD650">
        <v>219.01023759123501</v>
      </c>
      <c r="AE650">
        <v>215.12193343051001</v>
      </c>
      <c r="AF650">
        <v>207.47754712144501</v>
      </c>
      <c r="AG650">
        <v>218.011480103081</v>
      </c>
      <c r="AH650">
        <v>211.73442714976201</v>
      </c>
      <c r="AI650">
        <v>200.82680446996301</v>
      </c>
      <c r="AJ650">
        <v>195.17767859165099</v>
      </c>
      <c r="AK650">
        <v>185.31298056962501</v>
      </c>
      <c r="AL650">
        <v>190.27677792941799</v>
      </c>
      <c r="AM650">
        <v>182.18661709450501</v>
      </c>
      <c r="AN650">
        <v>179.40710820571601</v>
      </c>
      <c r="AO650">
        <v>187.433433946896</v>
      </c>
      <c r="AP650">
        <v>199.85691908243899</v>
      </c>
      <c r="AQ650">
        <v>185.637486180699</v>
      </c>
      <c r="AR650">
        <v>186.53986372184801</v>
      </c>
      <c r="AS650">
        <v>174.21486878389601</v>
      </c>
      <c r="AT650">
        <v>167.567680820448</v>
      </c>
      <c r="AU650">
        <v>175.69590485136399</v>
      </c>
      <c r="AV650">
        <v>181.72348462286499</v>
      </c>
      <c r="AW650">
        <f t="shared" si="29"/>
        <v>204.98154076440943</v>
      </c>
      <c r="AX650">
        <f t="shared" si="30"/>
        <v>160.4089186017419</v>
      </c>
      <c r="AY650">
        <v>133.15682800430699</v>
      </c>
      <c r="AZ650">
        <f t="shared" si="26"/>
        <v>0.68449405285359166</v>
      </c>
      <c r="BA650">
        <f t="shared" si="27"/>
        <v>639</v>
      </c>
      <c r="BB650">
        <f t="shared" si="28"/>
        <v>1.7506849315068493</v>
      </c>
    </row>
    <row r="651" spans="1:57" x14ac:dyDescent="0.35">
      <c r="A651">
        <v>650</v>
      </c>
      <c r="B651" s="1">
        <v>43779</v>
      </c>
      <c r="C651" t="s">
        <v>536</v>
      </c>
      <c r="D651">
        <v>167.20538107920899</v>
      </c>
      <c r="E651">
        <v>161.924292391769</v>
      </c>
      <c r="F651">
        <v>168.78856419713301</v>
      </c>
      <c r="G651">
        <v>162.75873611455799</v>
      </c>
      <c r="H651">
        <v>161.67727299111101</v>
      </c>
      <c r="I651">
        <v>154.55627624093799</v>
      </c>
      <c r="J651">
        <v>144.596352648455</v>
      </c>
      <c r="K651">
        <v>149.51392283415001</v>
      </c>
      <c r="L651">
        <v>169.635327186187</v>
      </c>
      <c r="M651">
        <v>171.28340698425399</v>
      </c>
      <c r="W651">
        <v>171.94749031462899</v>
      </c>
      <c r="X651">
        <v>172.99410421424301</v>
      </c>
      <c r="Y651">
        <v>160.33575198826</v>
      </c>
      <c r="Z651">
        <v>179.86675616181401</v>
      </c>
      <c r="AA651">
        <v>191.22258044719101</v>
      </c>
      <c r="AB651">
        <v>188.99140304835299</v>
      </c>
      <c r="AC651">
        <v>184.52907237470501</v>
      </c>
      <c r="AD651">
        <v>183.532406855631</v>
      </c>
      <c r="AE651">
        <v>174.54792159259699</v>
      </c>
      <c r="AF651">
        <v>172.08300845581701</v>
      </c>
      <c r="AG651">
        <v>183.653691714204</v>
      </c>
      <c r="AH651">
        <v>171.67581953669</v>
      </c>
      <c r="AI651">
        <v>166.19138543352901</v>
      </c>
      <c r="AJ651">
        <v>164.586559288351</v>
      </c>
      <c r="AK651">
        <v>152.612981044967</v>
      </c>
      <c r="AL651">
        <v>154.24376606818001</v>
      </c>
      <c r="AM651">
        <v>148.15351077678699</v>
      </c>
      <c r="AW651">
        <f t="shared" si="29"/>
        <v>167.89287933273008</v>
      </c>
      <c r="AX651">
        <f t="shared" si="30"/>
        <v>123.32025717006255</v>
      </c>
      <c r="AY651">
        <v>132.408392627354</v>
      </c>
      <c r="AZ651">
        <f t="shared" si="26"/>
        <v>0.64816223843839837</v>
      </c>
      <c r="BA651">
        <f t="shared" si="27"/>
        <v>640</v>
      </c>
      <c r="BB651">
        <f t="shared" si="28"/>
        <v>1.7534246575342465</v>
      </c>
    </row>
    <row r="652" spans="1:57" x14ac:dyDescent="0.35">
      <c r="A652">
        <v>651</v>
      </c>
      <c r="B652" s="1">
        <v>43794</v>
      </c>
      <c r="C652" t="s">
        <v>371</v>
      </c>
      <c r="H652">
        <v>234.33107002223099</v>
      </c>
      <c r="I652">
        <v>222.111698434468</v>
      </c>
      <c r="J652">
        <v>217.528022417611</v>
      </c>
      <c r="K652">
        <v>220.64469508172999</v>
      </c>
      <c r="L652">
        <v>236.32757630690301</v>
      </c>
      <c r="M652">
        <v>236.83376065095101</v>
      </c>
      <c r="N652">
        <v>257.33905343531302</v>
      </c>
      <c r="O652">
        <v>245.18369374041501</v>
      </c>
      <c r="P652">
        <v>228.476771798914</v>
      </c>
      <c r="Q652">
        <v>230.25569316373</v>
      </c>
      <c r="R652">
        <v>244.903362717128</v>
      </c>
      <c r="S652">
        <v>235.10292618113399</v>
      </c>
      <c r="T652">
        <v>224.48563133665999</v>
      </c>
      <c r="U652">
        <v>225.752933710614</v>
      </c>
      <c r="V652">
        <v>226.14094909467099</v>
      </c>
      <c r="W652">
        <v>223.14467586906801</v>
      </c>
      <c r="X652">
        <v>225.23776783646699</v>
      </c>
      <c r="AF652">
        <v>221.80365957042201</v>
      </c>
      <c r="AG652">
        <v>230.98451034844101</v>
      </c>
      <c r="AH652">
        <v>218.380166183912</v>
      </c>
      <c r="AI652">
        <v>212.84746685533099</v>
      </c>
      <c r="AJ652">
        <v>207.445879284439</v>
      </c>
      <c r="AK652">
        <v>193.39765055615501</v>
      </c>
      <c r="AL652">
        <v>199.27194437889699</v>
      </c>
      <c r="AM652">
        <v>192.19163796468601</v>
      </c>
      <c r="AN652">
        <v>199.17432359646801</v>
      </c>
      <c r="AO652">
        <v>196.25739260019799</v>
      </c>
      <c r="AP652">
        <v>205.41130076507099</v>
      </c>
      <c r="AQ652">
        <v>201.26812437802201</v>
      </c>
      <c r="AR652">
        <v>190.85333845941901</v>
      </c>
      <c r="AS652">
        <v>179.32001223191</v>
      </c>
      <c r="AT652">
        <v>171.07432220090899</v>
      </c>
      <c r="AU652">
        <v>184.991710832709</v>
      </c>
      <c r="AV652">
        <v>194.096458605809</v>
      </c>
      <c r="AW652">
        <f t="shared" si="29"/>
        <v>215.66382884149431</v>
      </c>
      <c r="AX652">
        <f t="shared" si="30"/>
        <v>171.09120667882678</v>
      </c>
      <c r="AY652">
        <v>132.15798987486701</v>
      </c>
      <c r="AZ652">
        <f t="shared" si="26"/>
        <v>0.63600676501669984</v>
      </c>
      <c r="BA652">
        <f t="shared" si="27"/>
        <v>655</v>
      </c>
      <c r="BB652">
        <f t="shared" si="28"/>
        <v>1.7945205479452055</v>
      </c>
    </row>
    <row r="653" spans="1:57" x14ac:dyDescent="0.35">
      <c r="A653">
        <v>652</v>
      </c>
      <c r="B653" s="1">
        <v>43795</v>
      </c>
      <c r="C653" t="s">
        <v>537</v>
      </c>
      <c r="D653">
        <v>163.22519921025301</v>
      </c>
      <c r="E653">
        <v>153.41250730556601</v>
      </c>
      <c r="F653">
        <v>177.286712009501</v>
      </c>
      <c r="G653">
        <v>171.901230934757</v>
      </c>
      <c r="H653">
        <v>167.80899809299899</v>
      </c>
      <c r="I653">
        <v>153.77432206574699</v>
      </c>
      <c r="J653">
        <v>151.921721765558</v>
      </c>
      <c r="K653">
        <v>153.299547157349</v>
      </c>
      <c r="L653">
        <v>169.44803107398101</v>
      </c>
      <c r="M653">
        <v>172.164150157835</v>
      </c>
      <c r="N653">
        <v>194.38459525496</v>
      </c>
      <c r="O653">
        <v>180.92468183532901</v>
      </c>
      <c r="P653">
        <v>170.06211204337799</v>
      </c>
      <c r="Q653">
        <v>168.039485932438</v>
      </c>
      <c r="R653">
        <v>188.191514374077</v>
      </c>
      <c r="S653">
        <v>177.246652018541</v>
      </c>
      <c r="AD653">
        <v>188.14229879528801</v>
      </c>
      <c r="AE653">
        <v>180.17188346759499</v>
      </c>
      <c r="AF653">
        <v>179.81496115791001</v>
      </c>
      <c r="AG653">
        <v>186.874193681104</v>
      </c>
      <c r="AH653">
        <v>175.669005566306</v>
      </c>
      <c r="AI653">
        <v>166.49133428903801</v>
      </c>
      <c r="AJ653">
        <v>158.813115509195</v>
      </c>
      <c r="AK653">
        <v>142.73253809679699</v>
      </c>
      <c r="AL653">
        <v>148.012785112486</v>
      </c>
      <c r="AM653">
        <v>140.76417921850501</v>
      </c>
      <c r="AN653">
        <v>146.161792931528</v>
      </c>
      <c r="AO653">
        <v>148.65224978655999</v>
      </c>
      <c r="AP653">
        <v>150.90645592233599</v>
      </c>
      <c r="AQ653">
        <v>144.996897384927</v>
      </c>
      <c r="AR653">
        <v>140.10604458928</v>
      </c>
      <c r="AS653">
        <v>134.56606249381699</v>
      </c>
      <c r="AT653">
        <v>129.212056743104</v>
      </c>
      <c r="AW653">
        <f t="shared" si="29"/>
        <v>162.88422169630439</v>
      </c>
      <c r="AX653">
        <f t="shared" si="30"/>
        <v>118.31159953363687</v>
      </c>
      <c r="AY653">
        <v>132.262109911061</v>
      </c>
      <c r="AZ653">
        <f t="shared" si="26"/>
        <v>0.64106113570572842</v>
      </c>
      <c r="BA653">
        <f t="shared" si="27"/>
        <v>656</v>
      </c>
      <c r="BB653">
        <f t="shared" si="28"/>
        <v>1.7972602739726027</v>
      </c>
    </row>
    <row r="654" spans="1:57" x14ac:dyDescent="0.35">
      <c r="A654">
        <v>653</v>
      </c>
      <c r="B654" s="1">
        <v>43798</v>
      </c>
      <c r="C654" t="s">
        <v>499</v>
      </c>
      <c r="D654">
        <v>168.30085354627499</v>
      </c>
      <c r="E654">
        <v>163.30772225523299</v>
      </c>
      <c r="F654">
        <v>170.02648308681</v>
      </c>
      <c r="G654">
        <v>166.13893014704499</v>
      </c>
      <c r="H654">
        <v>164.39169928794701</v>
      </c>
      <c r="I654">
        <v>153.06235691350699</v>
      </c>
      <c r="J654">
        <v>148.644026850552</v>
      </c>
      <c r="K654">
        <v>152.03700216779899</v>
      </c>
      <c r="L654">
        <v>169.35680192712499</v>
      </c>
      <c r="M654">
        <v>172.77437381327999</v>
      </c>
      <c r="N654">
        <v>196.02620480985101</v>
      </c>
      <c r="O654">
        <v>183.082704043798</v>
      </c>
      <c r="P654">
        <v>170.25313768485699</v>
      </c>
      <c r="Q654">
        <v>168.36093247144601</v>
      </c>
      <c r="R654">
        <v>187.48992422146699</v>
      </c>
      <c r="S654">
        <v>172.04189444513801</v>
      </c>
      <c r="T654">
        <v>159.03099384604201</v>
      </c>
      <c r="U654">
        <v>157.496601135878</v>
      </c>
      <c r="V654">
        <v>160.52772621110401</v>
      </c>
      <c r="W654">
        <v>159.94079546288799</v>
      </c>
      <c r="X654">
        <v>164.17432061397699</v>
      </c>
      <c r="Y654">
        <v>161.126897491134</v>
      </c>
      <c r="Z654">
        <v>180.962877497866</v>
      </c>
      <c r="AA654">
        <v>182.38417078929999</v>
      </c>
      <c r="AB654">
        <v>179.09019889549199</v>
      </c>
      <c r="AC654">
        <v>184.15779765502401</v>
      </c>
      <c r="AD654">
        <v>176.01846095274601</v>
      </c>
      <c r="AE654">
        <v>165.85922778138399</v>
      </c>
      <c r="AF654">
        <v>157.09782161165001</v>
      </c>
      <c r="AG654">
        <v>166.98744266284899</v>
      </c>
      <c r="AH654">
        <v>157.432365334633</v>
      </c>
      <c r="AI654">
        <v>149.11605338093699</v>
      </c>
      <c r="AJ654">
        <v>142.32888920489299</v>
      </c>
      <c r="AK654">
        <v>131.08226756541299</v>
      </c>
      <c r="AL654">
        <v>138.95560940279199</v>
      </c>
      <c r="AM654">
        <v>129.23952414371001</v>
      </c>
      <c r="AN654">
        <v>141.079390595191</v>
      </c>
      <c r="AO654">
        <v>139.516558259964</v>
      </c>
      <c r="AP654">
        <v>139.50566056828501</v>
      </c>
      <c r="AQ654">
        <v>139.71983872052601</v>
      </c>
      <c r="AR654">
        <v>133.78186635368201</v>
      </c>
      <c r="AS654">
        <v>116.56319871846701</v>
      </c>
      <c r="AT654">
        <v>107.71235460254501</v>
      </c>
      <c r="AU654">
        <v>125.835539081153</v>
      </c>
      <c r="AV654">
        <v>129.63684597281301</v>
      </c>
      <c r="AW654">
        <f t="shared" si="29"/>
        <v>157.37014093743261</v>
      </c>
      <c r="AX654">
        <f t="shared" si="30"/>
        <v>112.79751877476508</v>
      </c>
      <c r="AY654">
        <v>132.91617138028499</v>
      </c>
      <c r="AZ654">
        <f t="shared" si="26"/>
        <v>0.67281169246417449</v>
      </c>
      <c r="BA654">
        <f t="shared" si="27"/>
        <v>659</v>
      </c>
      <c r="BB654">
        <f t="shared" si="28"/>
        <v>1.8054794520547945</v>
      </c>
    </row>
    <row r="655" spans="1:57" x14ac:dyDescent="0.35">
      <c r="A655">
        <v>654</v>
      </c>
      <c r="B655" s="1">
        <v>43802</v>
      </c>
      <c r="C655" t="s">
        <v>538</v>
      </c>
      <c r="D655">
        <v>173.78986598819699</v>
      </c>
      <c r="E655">
        <v>161.39206438581999</v>
      </c>
      <c r="F655">
        <v>176.80657301625499</v>
      </c>
      <c r="G655">
        <v>181.77915681049799</v>
      </c>
      <c r="R655">
        <v>214.23116035702799</v>
      </c>
      <c r="S655">
        <v>196.68353735212901</v>
      </c>
      <c r="T655">
        <v>183.28512059479499</v>
      </c>
      <c r="U655">
        <v>190.28523980607301</v>
      </c>
      <c r="V655">
        <v>184.497051657692</v>
      </c>
      <c r="W655">
        <v>182.52266685870799</v>
      </c>
      <c r="X655">
        <v>180.12192796547001</v>
      </c>
      <c r="Y655">
        <v>179.05464579007599</v>
      </c>
      <c r="Z655">
        <v>209.54711174011501</v>
      </c>
      <c r="AA655">
        <v>208.176927391503</v>
      </c>
      <c r="AB655">
        <v>207.38286630476699</v>
      </c>
      <c r="AC655">
        <v>208.35056263282999</v>
      </c>
      <c r="AD655">
        <v>199.63466072328501</v>
      </c>
      <c r="AE655">
        <v>187.36500590883199</v>
      </c>
      <c r="AF655">
        <v>177.03311380744199</v>
      </c>
      <c r="AQ655">
        <v>176.81587117956599</v>
      </c>
      <c r="AR655">
        <v>172.943163747395</v>
      </c>
      <c r="AS655">
        <v>162.32974806867901</v>
      </c>
      <c r="AT655">
        <v>152.83072915338599</v>
      </c>
      <c r="AU655">
        <v>166.57140866354499</v>
      </c>
      <c r="AV655">
        <v>171.35734739602799</v>
      </c>
      <c r="AW655">
        <f t="shared" si="29"/>
        <v>184.1915010920045</v>
      </c>
      <c r="AX655">
        <f t="shared" si="30"/>
        <v>139.61887892933697</v>
      </c>
      <c r="AY655">
        <v>132.91338245133801</v>
      </c>
      <c r="AZ655">
        <f t="shared" si="26"/>
        <v>0.67267630756383556</v>
      </c>
      <c r="BA655">
        <f t="shared" si="27"/>
        <v>663</v>
      </c>
      <c r="BB655">
        <f t="shared" si="28"/>
        <v>1.8164383561643835</v>
      </c>
    </row>
    <row r="656" spans="1:57" x14ac:dyDescent="0.35">
      <c r="A656">
        <v>655</v>
      </c>
      <c r="B656" s="1">
        <v>43803</v>
      </c>
      <c r="C656" t="s">
        <v>539</v>
      </c>
      <c r="I656">
        <v>198.11453900843901</v>
      </c>
      <c r="J656">
        <v>192.67934641725401</v>
      </c>
      <c r="K656">
        <v>192.26451803533899</v>
      </c>
      <c r="M656">
        <v>180.620867504632</v>
      </c>
      <c r="N656">
        <v>204.38614907195</v>
      </c>
      <c r="O656">
        <v>200.367142223244</v>
      </c>
      <c r="P656">
        <v>185.466400472506</v>
      </c>
      <c r="Q656">
        <v>183.65704413838699</v>
      </c>
      <c r="R656">
        <v>194.326072466955</v>
      </c>
      <c r="S656">
        <v>179.412877380721</v>
      </c>
      <c r="T656">
        <v>163.31480935346499</v>
      </c>
      <c r="U656">
        <v>169.19375256334499</v>
      </c>
      <c r="V656">
        <v>167.801918901318</v>
      </c>
      <c r="W656">
        <v>170.93431920693899</v>
      </c>
      <c r="X656">
        <v>168.06451885755001</v>
      </c>
      <c r="Y656">
        <v>157.21048385774199</v>
      </c>
      <c r="Z656">
        <v>192.83543281748101</v>
      </c>
      <c r="AA656">
        <v>193.26485980579099</v>
      </c>
      <c r="AB656">
        <v>194.58213651012599</v>
      </c>
      <c r="AW656">
        <f t="shared" si="29"/>
        <v>183.60511518911494</v>
      </c>
      <c r="AX656">
        <f t="shared" si="30"/>
        <v>139.03249302644741</v>
      </c>
      <c r="AY656">
        <v>133.203760939814</v>
      </c>
      <c r="AZ656">
        <f t="shared" si="26"/>
        <v>0.6867723506937381</v>
      </c>
      <c r="BA656">
        <f t="shared" si="27"/>
        <v>664</v>
      </c>
      <c r="BB656">
        <f t="shared" si="28"/>
        <v>1.8191780821917809</v>
      </c>
    </row>
    <row r="657" spans="1:54" x14ac:dyDescent="0.35">
      <c r="A657">
        <v>656</v>
      </c>
      <c r="B657" s="1">
        <v>43811</v>
      </c>
      <c r="C657" t="s">
        <v>540</v>
      </c>
      <c r="R657">
        <v>210.89791311379099</v>
      </c>
      <c r="S657">
        <v>194.79966314794399</v>
      </c>
      <c r="T657">
        <v>177.00992067066301</v>
      </c>
      <c r="U657">
        <v>181.80100544752199</v>
      </c>
      <c r="V657">
        <v>183.44938069053899</v>
      </c>
      <c r="W657">
        <v>181.66986608917099</v>
      </c>
      <c r="X657">
        <v>185.40935065177999</v>
      </c>
      <c r="Y657">
        <v>181.800172467978</v>
      </c>
      <c r="Z657">
        <v>198.847041818771</v>
      </c>
      <c r="AA657">
        <v>198.54447033603699</v>
      </c>
      <c r="AB657">
        <v>201.35557624363</v>
      </c>
      <c r="AL657">
        <v>168.131943706111</v>
      </c>
      <c r="AM657">
        <v>176.25453069173901</v>
      </c>
      <c r="AN657">
        <v>180.54824145938699</v>
      </c>
      <c r="AO657">
        <v>180.31032764957101</v>
      </c>
      <c r="AP657">
        <v>174.34828470624501</v>
      </c>
      <c r="AQ657">
        <v>174.35433206418301</v>
      </c>
      <c r="AR657">
        <v>167.10866067822701</v>
      </c>
      <c r="AS657">
        <v>156.33428408756001</v>
      </c>
      <c r="AT657">
        <v>142.09185874540799</v>
      </c>
      <c r="AU657">
        <v>159.56845223926399</v>
      </c>
      <c r="AV657">
        <v>162.62975217377601</v>
      </c>
      <c r="AW657">
        <f t="shared" si="29"/>
        <v>178.96659222178621</v>
      </c>
      <c r="AX657">
        <f t="shared" si="30"/>
        <v>134.39397005911869</v>
      </c>
      <c r="AY657">
        <v>132.42846636491399</v>
      </c>
      <c r="AZ657">
        <f t="shared" si="26"/>
        <v>0.64913669171800925</v>
      </c>
      <c r="BA657">
        <f t="shared" si="27"/>
        <v>672</v>
      </c>
      <c r="BB657">
        <f t="shared" si="28"/>
        <v>1.8410958904109589</v>
      </c>
    </row>
    <row r="658" spans="1:54" x14ac:dyDescent="0.35">
      <c r="A658">
        <v>657</v>
      </c>
      <c r="B658" s="1">
        <v>43818</v>
      </c>
      <c r="C658" t="s">
        <v>541</v>
      </c>
      <c r="P658">
        <v>185.957663528962</v>
      </c>
      <c r="Q658">
        <v>191.32933950465701</v>
      </c>
      <c r="R658">
        <v>209.73126100223999</v>
      </c>
      <c r="S658">
        <v>198.103854051295</v>
      </c>
      <c r="T658">
        <v>183.056542733361</v>
      </c>
      <c r="U658">
        <v>191.32734525464701</v>
      </c>
      <c r="V658">
        <v>190.436075731606</v>
      </c>
      <c r="W658">
        <v>185.314415353632</v>
      </c>
      <c r="X658">
        <v>187.093681345075</v>
      </c>
      <c r="Y658">
        <v>179.46527002559901</v>
      </c>
      <c r="Z658">
        <v>199.350748416964</v>
      </c>
      <c r="AA658">
        <v>203.35497020958499</v>
      </c>
      <c r="AB658">
        <v>199.09927103354499</v>
      </c>
      <c r="AC658">
        <v>199.79804835723601</v>
      </c>
      <c r="AD658">
        <v>194.554649537491</v>
      </c>
      <c r="AO658">
        <v>171.650042690139</v>
      </c>
      <c r="AP658">
        <v>161.00368342687099</v>
      </c>
      <c r="AQ658">
        <v>165.70600873277201</v>
      </c>
      <c r="AR658">
        <v>168.71711292198</v>
      </c>
      <c r="AS658">
        <v>160.229678949598</v>
      </c>
      <c r="AT658">
        <v>148.68077695694299</v>
      </c>
      <c r="AU658">
        <v>167.698196493805</v>
      </c>
      <c r="AV658">
        <v>164.62176692604999</v>
      </c>
      <c r="AW658">
        <f t="shared" si="29"/>
        <v>182.88175666017622</v>
      </c>
      <c r="AX658">
        <f t="shared" si="30"/>
        <v>138.30913449750869</v>
      </c>
      <c r="AY658">
        <v>132.99237223639099</v>
      </c>
      <c r="AZ658">
        <f t="shared" si="26"/>
        <v>0.67651076314893177</v>
      </c>
      <c r="BA658">
        <f t="shared" si="27"/>
        <v>679</v>
      </c>
      <c r="BB658">
        <f t="shared" si="28"/>
        <v>1.8602739726027397</v>
      </c>
    </row>
    <row r="659" spans="1:54" x14ac:dyDescent="0.35">
      <c r="A659">
        <v>658</v>
      </c>
      <c r="B659" s="1">
        <v>43818</v>
      </c>
      <c r="C659" t="s">
        <v>542</v>
      </c>
      <c r="D659">
        <v>198.064093667961</v>
      </c>
      <c r="E659">
        <v>191.982003528805</v>
      </c>
      <c r="F659">
        <v>201.07383517903</v>
      </c>
      <c r="G659">
        <v>199.91514391206701</v>
      </c>
      <c r="H659">
        <v>199.01146383947699</v>
      </c>
      <c r="I659">
        <v>189.66307879445901</v>
      </c>
      <c r="J659">
        <v>183.77713003896099</v>
      </c>
      <c r="K659">
        <v>186.13641686523499</v>
      </c>
      <c r="L659">
        <v>204.20467381373101</v>
      </c>
      <c r="M659">
        <v>204.957193379091</v>
      </c>
      <c r="N659">
        <v>227.09878888406601</v>
      </c>
      <c r="O659">
        <v>211.89751339079001</v>
      </c>
      <c r="P659">
        <v>196.69592899524201</v>
      </c>
      <c r="Q659">
        <v>201.79926659271001</v>
      </c>
      <c r="R659">
        <v>221.580053576339</v>
      </c>
      <c r="S659">
        <v>209.91738300280301</v>
      </c>
      <c r="T659">
        <v>196.10291270866401</v>
      </c>
      <c r="U659">
        <v>199.56784039267001</v>
      </c>
      <c r="V659">
        <v>198.45657701731801</v>
      </c>
      <c r="W659">
        <v>197.093222512967</v>
      </c>
      <c r="X659">
        <v>199.11867177226401</v>
      </c>
      <c r="Y659">
        <v>189.147861394784</v>
      </c>
      <c r="Z659">
        <v>204.19434934209099</v>
      </c>
      <c r="AA659">
        <v>211.73328816292201</v>
      </c>
      <c r="AB659">
        <v>210.78597686659501</v>
      </c>
      <c r="AC659">
        <v>209.13332456485799</v>
      </c>
      <c r="AD659">
        <v>203.236192723307</v>
      </c>
      <c r="AE659">
        <v>189.041032077392</v>
      </c>
      <c r="AF659">
        <v>178.87959480560599</v>
      </c>
      <c r="AG659">
        <v>183.620204284577</v>
      </c>
      <c r="AH659">
        <v>170.134806305458</v>
      </c>
      <c r="AI659">
        <v>166.422968459022</v>
      </c>
      <c r="AJ659">
        <v>164.71788602243799</v>
      </c>
      <c r="AK659">
        <v>168.30410611359201</v>
      </c>
      <c r="AL659">
        <v>176.636203873662</v>
      </c>
      <c r="AM659">
        <v>173.97331707957099</v>
      </c>
      <c r="AN659">
        <v>167.059328563055</v>
      </c>
      <c r="AO659">
        <v>172.68236250556501</v>
      </c>
      <c r="AP659">
        <v>171.476590265807</v>
      </c>
      <c r="AQ659">
        <v>169.503132471475</v>
      </c>
      <c r="AR659">
        <v>167.56384645456399</v>
      </c>
      <c r="AS659">
        <v>160.482953140479</v>
      </c>
      <c r="AT659">
        <v>151.364594586735</v>
      </c>
      <c r="AU659">
        <v>164.42756788511599</v>
      </c>
      <c r="AV659">
        <v>167.08114592953299</v>
      </c>
      <c r="AW659">
        <f t="shared" si="29"/>
        <v>189.10479612761895</v>
      </c>
      <c r="AX659">
        <f t="shared" si="30"/>
        <v>144.53217396495143</v>
      </c>
      <c r="AY659">
        <v>132.642883380358</v>
      </c>
      <c r="AZ659">
        <f t="shared" si="26"/>
        <v>0.65954528470072826</v>
      </c>
      <c r="BA659">
        <f t="shared" si="27"/>
        <v>679</v>
      </c>
      <c r="BB659">
        <f t="shared" si="28"/>
        <v>1.8602739726027397</v>
      </c>
    </row>
    <row r="660" spans="1:54" x14ac:dyDescent="0.35">
      <c r="A660">
        <v>659</v>
      </c>
      <c r="B660" s="1">
        <v>43821</v>
      </c>
      <c r="C660" t="s">
        <v>500</v>
      </c>
      <c r="D660">
        <v>220.251353819157</v>
      </c>
      <c r="E660">
        <v>218.13912348698801</v>
      </c>
      <c r="F660">
        <v>224.15517168895599</v>
      </c>
      <c r="G660">
        <v>227.31901633246699</v>
      </c>
      <c r="H660">
        <v>225.93955658873401</v>
      </c>
      <c r="I660">
        <v>214.30325410357699</v>
      </c>
      <c r="J660">
        <v>208.417202867193</v>
      </c>
      <c r="K660">
        <v>212.86634737939599</v>
      </c>
      <c r="L660">
        <v>231.04400699989401</v>
      </c>
      <c r="M660">
        <v>234.08408221000801</v>
      </c>
      <c r="N660">
        <v>250.195999674353</v>
      </c>
      <c r="O660">
        <v>228.875810272607</v>
      </c>
      <c r="P660">
        <v>212.27448097444699</v>
      </c>
      <c r="Q660">
        <v>215.881946599706</v>
      </c>
      <c r="R660">
        <v>237.29913678905399</v>
      </c>
      <c r="S660">
        <v>224.690272014236</v>
      </c>
      <c r="T660">
        <v>213.38365896210101</v>
      </c>
      <c r="U660">
        <v>214.05794277701801</v>
      </c>
      <c r="V660">
        <v>213.38068937290501</v>
      </c>
      <c r="W660">
        <v>215.06283301438299</v>
      </c>
      <c r="X660">
        <v>214.532544406694</v>
      </c>
      <c r="Y660">
        <v>203.31611474025399</v>
      </c>
      <c r="Z660">
        <v>217.57909975317801</v>
      </c>
      <c r="AA660">
        <v>217.31357930357899</v>
      </c>
      <c r="AB660">
        <v>218.64960191996201</v>
      </c>
      <c r="AC660">
        <v>217.76700639855</v>
      </c>
      <c r="AD660">
        <v>210.481355369206</v>
      </c>
      <c r="AE660">
        <v>204.284526999409</v>
      </c>
      <c r="AF660">
        <v>198.724146445418</v>
      </c>
      <c r="AG660">
        <v>206.800056934097</v>
      </c>
      <c r="AH660">
        <v>194.03947894473899</v>
      </c>
      <c r="AI660">
        <v>194.268204274293</v>
      </c>
      <c r="AJ660">
        <v>183.99110195154401</v>
      </c>
      <c r="AK660">
        <v>177.49024440851301</v>
      </c>
      <c r="AL660">
        <v>184.77527017937101</v>
      </c>
      <c r="AM660">
        <v>179.71416129277799</v>
      </c>
      <c r="AN660">
        <v>177.07551642520599</v>
      </c>
      <c r="AO660">
        <v>177.61558954401499</v>
      </c>
      <c r="AP660">
        <v>180.50869837267601</v>
      </c>
      <c r="AQ660">
        <v>175.08621282315301</v>
      </c>
      <c r="AR660">
        <v>174.07069278809499</v>
      </c>
      <c r="AS660">
        <v>164.36156765052399</v>
      </c>
      <c r="AT660">
        <v>157.192218318931</v>
      </c>
      <c r="AU660">
        <v>167.42021685599499</v>
      </c>
      <c r="AV660">
        <v>176.29048875372999</v>
      </c>
      <c r="AW660">
        <f t="shared" si="29"/>
        <v>204.77710179513528</v>
      </c>
      <c r="AX660">
        <f t="shared" si="30"/>
        <v>160.20447963246775</v>
      </c>
      <c r="AY660">
        <v>133.15174626283701</v>
      </c>
      <c r="AZ660">
        <f t="shared" si="26"/>
        <v>0.68424736637446659</v>
      </c>
      <c r="BA660">
        <f t="shared" si="27"/>
        <v>682</v>
      </c>
      <c r="BB660">
        <f t="shared" si="28"/>
        <v>1.8684931506849316</v>
      </c>
    </row>
    <row r="661" spans="1:54" x14ac:dyDescent="0.35">
      <c r="AX661">
        <f>MIN(AX2:AX660)</f>
        <v>14.835019370221794</v>
      </c>
    </row>
    <row r="663" spans="1:54" x14ac:dyDescent="0.35">
      <c r="AW663" t="s">
        <v>555</v>
      </c>
      <c r="AX663">
        <f>AVERAGE(AX2:AX660)</f>
        <v>90.917995713111765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6"/>
  <sheetViews>
    <sheetView topLeftCell="AE195" workbookViewId="0">
      <selection activeCell="AY216" activeCellId="13" sqref="AY10 AY21 AY37 AY49 AY63 AY75 AY83 AY91 AY105 AY116 AY137 AY155 AY183 AY216"/>
    </sheetView>
  </sheetViews>
  <sheetFormatPr defaultRowHeight="14.5" x14ac:dyDescent="0.35"/>
  <cols>
    <col min="2" max="2" width="13.6328125" customWidth="1"/>
  </cols>
  <sheetData>
    <row r="1" spans="1:5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543</v>
      </c>
      <c r="AX1" t="s">
        <v>544</v>
      </c>
    </row>
    <row r="2" spans="1:51" x14ac:dyDescent="0.35">
      <c r="A2">
        <v>17</v>
      </c>
      <c r="B2" s="1">
        <v>38883</v>
      </c>
      <c r="C2" t="s">
        <v>62</v>
      </c>
      <c r="I2">
        <v>75.370847450766107</v>
      </c>
      <c r="J2">
        <v>74.656448303971104</v>
      </c>
      <c r="K2">
        <v>83.812071964133096</v>
      </c>
      <c r="L2">
        <v>103.086177801351</v>
      </c>
      <c r="M2">
        <v>107.069142072872</v>
      </c>
      <c r="N2">
        <v>120.388739616583</v>
      </c>
      <c r="O2">
        <v>103.24025330800499</v>
      </c>
      <c r="P2">
        <v>88.754041882380406</v>
      </c>
      <c r="Q2">
        <v>86.5576963290235</v>
      </c>
      <c r="R2">
        <v>101.106492637202</v>
      </c>
      <c r="S2">
        <v>95.315964414816307</v>
      </c>
      <c r="T2">
        <v>83.975438262132698</v>
      </c>
      <c r="U2">
        <v>82.389269488869601</v>
      </c>
      <c r="V2">
        <v>83.945151234666596</v>
      </c>
      <c r="AG2">
        <v>103.16811023289399</v>
      </c>
      <c r="AH2">
        <v>97.090150462126402</v>
      </c>
      <c r="AI2">
        <v>93.197854474878895</v>
      </c>
      <c r="AJ2">
        <v>94.562745967793802</v>
      </c>
      <c r="AK2">
        <v>85.0349297021247</v>
      </c>
      <c r="AL2">
        <v>94.838409576475797</v>
      </c>
      <c r="AM2">
        <v>89.150589776099906</v>
      </c>
      <c r="AN2">
        <v>81.2966233058619</v>
      </c>
      <c r="AO2">
        <v>80.774608242498502</v>
      </c>
      <c r="AP2">
        <v>91.254949474149996</v>
      </c>
      <c r="AQ2">
        <v>91.257357685423898</v>
      </c>
      <c r="AR2">
        <v>82.766792838380695</v>
      </c>
      <c r="AS2">
        <v>73.320557453472802</v>
      </c>
      <c r="AT2">
        <v>61.884202192450701</v>
      </c>
      <c r="AU2">
        <v>83.038331508136096</v>
      </c>
      <c r="AV2">
        <v>96.017940960340994</v>
      </c>
      <c r="AW2">
        <v>89.610729620662696</v>
      </c>
      <c r="AX2">
        <v>45.038107457995167</v>
      </c>
    </row>
    <row r="3" spans="1:51" x14ac:dyDescent="0.35">
      <c r="A3">
        <v>18</v>
      </c>
      <c r="B3" s="1">
        <v>38899</v>
      </c>
      <c r="C3" t="s">
        <v>63</v>
      </c>
      <c r="D3">
        <v>89.185591026175999</v>
      </c>
      <c r="E3">
        <v>84.111928325035905</v>
      </c>
      <c r="F3">
        <v>89.546831989889498</v>
      </c>
      <c r="G3">
        <v>91.054701328703899</v>
      </c>
      <c r="H3">
        <v>89.474727170756495</v>
      </c>
      <c r="I3">
        <v>86.508551233434204</v>
      </c>
      <c r="J3">
        <v>85.665877771173996</v>
      </c>
      <c r="K3">
        <v>92.799353692876295</v>
      </c>
      <c r="L3">
        <v>113.861859011493</v>
      </c>
      <c r="M3">
        <v>112.56502589279199</v>
      </c>
      <c r="N3">
        <v>133.850661720272</v>
      </c>
      <c r="O3">
        <v>112.134026207091</v>
      </c>
      <c r="P3">
        <v>98.536540478943905</v>
      </c>
      <c r="Q3">
        <v>98.098116180358303</v>
      </c>
      <c r="R3">
        <v>116.56793490161</v>
      </c>
      <c r="AC3">
        <v>116.573153724977</v>
      </c>
      <c r="AD3">
        <v>106.81632343173899</v>
      </c>
      <c r="AE3">
        <v>104.652325918795</v>
      </c>
      <c r="AF3">
        <v>106.01780087869599</v>
      </c>
      <c r="AG3">
        <v>126.036483733263</v>
      </c>
      <c r="AH3">
        <v>115.39823784366401</v>
      </c>
      <c r="AI3">
        <v>112.131082618809</v>
      </c>
      <c r="AJ3">
        <v>104.519468211324</v>
      </c>
      <c r="AK3">
        <v>101.568905562155</v>
      </c>
      <c r="AL3">
        <v>108.355653796314</v>
      </c>
      <c r="AM3">
        <v>102.35096146011</v>
      </c>
      <c r="AN3">
        <v>93.781600298351705</v>
      </c>
      <c r="AO3">
        <v>92.192458127016593</v>
      </c>
      <c r="AP3">
        <v>95.494355856626399</v>
      </c>
      <c r="AQ3">
        <v>101.723373136929</v>
      </c>
      <c r="AR3">
        <v>97.403394787954795</v>
      </c>
      <c r="AS3">
        <v>85.079211456771006</v>
      </c>
      <c r="AW3">
        <v>102.00176618044068</v>
      </c>
      <c r="AX3">
        <v>57.429144017773154</v>
      </c>
    </row>
    <row r="4" spans="1:51" x14ac:dyDescent="0.35">
      <c r="A4">
        <v>19</v>
      </c>
      <c r="B4" s="1">
        <v>38907</v>
      </c>
      <c r="C4" t="s">
        <v>64</v>
      </c>
      <c r="D4">
        <v>139.11536246217401</v>
      </c>
      <c r="E4">
        <v>134.720160129416</v>
      </c>
      <c r="F4">
        <v>142.73252520964101</v>
      </c>
      <c r="G4">
        <v>143.53269727812199</v>
      </c>
      <c r="H4">
        <v>138.996144812094</v>
      </c>
      <c r="I4">
        <v>137.54701289707</v>
      </c>
      <c r="J4">
        <v>132.850658170787</v>
      </c>
      <c r="K4">
        <v>141.74095620498801</v>
      </c>
      <c r="L4">
        <v>157.542765804807</v>
      </c>
      <c r="M4">
        <v>158.26380021496001</v>
      </c>
      <c r="N4">
        <v>179.738953929133</v>
      </c>
      <c r="O4">
        <v>166.092630410607</v>
      </c>
      <c r="P4">
        <v>144.70927688550799</v>
      </c>
      <c r="Q4">
        <v>147.498096062607</v>
      </c>
      <c r="R4">
        <v>168.18462047916799</v>
      </c>
      <c r="S4">
        <v>153.92875693457501</v>
      </c>
      <c r="T4">
        <v>140.46702170025301</v>
      </c>
      <c r="U4">
        <v>145.50859851153299</v>
      </c>
      <c r="V4">
        <v>144.04528732375701</v>
      </c>
      <c r="W4">
        <v>143.43144783477399</v>
      </c>
      <c r="X4">
        <v>138.80815556945399</v>
      </c>
      <c r="Y4">
        <v>127.86688435137501</v>
      </c>
      <c r="Z4">
        <v>138.690718395217</v>
      </c>
      <c r="AA4">
        <v>135.76698004368501</v>
      </c>
      <c r="AB4">
        <v>134.88980050783701</v>
      </c>
      <c r="AC4">
        <v>146.18882650216199</v>
      </c>
      <c r="AD4">
        <v>140.15691680279701</v>
      </c>
      <c r="AE4">
        <v>137.95229798268801</v>
      </c>
      <c r="AF4">
        <v>136.576301073872</v>
      </c>
      <c r="AG4">
        <v>147.02926050693901</v>
      </c>
      <c r="AH4">
        <v>146.41549708067899</v>
      </c>
      <c r="AI4">
        <v>135.52844946886901</v>
      </c>
      <c r="AJ4">
        <v>132.528248695755</v>
      </c>
      <c r="AK4">
        <v>125.91694681045399</v>
      </c>
      <c r="AL4">
        <v>130.60350801453501</v>
      </c>
      <c r="AM4">
        <v>120.029696988777</v>
      </c>
      <c r="AN4">
        <v>120.490103405517</v>
      </c>
      <c r="AO4">
        <v>116.410232783627</v>
      </c>
      <c r="AP4">
        <v>124.893256391081</v>
      </c>
      <c r="AQ4">
        <v>127.475315005254</v>
      </c>
      <c r="AR4">
        <v>124.45990069531101</v>
      </c>
      <c r="AS4">
        <v>115.183679899353</v>
      </c>
      <c r="AT4">
        <v>109.372495784457</v>
      </c>
      <c r="AU4">
        <v>123.114306224231</v>
      </c>
      <c r="AV4">
        <v>129.36540143590901</v>
      </c>
      <c r="AW4">
        <v>138.36355452612912</v>
      </c>
      <c r="AX4">
        <v>93.790932363461593</v>
      </c>
    </row>
    <row r="5" spans="1:51" x14ac:dyDescent="0.35">
      <c r="A5">
        <v>20</v>
      </c>
      <c r="B5" s="1">
        <v>38914</v>
      </c>
      <c r="C5" t="s">
        <v>65</v>
      </c>
      <c r="D5">
        <v>98.045220422726402</v>
      </c>
      <c r="E5">
        <v>96.740589060395493</v>
      </c>
      <c r="F5">
        <v>103.614880118914</v>
      </c>
      <c r="G5">
        <v>104.98957038333199</v>
      </c>
      <c r="H5">
        <v>114.467832121475</v>
      </c>
      <c r="I5">
        <v>110.228001578686</v>
      </c>
      <c r="J5">
        <v>107.681795155378</v>
      </c>
      <c r="K5">
        <v>111.757416712504</v>
      </c>
      <c r="L5">
        <v>134.41390619177099</v>
      </c>
      <c r="M5">
        <v>137.13650628271</v>
      </c>
      <c r="N5">
        <v>151.58644841830599</v>
      </c>
      <c r="O5">
        <v>130.745988840167</v>
      </c>
      <c r="P5">
        <v>113.501563757349</v>
      </c>
      <c r="Q5">
        <v>111.97653953537301</v>
      </c>
      <c r="R5">
        <v>132.23526038538799</v>
      </c>
      <c r="S5">
        <v>119.51140850373901</v>
      </c>
      <c r="T5">
        <v>110.578792359148</v>
      </c>
      <c r="U5">
        <v>113.872239282365</v>
      </c>
      <c r="V5">
        <v>111.20866887019901</v>
      </c>
      <c r="W5">
        <v>111.35446410669201</v>
      </c>
      <c r="X5">
        <v>107.31211356528701</v>
      </c>
      <c r="Y5">
        <v>91.739818831376795</v>
      </c>
      <c r="Z5">
        <v>103.558012202708</v>
      </c>
      <c r="AA5">
        <v>104.397255561657</v>
      </c>
      <c r="AB5">
        <v>104.076466344473</v>
      </c>
      <c r="AC5">
        <v>106.758963682897</v>
      </c>
      <c r="AD5">
        <v>103.08932648142699</v>
      </c>
      <c r="AE5">
        <v>98.319977041706395</v>
      </c>
      <c r="AF5">
        <v>89.489683859082007</v>
      </c>
      <c r="AG5">
        <v>121.802116183065</v>
      </c>
      <c r="AH5">
        <v>113.202526710352</v>
      </c>
      <c r="AI5">
        <v>108.528487758449</v>
      </c>
      <c r="AJ5">
        <v>100.641548886761</v>
      </c>
      <c r="AK5">
        <v>97.575957135917093</v>
      </c>
      <c r="AL5">
        <v>106.41815721339501</v>
      </c>
      <c r="AM5">
        <v>97.686681869125096</v>
      </c>
      <c r="AN5">
        <v>89.443965622576798</v>
      </c>
      <c r="AO5">
        <v>83.177868961296596</v>
      </c>
      <c r="AP5">
        <v>85.862367565239097</v>
      </c>
      <c r="AQ5">
        <v>90.810993426423494</v>
      </c>
      <c r="AR5">
        <v>85.209807947668807</v>
      </c>
      <c r="AS5">
        <v>76.193782915567496</v>
      </c>
      <c r="AT5">
        <v>72.973166331252798</v>
      </c>
      <c r="AU5">
        <v>87.607255228918902</v>
      </c>
      <c r="AV5">
        <v>99.169485252240605</v>
      </c>
      <c r="AW5">
        <v>105.57095285923293</v>
      </c>
      <c r="AX5">
        <v>60.998330696565404</v>
      </c>
    </row>
    <row r="6" spans="1:51" x14ac:dyDescent="0.35">
      <c r="A6">
        <v>21</v>
      </c>
      <c r="B6" s="1">
        <v>38915</v>
      </c>
      <c r="C6" t="s">
        <v>66</v>
      </c>
      <c r="J6">
        <v>86.883884235940897</v>
      </c>
      <c r="K6">
        <v>96.1384953945756</v>
      </c>
      <c r="L6">
        <v>116.055639262415</v>
      </c>
      <c r="M6">
        <v>115.486696684081</v>
      </c>
      <c r="N6">
        <v>134.96956339767499</v>
      </c>
      <c r="O6">
        <v>117.800600302997</v>
      </c>
      <c r="P6">
        <v>101.258321534573</v>
      </c>
      <c r="Q6">
        <v>102.12568337148301</v>
      </c>
      <c r="R6">
        <v>119.346420176659</v>
      </c>
      <c r="S6">
        <v>106.912198154305</v>
      </c>
      <c r="T6">
        <v>94.567356919342103</v>
      </c>
      <c r="U6">
        <v>98.391321522680101</v>
      </c>
      <c r="V6">
        <v>102.60869097908601</v>
      </c>
      <c r="W6">
        <v>101.29292117799601</v>
      </c>
      <c r="X6">
        <v>98.580586781119706</v>
      </c>
      <c r="Y6">
        <v>86.095697772760701</v>
      </c>
      <c r="Z6">
        <v>94.494503722758495</v>
      </c>
      <c r="AK6">
        <v>96.376802495874998</v>
      </c>
      <c r="AL6">
        <v>103.30591385717899</v>
      </c>
      <c r="AM6">
        <v>94.9043409929955</v>
      </c>
      <c r="AN6">
        <v>92.517648296744099</v>
      </c>
      <c r="AO6">
        <v>90.383796794064395</v>
      </c>
      <c r="AP6">
        <v>94.794150914381603</v>
      </c>
      <c r="AQ6">
        <v>99.048094666951101</v>
      </c>
      <c r="AR6">
        <v>93.817771578211904</v>
      </c>
      <c r="AS6">
        <v>86.235609486379602</v>
      </c>
      <c r="AT6">
        <v>77.021629787890205</v>
      </c>
      <c r="AU6">
        <v>95.318726178795103</v>
      </c>
      <c r="AV6">
        <v>103.039391168427</v>
      </c>
      <c r="AW6">
        <v>99.992153710632465</v>
      </c>
      <c r="AX6">
        <v>55.419531547964937</v>
      </c>
    </row>
    <row r="7" spans="1:51" x14ac:dyDescent="0.35">
      <c r="A7">
        <v>22</v>
      </c>
      <c r="B7" s="1">
        <v>38922</v>
      </c>
      <c r="C7" t="s">
        <v>67</v>
      </c>
      <c r="D7">
        <v>87.678858189462801</v>
      </c>
      <c r="E7">
        <v>82.509033264059795</v>
      </c>
      <c r="F7">
        <v>91.146402459500095</v>
      </c>
      <c r="G7">
        <v>91.366030245270494</v>
      </c>
      <c r="H7">
        <v>89.586677902929296</v>
      </c>
      <c r="I7">
        <v>86.786834784814403</v>
      </c>
      <c r="J7">
        <v>86.770808946028396</v>
      </c>
      <c r="K7">
        <v>94.708319070506505</v>
      </c>
      <c r="L7">
        <v>113.58032074425699</v>
      </c>
      <c r="M7">
        <v>113.91837625798701</v>
      </c>
      <c r="N7">
        <v>133.942568227652</v>
      </c>
      <c r="O7">
        <v>124.105942929957</v>
      </c>
      <c r="Y7">
        <v>94.963204898814595</v>
      </c>
      <c r="Z7">
        <v>105.658467394881</v>
      </c>
      <c r="AA7">
        <v>100.79266657861901</v>
      </c>
      <c r="AB7">
        <v>102.10453530865399</v>
      </c>
      <c r="AC7">
        <v>105.82023580257299</v>
      </c>
      <c r="AD7">
        <v>103.363890258656</v>
      </c>
      <c r="AE7">
        <v>104.276282438268</v>
      </c>
      <c r="AF7">
        <v>103.157327846294</v>
      </c>
      <c r="AG7">
        <v>118.257390487983</v>
      </c>
      <c r="AH7">
        <v>108.74766716004299</v>
      </c>
      <c r="AI7">
        <v>108.694869399495</v>
      </c>
      <c r="AJ7">
        <v>102.521766246873</v>
      </c>
      <c r="AK7">
        <v>96.756075054761794</v>
      </c>
      <c r="AL7">
        <v>101.13666938720399</v>
      </c>
      <c r="AM7">
        <v>93.911798035394796</v>
      </c>
      <c r="AN7">
        <v>95.052803369057699</v>
      </c>
      <c r="AW7">
        <v>101.47556509607134</v>
      </c>
      <c r="AX7">
        <v>56.902942933403807</v>
      </c>
    </row>
    <row r="8" spans="1:51" x14ac:dyDescent="0.35">
      <c r="A8">
        <v>23</v>
      </c>
      <c r="B8" s="1">
        <v>38930</v>
      </c>
      <c r="C8" t="s">
        <v>68</v>
      </c>
      <c r="D8">
        <v>121.05584286019401</v>
      </c>
      <c r="E8">
        <v>116.160365209723</v>
      </c>
      <c r="F8">
        <v>129.294164845388</v>
      </c>
      <c r="G8">
        <v>132.33776007835999</v>
      </c>
      <c r="H8">
        <v>126.06449969084299</v>
      </c>
      <c r="I8">
        <v>124.882553586816</v>
      </c>
      <c r="J8">
        <v>123.82523745789899</v>
      </c>
      <c r="K8">
        <v>121.33739055815499</v>
      </c>
      <c r="L8">
        <v>147.24629918344701</v>
      </c>
      <c r="M8">
        <v>150.057600518947</v>
      </c>
      <c r="N8">
        <v>172.654624216939</v>
      </c>
      <c r="O8">
        <v>156.329469970584</v>
      </c>
      <c r="P8">
        <v>134.64428857189401</v>
      </c>
      <c r="Q8">
        <v>129.528805102071</v>
      </c>
      <c r="R8">
        <v>148.49847808363401</v>
      </c>
      <c r="S8">
        <v>140.33268169983501</v>
      </c>
      <c r="T8">
        <v>122.553553556422</v>
      </c>
      <c r="U8">
        <v>128.33633842181399</v>
      </c>
      <c r="V8">
        <v>127.55399790041901</v>
      </c>
      <c r="W8">
        <v>130.17850645309301</v>
      </c>
      <c r="X8">
        <v>127.281771088022</v>
      </c>
      <c r="Y8">
        <v>117.737678474069</v>
      </c>
      <c r="Z8">
        <v>127.63562329275599</v>
      </c>
      <c r="AA8">
        <v>124.082787376035</v>
      </c>
      <c r="AB8">
        <v>123.502467114807</v>
      </c>
      <c r="AC8">
        <v>127.687933802812</v>
      </c>
      <c r="AD8">
        <v>123.871455607058</v>
      </c>
      <c r="AE8">
        <v>122.798744658019</v>
      </c>
      <c r="AF8">
        <v>120.763707867298</v>
      </c>
      <c r="AG8">
        <v>137.254674531174</v>
      </c>
      <c r="AH8">
        <v>127.01696120178001</v>
      </c>
      <c r="AI8">
        <v>125.069940477583</v>
      </c>
      <c r="AJ8">
        <v>119.429445395588</v>
      </c>
      <c r="AK8">
        <v>105.36952499917901</v>
      </c>
      <c r="AL8">
        <v>115.252928962087</v>
      </c>
      <c r="AM8">
        <v>114.192042983893</v>
      </c>
      <c r="AN8">
        <v>113.84597847406999</v>
      </c>
      <c r="AO8">
        <v>112.338900673222</v>
      </c>
      <c r="AP8">
        <v>114.85245581762599</v>
      </c>
      <c r="AQ8">
        <v>117.400127810326</v>
      </c>
      <c r="AR8">
        <v>111.03284589621801</v>
      </c>
      <c r="AS8">
        <v>97.745333774296498</v>
      </c>
      <c r="AT8">
        <v>89.704816774050997</v>
      </c>
      <c r="AU8">
        <v>106.71540266711099</v>
      </c>
      <c r="AV8">
        <v>116.023288286557</v>
      </c>
      <c r="AW8">
        <v>124.92176213271365</v>
      </c>
      <c r="AX8">
        <v>80.349139970046124</v>
      </c>
    </row>
    <row r="9" spans="1:51" x14ac:dyDescent="0.35">
      <c r="A9">
        <v>24</v>
      </c>
      <c r="B9" s="1">
        <v>38931</v>
      </c>
      <c r="C9" t="s">
        <v>69</v>
      </c>
      <c r="D9">
        <v>78.412405060929103</v>
      </c>
      <c r="E9">
        <v>68.498141223291498</v>
      </c>
      <c r="F9">
        <v>69.278781484772793</v>
      </c>
      <c r="Q9">
        <v>105.16356225960899</v>
      </c>
      <c r="R9">
        <v>124.158018903997</v>
      </c>
      <c r="S9">
        <v>112.342688725644</v>
      </c>
      <c r="T9">
        <v>103.588139190494</v>
      </c>
      <c r="U9">
        <v>107.644480387683</v>
      </c>
      <c r="V9">
        <v>104.417680028783</v>
      </c>
      <c r="W9">
        <v>103.247657393396</v>
      </c>
      <c r="X9">
        <v>102.89738693290001</v>
      </c>
      <c r="Y9">
        <v>93.060105989147303</v>
      </c>
      <c r="Z9">
        <v>105.956433270413</v>
      </c>
      <c r="AA9">
        <v>100.0489381405</v>
      </c>
      <c r="AB9">
        <v>98.894175329307103</v>
      </c>
      <c r="AC9">
        <v>107.69402833853199</v>
      </c>
      <c r="AD9">
        <v>103.348646358173</v>
      </c>
      <c r="AE9">
        <v>99.805163364262398</v>
      </c>
      <c r="AF9">
        <v>87.579422748356095</v>
      </c>
      <c r="AQ9">
        <v>106.29614465874</v>
      </c>
      <c r="AR9">
        <v>101.364246485146</v>
      </c>
      <c r="AS9">
        <v>93.775769797048696</v>
      </c>
      <c r="AT9">
        <v>84.244618403154305</v>
      </c>
      <c r="AU9">
        <v>98.360489231660495</v>
      </c>
      <c r="AV9">
        <v>111.676446584394</v>
      </c>
      <c r="AW9">
        <v>98.870142811613348</v>
      </c>
      <c r="AX9">
        <v>54.29752064894582</v>
      </c>
    </row>
    <row r="10" spans="1:51" x14ac:dyDescent="0.35">
      <c r="A10">
        <v>25</v>
      </c>
      <c r="B10" s="1">
        <v>38946</v>
      </c>
      <c r="C10" t="s">
        <v>70</v>
      </c>
      <c r="D10">
        <v>126.670852534491</v>
      </c>
      <c r="E10">
        <v>121.925201902212</v>
      </c>
      <c r="F10">
        <v>132.17138098131099</v>
      </c>
      <c r="G10">
        <v>133.628949103715</v>
      </c>
      <c r="H10">
        <v>132.86795226064899</v>
      </c>
      <c r="I10">
        <v>126.72583430674899</v>
      </c>
      <c r="J10">
        <v>121.19070465355099</v>
      </c>
      <c r="K10">
        <v>130.88553036096599</v>
      </c>
      <c r="L10">
        <v>148.727855383617</v>
      </c>
      <c r="M10">
        <v>152.80073215726</v>
      </c>
      <c r="N10">
        <v>168.861134069493</v>
      </c>
      <c r="O10">
        <v>159.37282323870801</v>
      </c>
      <c r="P10">
        <v>133.158268840408</v>
      </c>
      <c r="Q10">
        <v>131.83898067365899</v>
      </c>
      <c r="R10">
        <v>150.554120294005</v>
      </c>
      <c r="S10">
        <v>142.35751588706401</v>
      </c>
      <c r="T10">
        <v>128.631414073683</v>
      </c>
      <c r="U10">
        <v>130.490979789379</v>
      </c>
      <c r="V10">
        <v>125.460446069978</v>
      </c>
      <c r="W10">
        <v>124.855543968815</v>
      </c>
      <c r="X10">
        <v>129.53295870553001</v>
      </c>
      <c r="Y10">
        <v>113.323649605046</v>
      </c>
      <c r="Z10">
        <v>124.24570181527</v>
      </c>
      <c r="AA10">
        <v>118.15431607751999</v>
      </c>
      <c r="AB10">
        <v>119.17065374723801</v>
      </c>
      <c r="AC10">
        <v>128.60980032596001</v>
      </c>
      <c r="AD10">
        <v>129.12216645382699</v>
      </c>
      <c r="AE10">
        <v>128.67944159850799</v>
      </c>
      <c r="AF10">
        <v>126.74957069320099</v>
      </c>
      <c r="AG10">
        <v>143.01958897742301</v>
      </c>
      <c r="AH10">
        <v>133.16741543711601</v>
      </c>
      <c r="AI10">
        <v>128.54993682574701</v>
      </c>
      <c r="AJ10">
        <v>117.623397679395</v>
      </c>
      <c r="AK10">
        <v>109.91200034518801</v>
      </c>
      <c r="AL10">
        <v>115.96537878127999</v>
      </c>
      <c r="AM10">
        <v>110.56538239112901</v>
      </c>
      <c r="AN10">
        <v>105.62620655237301</v>
      </c>
      <c r="AO10">
        <v>113.77550675815399</v>
      </c>
      <c r="AP10">
        <v>111.143445636636</v>
      </c>
      <c r="AQ10">
        <v>111.107498023639</v>
      </c>
      <c r="AR10">
        <v>106.273579905711</v>
      </c>
      <c r="AS10">
        <v>101.900666211524</v>
      </c>
      <c r="AT10">
        <v>93.144429764743904</v>
      </c>
      <c r="AU10">
        <v>106.983339303603</v>
      </c>
      <c r="AV10">
        <v>115.935087839338</v>
      </c>
      <c r="AW10">
        <v>125.89905200010695</v>
      </c>
      <c r="AX10">
        <v>81.32642983743942</v>
      </c>
      <c r="AY10">
        <f>AVERAGE(AX2:AX10)</f>
        <v>65.061342163732832</v>
      </c>
    </row>
    <row r="11" spans="1:51" s="2" customFormat="1" x14ac:dyDescent="0.35">
      <c r="B11" s="3"/>
    </row>
    <row r="12" spans="1:51" x14ac:dyDescent="0.35">
      <c r="A12">
        <v>51</v>
      </c>
      <c r="B12" s="1">
        <v>39242</v>
      </c>
      <c r="C12" t="s">
        <v>95</v>
      </c>
      <c r="D12">
        <v>99.267880727630995</v>
      </c>
      <c r="E12">
        <v>90.470471920144803</v>
      </c>
      <c r="F12">
        <v>102.110178029192</v>
      </c>
      <c r="G12">
        <v>103.475534887761</v>
      </c>
      <c r="H12">
        <v>97.959226299397699</v>
      </c>
      <c r="I12">
        <v>91.100135511503794</v>
      </c>
      <c r="J12">
        <v>92.700630041399606</v>
      </c>
      <c r="K12">
        <v>99.278757522225703</v>
      </c>
      <c r="L12">
        <v>116.08229506335999</v>
      </c>
      <c r="M12">
        <v>118.67447506865</v>
      </c>
      <c r="N12">
        <v>136.35405919934601</v>
      </c>
      <c r="O12">
        <v>125.91524955437301</v>
      </c>
      <c r="P12">
        <v>111.776500118059</v>
      </c>
      <c r="Q12">
        <v>110.239579848006</v>
      </c>
      <c r="R12">
        <v>129.58478605645701</v>
      </c>
      <c r="S12">
        <v>113.199914818659</v>
      </c>
      <c r="T12">
        <v>101.575594876313</v>
      </c>
      <c r="AD12">
        <v>104.07690560565899</v>
      </c>
      <c r="AE12">
        <v>102.86662607560901</v>
      </c>
      <c r="AF12">
        <v>107.937640734932</v>
      </c>
      <c r="AG12">
        <v>127.48988746153699</v>
      </c>
      <c r="AH12">
        <v>117.236454124787</v>
      </c>
      <c r="AI12">
        <v>111.86109167862899</v>
      </c>
      <c r="AJ12">
        <v>106.95289637640499</v>
      </c>
      <c r="AK12">
        <v>94.161074995592898</v>
      </c>
      <c r="AL12">
        <v>103.549133068697</v>
      </c>
      <c r="AM12">
        <v>104.027938358215</v>
      </c>
      <c r="AN12">
        <v>95.541057542733398</v>
      </c>
      <c r="AO12">
        <v>99.712829859432702</v>
      </c>
      <c r="AP12">
        <v>98.525879322586803</v>
      </c>
      <c r="AQ12">
        <v>99.357156677339901</v>
      </c>
      <c r="AR12">
        <v>93.848265929243794</v>
      </c>
      <c r="AS12">
        <v>86.222700393014094</v>
      </c>
      <c r="AT12">
        <v>74.027705611970603</v>
      </c>
      <c r="AW12">
        <v>104.91648568702539</v>
      </c>
      <c r="AX12">
        <v>60.343863524357857</v>
      </c>
    </row>
    <row r="13" spans="1:51" x14ac:dyDescent="0.35">
      <c r="A13">
        <v>52</v>
      </c>
      <c r="B13" s="1">
        <v>39250</v>
      </c>
      <c r="C13" t="s">
        <v>75</v>
      </c>
      <c r="D13">
        <v>93.957016828399205</v>
      </c>
      <c r="E13">
        <v>90.597011044099801</v>
      </c>
      <c r="F13">
        <v>107.235618570299</v>
      </c>
      <c r="G13">
        <v>108.298293901509</v>
      </c>
      <c r="H13">
        <v>109.09227025549799</v>
      </c>
      <c r="I13">
        <v>103.845872522042</v>
      </c>
      <c r="J13">
        <v>98.195610573732907</v>
      </c>
      <c r="K13">
        <v>101.980742973197</v>
      </c>
      <c r="L13">
        <v>120.350148956168</v>
      </c>
      <c r="M13">
        <v>121.772667573598</v>
      </c>
      <c r="N13">
        <v>140.11883914052501</v>
      </c>
      <c r="O13">
        <v>130.601631567422</v>
      </c>
      <c r="P13">
        <v>110.739550830906</v>
      </c>
      <c r="Q13">
        <v>103.880083524919</v>
      </c>
      <c r="R13">
        <v>121.788037113016</v>
      </c>
      <c r="S13">
        <v>112.864894166198</v>
      </c>
      <c r="T13">
        <v>104.129551066806</v>
      </c>
      <c r="U13">
        <v>103.84388870155399</v>
      </c>
      <c r="V13">
        <v>100.415093351164</v>
      </c>
      <c r="W13">
        <v>92.885833624642302</v>
      </c>
      <c r="X13">
        <v>89.986190107936196</v>
      </c>
      <c r="Y13">
        <v>80.487531297025697</v>
      </c>
      <c r="Z13">
        <v>92.061272672226494</v>
      </c>
      <c r="AA13">
        <v>87.991345898616501</v>
      </c>
      <c r="AB13">
        <v>94.235353051160899</v>
      </c>
      <c r="AC13">
        <v>91.667096650454695</v>
      </c>
      <c r="AD13">
        <v>87.443375766100303</v>
      </c>
      <c r="AE13">
        <v>93.057518643508104</v>
      </c>
      <c r="AF13">
        <v>90.8022786814455</v>
      </c>
      <c r="AG13">
        <v>103.554026184059</v>
      </c>
      <c r="AH13">
        <v>98.453843421521796</v>
      </c>
      <c r="AI13">
        <v>94.825304138234898</v>
      </c>
      <c r="AJ13">
        <v>95.587951682005496</v>
      </c>
      <c r="AK13">
        <v>86.153954666875507</v>
      </c>
      <c r="AL13">
        <v>85.018998144577793</v>
      </c>
      <c r="AM13">
        <v>76.172538431209901</v>
      </c>
      <c r="AN13">
        <v>75.035312227090401</v>
      </c>
      <c r="AO13">
        <v>76.062776933584402</v>
      </c>
      <c r="AP13">
        <v>75.919928820688895</v>
      </c>
      <c r="AQ13">
        <v>72.927115091848094</v>
      </c>
      <c r="AR13">
        <v>72.402480198649201</v>
      </c>
      <c r="AS13">
        <v>64.992916780492493</v>
      </c>
      <c r="AT13">
        <v>53.2962070951288</v>
      </c>
      <c r="AU13">
        <v>66.298261977721694</v>
      </c>
      <c r="AV13">
        <v>78.515771561476299</v>
      </c>
      <c r="AW13">
        <v>94.656489031318515</v>
      </c>
      <c r="AX13">
        <v>50.083866868650986</v>
      </c>
    </row>
    <row r="14" spans="1:51" x14ac:dyDescent="0.35">
      <c r="A14">
        <v>53</v>
      </c>
      <c r="B14" s="1">
        <v>39251</v>
      </c>
      <c r="C14" t="s">
        <v>96</v>
      </c>
      <c r="J14">
        <v>71.233161688930096</v>
      </c>
      <c r="K14">
        <v>72.222856141847501</v>
      </c>
      <c r="L14">
        <v>93.369336551237197</v>
      </c>
      <c r="M14">
        <v>98.992451831182393</v>
      </c>
      <c r="N14">
        <v>120.60199047858499</v>
      </c>
      <c r="O14">
        <v>106.03271128124899</v>
      </c>
      <c r="P14">
        <v>86.664085387910703</v>
      </c>
      <c r="Q14">
        <v>85.713395302401196</v>
      </c>
      <c r="R14">
        <v>103.299229382958</v>
      </c>
      <c r="S14">
        <v>97.348675377600998</v>
      </c>
      <c r="T14">
        <v>85.685765902784397</v>
      </c>
      <c r="U14">
        <v>85.509872060995704</v>
      </c>
      <c r="V14">
        <v>85.008415846946207</v>
      </c>
      <c r="W14">
        <v>83.450619292090195</v>
      </c>
      <c r="X14">
        <v>80.209256548266197</v>
      </c>
      <c r="Y14">
        <v>67.193563865784199</v>
      </c>
      <c r="Z14">
        <v>81.678358740475801</v>
      </c>
      <c r="AK14">
        <v>78.132179104292604</v>
      </c>
      <c r="AL14">
        <v>81.223537792729203</v>
      </c>
      <c r="AM14">
        <v>73.171662805128094</v>
      </c>
      <c r="AN14">
        <v>69.123682251230505</v>
      </c>
      <c r="AO14">
        <v>73.240044144558894</v>
      </c>
      <c r="AP14">
        <v>74.197377807276993</v>
      </c>
      <c r="AQ14">
        <v>71.717178176616301</v>
      </c>
      <c r="AR14">
        <v>72.799764286338799</v>
      </c>
      <c r="AS14">
        <v>66.753449589137603</v>
      </c>
      <c r="AT14">
        <v>56.9868404318172</v>
      </c>
      <c r="AU14">
        <v>72.463720358176701</v>
      </c>
      <c r="AV14">
        <v>85.569954017177295</v>
      </c>
      <c r="AW14">
        <v>82.054935739507741</v>
      </c>
      <c r="AX14">
        <v>37.482313576840212</v>
      </c>
    </row>
    <row r="15" spans="1:51" x14ac:dyDescent="0.35">
      <c r="A15">
        <v>54</v>
      </c>
      <c r="B15" s="1">
        <v>39266</v>
      </c>
      <c r="C15" t="s">
        <v>97</v>
      </c>
      <c r="D15">
        <v>112.35789324910699</v>
      </c>
      <c r="E15">
        <v>110.04490023141599</v>
      </c>
      <c r="F15">
        <v>120.00704021429701</v>
      </c>
      <c r="G15">
        <v>122.00605012014999</v>
      </c>
      <c r="H15">
        <v>115.07638162898</v>
      </c>
      <c r="I15">
        <v>112.13842137283299</v>
      </c>
      <c r="J15">
        <v>104.39603169633</v>
      </c>
      <c r="K15">
        <v>107.60773632865001</v>
      </c>
      <c r="L15">
        <v>125.811727700744</v>
      </c>
      <c r="M15">
        <v>129.18481667968501</v>
      </c>
      <c r="N15">
        <v>146.769543499409</v>
      </c>
      <c r="O15">
        <v>139.57842694766299</v>
      </c>
      <c r="P15">
        <v>117.35291819357499</v>
      </c>
      <c r="Q15">
        <v>110.745327814418</v>
      </c>
      <c r="R15">
        <v>129.890524185093</v>
      </c>
      <c r="S15">
        <v>118.449663496166</v>
      </c>
      <c r="T15">
        <v>107.21209843306799</v>
      </c>
      <c r="U15">
        <v>108.609200923963</v>
      </c>
      <c r="V15">
        <v>104.10988736745701</v>
      </c>
      <c r="W15">
        <v>102.93779673948001</v>
      </c>
      <c r="X15">
        <v>102.832494558085</v>
      </c>
      <c r="Y15">
        <v>88.491275706426507</v>
      </c>
      <c r="Z15">
        <v>100.20000485217599</v>
      </c>
      <c r="AA15">
        <v>105.438111137463</v>
      </c>
      <c r="AB15">
        <v>104.995773288444</v>
      </c>
      <c r="AC15">
        <v>106.592908348357</v>
      </c>
      <c r="AD15">
        <v>104.387821844475</v>
      </c>
      <c r="AE15">
        <v>102.19458178871299</v>
      </c>
      <c r="AF15">
        <v>101.061634773889</v>
      </c>
      <c r="AG15">
        <v>114.032466849492</v>
      </c>
      <c r="AH15">
        <v>106.622656060152</v>
      </c>
      <c r="AI15">
        <v>100.231419059223</v>
      </c>
      <c r="AJ15">
        <v>101.27830733714499</v>
      </c>
      <c r="AK15">
        <v>88.197527696981496</v>
      </c>
      <c r="AL15">
        <v>93.310427508298801</v>
      </c>
      <c r="AM15">
        <v>88.422945087991494</v>
      </c>
      <c r="AN15">
        <v>88.309635534365896</v>
      </c>
      <c r="AO15">
        <v>93.104397491904606</v>
      </c>
      <c r="AP15">
        <v>93.915007399906301</v>
      </c>
      <c r="AQ15">
        <v>89.927503350253005</v>
      </c>
      <c r="AR15">
        <v>81.097351446508696</v>
      </c>
      <c r="AS15">
        <v>72.018755122791603</v>
      </c>
      <c r="AT15">
        <v>67.557874882090601</v>
      </c>
      <c r="AU15">
        <v>82.250720199362704</v>
      </c>
      <c r="AV15">
        <v>92.101144223375698</v>
      </c>
      <c r="AW15">
        <v>104.73020294156346</v>
      </c>
      <c r="AX15">
        <v>60.157580778895934</v>
      </c>
    </row>
    <row r="16" spans="1:51" x14ac:dyDescent="0.35">
      <c r="A16">
        <v>55</v>
      </c>
      <c r="B16" s="1">
        <v>39275</v>
      </c>
      <c r="C16" t="s">
        <v>98</v>
      </c>
      <c r="D16">
        <v>153.39819657143801</v>
      </c>
      <c r="E16">
        <v>146.41042663898</v>
      </c>
      <c r="F16">
        <v>156.18699674708699</v>
      </c>
      <c r="G16">
        <v>157.04937259169299</v>
      </c>
      <c r="H16">
        <v>153.098406119901</v>
      </c>
      <c r="I16">
        <v>144.657090682556</v>
      </c>
      <c r="J16">
        <v>142.41290377904599</v>
      </c>
      <c r="K16">
        <v>148.668069718499</v>
      </c>
      <c r="L16">
        <v>167.32785630375</v>
      </c>
      <c r="M16">
        <v>167.80008527664199</v>
      </c>
      <c r="N16">
        <v>190.99624678847599</v>
      </c>
      <c r="O16">
        <v>178.89920992926301</v>
      </c>
      <c r="P16">
        <v>149.75990149561801</v>
      </c>
      <c r="Q16">
        <v>151.264938535563</v>
      </c>
      <c r="R16">
        <v>166.972843961113</v>
      </c>
      <c r="S16">
        <v>156.798786145403</v>
      </c>
      <c r="T16">
        <v>143.06974475107</v>
      </c>
      <c r="U16">
        <v>144.72024440630599</v>
      </c>
      <c r="V16">
        <v>143.08412112102101</v>
      </c>
      <c r="W16">
        <v>140.09468023669501</v>
      </c>
      <c r="X16">
        <v>134.363602450695</v>
      </c>
      <c r="Y16">
        <v>121.559990933455</v>
      </c>
      <c r="Z16">
        <v>136.054751744284</v>
      </c>
      <c r="AA16">
        <v>139.96012913940001</v>
      </c>
      <c r="AB16">
        <v>140.65226078598201</v>
      </c>
      <c r="AC16">
        <v>146.492760945345</v>
      </c>
      <c r="AD16">
        <v>142.305766023388</v>
      </c>
      <c r="AE16">
        <v>143.53564070514801</v>
      </c>
      <c r="AF16">
        <v>139.714500715908</v>
      </c>
      <c r="AG16">
        <v>151.29251913332001</v>
      </c>
      <c r="AH16">
        <v>140.360139632423</v>
      </c>
      <c r="AI16">
        <v>135.114483297661</v>
      </c>
      <c r="AJ16">
        <v>130.854459552864</v>
      </c>
      <c r="AK16">
        <v>125.664371623053</v>
      </c>
      <c r="AL16">
        <v>132.02076647482599</v>
      </c>
      <c r="AM16">
        <v>122.287255113542</v>
      </c>
      <c r="AN16">
        <v>122.64955002512001</v>
      </c>
      <c r="AO16">
        <v>124.531446287139</v>
      </c>
      <c r="AP16">
        <v>128.77604785050801</v>
      </c>
      <c r="AQ16">
        <v>124.009338878965</v>
      </c>
      <c r="AR16">
        <v>116.86438816780201</v>
      </c>
      <c r="AS16">
        <v>112.032154206147</v>
      </c>
      <c r="AT16">
        <v>103.657967304056</v>
      </c>
      <c r="AU16">
        <v>117.505420836702</v>
      </c>
      <c r="AV16">
        <v>131.64893526859899</v>
      </c>
      <c r="AW16">
        <v>141.47952819769893</v>
      </c>
      <c r="AX16">
        <v>96.906906035031398</v>
      </c>
    </row>
    <row r="17" spans="1:51" x14ac:dyDescent="0.35">
      <c r="A17">
        <v>56</v>
      </c>
      <c r="B17" s="1">
        <v>39290</v>
      </c>
      <c r="C17" t="s">
        <v>99</v>
      </c>
      <c r="D17">
        <v>111.92749295961301</v>
      </c>
      <c r="E17">
        <v>107.38350589666599</v>
      </c>
      <c r="F17">
        <v>120.012568699957</v>
      </c>
      <c r="G17">
        <v>123.14060031396799</v>
      </c>
      <c r="H17">
        <v>118.12174312242</v>
      </c>
      <c r="I17">
        <v>109.947562285413</v>
      </c>
      <c r="J17">
        <v>105.727011442565</v>
      </c>
      <c r="K17">
        <v>107.906898344477</v>
      </c>
      <c r="L17">
        <v>124.951364356789</v>
      </c>
      <c r="M17">
        <v>129.317602341559</v>
      </c>
      <c r="N17">
        <v>150.445243045929</v>
      </c>
      <c r="O17">
        <v>144.61317997682201</v>
      </c>
      <c r="P17">
        <v>122.19088353540501</v>
      </c>
      <c r="Q17">
        <v>115.247153008841</v>
      </c>
      <c r="Z17">
        <v>119.049991012752</v>
      </c>
      <c r="AA17">
        <v>117.09387930533801</v>
      </c>
      <c r="AB17">
        <v>117.78951170295799</v>
      </c>
      <c r="AC17">
        <v>121.45195005114</v>
      </c>
      <c r="AD17">
        <v>117.390471766</v>
      </c>
      <c r="AE17">
        <v>117.205067036272</v>
      </c>
      <c r="AF17">
        <v>115.939222653199</v>
      </c>
      <c r="AG17">
        <v>131.62220069280801</v>
      </c>
      <c r="AH17">
        <v>123.070098940943</v>
      </c>
      <c r="AI17">
        <v>121.848206436838</v>
      </c>
      <c r="AJ17">
        <v>115.383058593523</v>
      </c>
      <c r="AK17">
        <v>106.836778355444</v>
      </c>
      <c r="AL17">
        <v>109.620309844232</v>
      </c>
      <c r="AM17">
        <v>100.64824803380699</v>
      </c>
      <c r="AN17">
        <v>104.135104467113</v>
      </c>
      <c r="AO17">
        <v>103.44745641902399</v>
      </c>
      <c r="AP17">
        <v>109.653166504024</v>
      </c>
      <c r="AW17">
        <v>117.51992035954315</v>
      </c>
      <c r="AX17">
        <v>72.947298196875622</v>
      </c>
    </row>
    <row r="18" spans="1:51" x14ac:dyDescent="0.35">
      <c r="A18">
        <v>57</v>
      </c>
      <c r="B18" s="1">
        <v>39299</v>
      </c>
      <c r="C18" t="s">
        <v>100</v>
      </c>
      <c r="G18">
        <v>95.826973733322106</v>
      </c>
      <c r="H18">
        <v>94.863856330273904</v>
      </c>
      <c r="I18">
        <v>87.808350768796103</v>
      </c>
      <c r="J18">
        <v>79.468787007752198</v>
      </c>
      <c r="K18">
        <v>83.219641654504102</v>
      </c>
      <c r="L18">
        <v>103.479283649698</v>
      </c>
      <c r="M18">
        <v>106.06484107197601</v>
      </c>
      <c r="N18">
        <v>122.62322514366799</v>
      </c>
      <c r="O18">
        <v>110.281790050727</v>
      </c>
      <c r="P18">
        <v>92.620274866204596</v>
      </c>
      <c r="Q18">
        <v>91.729365485429994</v>
      </c>
      <c r="R18">
        <v>113.006111632906</v>
      </c>
      <c r="AC18">
        <v>98.011606715985295</v>
      </c>
      <c r="AD18">
        <v>92.2014694290352</v>
      </c>
      <c r="AE18">
        <v>91.1862571149601</v>
      </c>
      <c r="AF18">
        <v>90.423129360679098</v>
      </c>
      <c r="AG18">
        <v>105.61609221966</v>
      </c>
      <c r="AH18">
        <v>97.974627137469597</v>
      </c>
      <c r="AI18">
        <v>94.893767249710706</v>
      </c>
      <c r="AJ18">
        <v>97.3016947447109</v>
      </c>
      <c r="AK18">
        <v>83.632103008698707</v>
      </c>
      <c r="AL18">
        <v>87.753597998349207</v>
      </c>
      <c r="AM18">
        <v>83.004587975543402</v>
      </c>
      <c r="AN18">
        <v>82.419579966819796</v>
      </c>
      <c r="AO18">
        <v>83.019070167986797</v>
      </c>
      <c r="AP18">
        <v>84.463200997859403</v>
      </c>
      <c r="AQ18">
        <v>88.450327175831703</v>
      </c>
      <c r="AW18">
        <v>94.123837505872501</v>
      </c>
      <c r="AX18">
        <v>49.551215343204973</v>
      </c>
    </row>
    <row r="19" spans="1:51" x14ac:dyDescent="0.35">
      <c r="A19">
        <v>58</v>
      </c>
      <c r="B19" s="1">
        <v>39306</v>
      </c>
      <c r="C19" t="s">
        <v>50</v>
      </c>
      <c r="D19">
        <v>101.017388265221</v>
      </c>
      <c r="E19">
        <v>95.829719400828296</v>
      </c>
      <c r="F19">
        <v>109.33163611016001</v>
      </c>
      <c r="G19">
        <v>109.98989216202</v>
      </c>
      <c r="H19">
        <v>101.62674666484899</v>
      </c>
      <c r="AW19">
        <v>103.55907652061565</v>
      </c>
      <c r="AX19">
        <v>58.986454357948119</v>
      </c>
    </row>
    <row r="20" spans="1:51" x14ac:dyDescent="0.35">
      <c r="A20">
        <v>59</v>
      </c>
      <c r="B20" s="1">
        <v>39307</v>
      </c>
      <c r="C20" t="s">
        <v>101</v>
      </c>
      <c r="D20">
        <v>135.82172065955999</v>
      </c>
      <c r="E20">
        <v>131.31368036365399</v>
      </c>
      <c r="F20">
        <v>140.74921422463899</v>
      </c>
      <c r="G20">
        <v>137.916555489655</v>
      </c>
      <c r="H20">
        <v>136.02360925553</v>
      </c>
      <c r="I20">
        <v>128.35891665373899</v>
      </c>
      <c r="J20">
        <v>125.780145478981</v>
      </c>
      <c r="K20">
        <v>126.281743560463</v>
      </c>
      <c r="L20">
        <v>146.03693305183799</v>
      </c>
      <c r="M20">
        <v>153.032545849678</v>
      </c>
      <c r="N20">
        <v>181.60213063101199</v>
      </c>
      <c r="O20">
        <v>160.96093094135099</v>
      </c>
      <c r="P20">
        <v>134.81636849576401</v>
      </c>
      <c r="Q20">
        <v>135.15007150548101</v>
      </c>
      <c r="R20">
        <v>153.639272073352</v>
      </c>
      <c r="S20">
        <v>140.95829100432599</v>
      </c>
      <c r="T20">
        <v>129.15771500590401</v>
      </c>
      <c r="U20">
        <v>134.72102896232701</v>
      </c>
      <c r="V20">
        <v>143.063244960498</v>
      </c>
      <c r="W20">
        <v>139.485354304384</v>
      </c>
      <c r="X20">
        <v>135.51087563891599</v>
      </c>
      <c r="Y20">
        <v>124.54497033771</v>
      </c>
      <c r="Z20">
        <v>131.68001367651399</v>
      </c>
      <c r="AA20">
        <v>126.41538508695299</v>
      </c>
      <c r="AB20">
        <v>125.732649047514</v>
      </c>
      <c r="AC20">
        <v>126.715805617321</v>
      </c>
      <c r="AD20">
        <v>125.096543228332</v>
      </c>
      <c r="AE20">
        <v>123.99547424948</v>
      </c>
      <c r="AF20">
        <v>123.789689777772</v>
      </c>
      <c r="AG20">
        <v>141.150197717628</v>
      </c>
      <c r="AH20">
        <v>126.13367300399401</v>
      </c>
      <c r="AI20">
        <v>122.20844009465</v>
      </c>
      <c r="AJ20">
        <v>116.17488887156</v>
      </c>
      <c r="AK20">
        <v>106.163910379535</v>
      </c>
      <c r="AL20">
        <v>112.282074142306</v>
      </c>
      <c r="AM20">
        <v>105.42937583553601</v>
      </c>
      <c r="AN20">
        <v>112.380982528495</v>
      </c>
      <c r="AO20">
        <v>123.212514996823</v>
      </c>
      <c r="AP20">
        <v>123.167866233273</v>
      </c>
      <c r="AQ20">
        <v>118.73518270698</v>
      </c>
      <c r="AR20">
        <v>110.991664950383</v>
      </c>
      <c r="AS20">
        <v>106.83723014471499</v>
      </c>
      <c r="AT20">
        <v>101.42846860928201</v>
      </c>
      <c r="AU20">
        <v>119.007127956365</v>
      </c>
      <c r="AV20">
        <v>130.41666343473901</v>
      </c>
      <c r="AW20">
        <v>129.64602534975364</v>
      </c>
      <c r="AX20">
        <v>85.073403187086114</v>
      </c>
    </row>
    <row r="21" spans="1:51" x14ac:dyDescent="0.35">
      <c r="A21">
        <v>60</v>
      </c>
      <c r="B21" s="1">
        <v>39322</v>
      </c>
      <c r="C21" t="s">
        <v>102</v>
      </c>
      <c r="J21">
        <v>81.797106468929101</v>
      </c>
      <c r="K21">
        <v>89.389909488482999</v>
      </c>
      <c r="L21">
        <v>112.836841764436</v>
      </c>
      <c r="M21">
        <v>112.73265339111499</v>
      </c>
      <c r="N21">
        <v>134.894664180174</v>
      </c>
      <c r="O21">
        <v>128.131736005118</v>
      </c>
      <c r="P21">
        <v>105.931383505413</v>
      </c>
      <c r="Q21">
        <v>104.545799443774</v>
      </c>
      <c r="R21">
        <v>126.410293675088</v>
      </c>
      <c r="S21">
        <v>119.019687587885</v>
      </c>
      <c r="T21">
        <v>106.756494158045</v>
      </c>
      <c r="U21">
        <v>111.814775052315</v>
      </c>
      <c r="V21">
        <v>109.73990917391301</v>
      </c>
      <c r="W21">
        <v>107.364586528546</v>
      </c>
      <c r="X21">
        <v>107.729616215595</v>
      </c>
      <c r="Y21">
        <v>92.398282032730194</v>
      </c>
      <c r="Z21">
        <v>102.40665056029501</v>
      </c>
      <c r="AA21">
        <v>98.069419918631397</v>
      </c>
      <c r="AJ21">
        <v>99.132680520057406</v>
      </c>
      <c r="AK21">
        <v>89.006220853664303</v>
      </c>
      <c r="AL21">
        <v>99.016417473060002</v>
      </c>
      <c r="AM21">
        <v>90.239989202474504</v>
      </c>
      <c r="AN21">
        <v>94.211243691219295</v>
      </c>
      <c r="AO21">
        <v>99.198816062459699</v>
      </c>
      <c r="AP21">
        <v>101.671369417295</v>
      </c>
      <c r="AQ21">
        <v>99.139754293313501</v>
      </c>
      <c r="AR21">
        <v>101.876393641137</v>
      </c>
      <c r="AS21">
        <v>93.569199507298507</v>
      </c>
      <c r="AT21">
        <v>87.995520668547698</v>
      </c>
      <c r="AU21">
        <v>102.049288992551</v>
      </c>
      <c r="AV21">
        <v>113.022050532313</v>
      </c>
      <c r="AW21">
        <v>103.93866948406053</v>
      </c>
      <c r="AX21">
        <v>59.366047321392998</v>
      </c>
      <c r="AY21">
        <f>AVERAGE(AX12:AX21)</f>
        <v>63.089894919028424</v>
      </c>
    </row>
    <row r="22" spans="1:51" s="2" customFormat="1" x14ac:dyDescent="0.35">
      <c r="B22" s="3"/>
    </row>
    <row r="23" spans="1:51" x14ac:dyDescent="0.35">
      <c r="A23">
        <v>79</v>
      </c>
      <c r="B23" s="1">
        <v>39602</v>
      </c>
      <c r="C23" t="s">
        <v>117</v>
      </c>
      <c r="U23">
        <v>132.70247188907899</v>
      </c>
      <c r="V23">
        <v>128.52344571913099</v>
      </c>
      <c r="W23">
        <v>131.20468663164601</v>
      </c>
      <c r="X23">
        <v>129.43467335321799</v>
      </c>
      <c r="Y23">
        <v>111.326018550356</v>
      </c>
      <c r="Z23">
        <v>117.751785022915</v>
      </c>
      <c r="AA23">
        <v>113.38676196890501</v>
      </c>
      <c r="AB23">
        <v>114.031429413037</v>
      </c>
      <c r="AC23">
        <v>119.39880587144999</v>
      </c>
      <c r="AD23">
        <v>120.367260560899</v>
      </c>
      <c r="AE23">
        <v>122.790702962525</v>
      </c>
      <c r="AF23">
        <v>114.27494010441301</v>
      </c>
      <c r="AG23">
        <v>132.16317269132699</v>
      </c>
      <c r="AH23">
        <v>120.785249591979</v>
      </c>
      <c r="AI23">
        <v>113.161955377626</v>
      </c>
      <c r="AJ23">
        <v>113.251386845629</v>
      </c>
      <c r="AK23">
        <v>112.60464262471601</v>
      </c>
      <c r="AL23">
        <v>118.49217254092</v>
      </c>
      <c r="AM23">
        <v>111.29157724007101</v>
      </c>
      <c r="AN23">
        <v>116.426995854079</v>
      </c>
      <c r="AO23">
        <v>105.86407682721</v>
      </c>
      <c r="AP23">
        <v>104.74441846968099</v>
      </c>
      <c r="AQ23">
        <v>103.396040781431</v>
      </c>
      <c r="AR23">
        <v>96.618761603688796</v>
      </c>
      <c r="AS23">
        <v>92.390758249025794</v>
      </c>
      <c r="AT23">
        <v>94.139239682534395</v>
      </c>
      <c r="AU23">
        <v>112.943681566132</v>
      </c>
      <c r="AV23">
        <v>125.111248112184</v>
      </c>
      <c r="AW23">
        <v>115.30637000377887</v>
      </c>
      <c r="AX23">
        <v>70.733747841111338</v>
      </c>
    </row>
    <row r="24" spans="1:51" x14ac:dyDescent="0.35">
      <c r="A24">
        <v>80</v>
      </c>
      <c r="B24" s="1">
        <v>39610</v>
      </c>
      <c r="C24" t="s">
        <v>118</v>
      </c>
      <c r="E24">
        <v>81.702840708584105</v>
      </c>
      <c r="F24">
        <v>95.720756862061293</v>
      </c>
      <c r="G24">
        <v>100.661185423072</v>
      </c>
      <c r="H24">
        <v>102.36149579166801</v>
      </c>
      <c r="I24">
        <v>93.911815548937497</v>
      </c>
      <c r="J24">
        <v>98.427079872675705</v>
      </c>
      <c r="K24">
        <v>107.511814678213</v>
      </c>
      <c r="L24">
        <v>128.18115734070199</v>
      </c>
      <c r="M24">
        <v>125.676609040475</v>
      </c>
      <c r="N24">
        <v>140.17033657078301</v>
      </c>
      <c r="O24">
        <v>127.343441267207</v>
      </c>
      <c r="P24">
        <v>106.606766264398</v>
      </c>
      <c r="Q24">
        <v>104.347529048198</v>
      </c>
      <c r="R24">
        <v>130.23991624081</v>
      </c>
      <c r="S24">
        <v>121.675460695072</v>
      </c>
      <c r="T24">
        <v>103.39315059613401</v>
      </c>
      <c r="AW24">
        <v>110.49570974681193</v>
      </c>
      <c r="AX24">
        <v>65.923087584144398</v>
      </c>
    </row>
    <row r="25" spans="1:51" x14ac:dyDescent="0.35">
      <c r="A25">
        <v>81</v>
      </c>
      <c r="B25" s="1">
        <v>39611</v>
      </c>
      <c r="C25" t="s">
        <v>119</v>
      </c>
      <c r="D25">
        <v>131.56606215465399</v>
      </c>
      <c r="E25">
        <v>128.19876841462499</v>
      </c>
      <c r="F25">
        <v>144.22939502759601</v>
      </c>
      <c r="G25">
        <v>145.467457536556</v>
      </c>
      <c r="H25">
        <v>144.70887166295199</v>
      </c>
      <c r="I25">
        <v>139.76206624809899</v>
      </c>
      <c r="J25">
        <v>136.15345839846901</v>
      </c>
      <c r="K25">
        <v>145.64816876959401</v>
      </c>
      <c r="L25">
        <v>158.617346918436</v>
      </c>
      <c r="M25">
        <v>153.29748780032</v>
      </c>
      <c r="N25">
        <v>165.39357962404401</v>
      </c>
      <c r="O25">
        <v>158.37611214718299</v>
      </c>
      <c r="P25">
        <v>130.923756668777</v>
      </c>
      <c r="Q25">
        <v>129.56671098362901</v>
      </c>
      <c r="R25">
        <v>160.520093578732</v>
      </c>
      <c r="S25">
        <v>150.38390250126599</v>
      </c>
      <c r="T25">
        <v>135.34045096862201</v>
      </c>
      <c r="U25">
        <v>136.629936125006</v>
      </c>
      <c r="V25">
        <v>134.92348564393399</v>
      </c>
      <c r="W25">
        <v>135.910403046928</v>
      </c>
      <c r="X25">
        <v>133.421460234232</v>
      </c>
      <c r="Y25">
        <v>122.103699875205</v>
      </c>
      <c r="AE25">
        <v>125.13541943661799</v>
      </c>
      <c r="AF25">
        <v>126.56561318509701</v>
      </c>
      <c r="AG25">
        <v>136.87610820222</v>
      </c>
      <c r="AH25">
        <v>126.718760149159</v>
      </c>
      <c r="AI25">
        <v>113.00299887115401</v>
      </c>
      <c r="AJ25">
        <v>115.529848955087</v>
      </c>
      <c r="AK25">
        <v>113.489099763498</v>
      </c>
      <c r="AL25">
        <v>116.28187882313399</v>
      </c>
      <c r="AM25">
        <v>112.507057194727</v>
      </c>
      <c r="AN25">
        <v>110.22478205160699</v>
      </c>
      <c r="AO25">
        <v>112.39294578595199</v>
      </c>
      <c r="AP25">
        <v>117.973306833832</v>
      </c>
      <c r="AQ25">
        <v>117.592610002359</v>
      </c>
      <c r="AR25">
        <v>112.739390831446</v>
      </c>
      <c r="AS25">
        <v>112.181363271436</v>
      </c>
      <c r="AT25">
        <v>107.430944919231</v>
      </c>
      <c r="AU25">
        <v>120.615992051121</v>
      </c>
      <c r="AV25">
        <v>128.57044130888201</v>
      </c>
      <c r="AW25">
        <v>131.17428089913545</v>
      </c>
      <c r="AX25">
        <v>86.601658736467925</v>
      </c>
    </row>
    <row r="26" spans="1:51" x14ac:dyDescent="0.35">
      <c r="A26">
        <v>82</v>
      </c>
      <c r="B26" s="1">
        <v>39619</v>
      </c>
      <c r="C26" t="s">
        <v>69</v>
      </c>
      <c r="T26">
        <v>99.242447210064</v>
      </c>
      <c r="U26">
        <v>103.198782127657</v>
      </c>
      <c r="V26">
        <v>100.37249392303301</v>
      </c>
      <c r="W26">
        <v>100.15566529058</v>
      </c>
      <c r="X26">
        <v>102.63448309089</v>
      </c>
      <c r="Y26">
        <v>89.059018866638098</v>
      </c>
      <c r="Z26">
        <v>102.303161132772</v>
      </c>
      <c r="AA26">
        <v>95.133670363377007</v>
      </c>
      <c r="AB26">
        <v>94.859678240938905</v>
      </c>
      <c r="AC26">
        <v>97.035069083351502</v>
      </c>
      <c r="AD26">
        <v>96.716702262652902</v>
      </c>
      <c r="AE26">
        <v>101.865081155026</v>
      </c>
      <c r="AF26">
        <v>101.229716230802</v>
      </c>
      <c r="AG26">
        <v>115.601534644785</v>
      </c>
      <c r="AH26">
        <v>105.617542806439</v>
      </c>
      <c r="AS26">
        <v>95.406469589407607</v>
      </c>
      <c r="AT26">
        <v>87.712919934245505</v>
      </c>
      <c r="AU26">
        <v>103.795577259645</v>
      </c>
      <c r="AV26">
        <v>111.29282031837499</v>
      </c>
      <c r="AW26">
        <v>100.17014913319365</v>
      </c>
      <c r="AX26">
        <v>55.597526970526118</v>
      </c>
    </row>
    <row r="27" spans="1:51" x14ac:dyDescent="0.35">
      <c r="A27">
        <v>83</v>
      </c>
      <c r="B27" s="1">
        <v>39626</v>
      </c>
      <c r="C27" t="s">
        <v>120</v>
      </c>
      <c r="M27">
        <v>105.20391965426199</v>
      </c>
      <c r="N27">
        <v>119.33152667049499</v>
      </c>
      <c r="O27">
        <v>105.711226543365</v>
      </c>
      <c r="P27">
        <v>80.513881218965693</v>
      </c>
      <c r="Q27">
        <v>79.635233943288299</v>
      </c>
      <c r="R27">
        <v>102.020520224954</v>
      </c>
      <c r="S27">
        <v>96.338105370645806</v>
      </c>
      <c r="T27">
        <v>82.281272713858201</v>
      </c>
      <c r="U27">
        <v>84.846979505875694</v>
      </c>
      <c r="Y27">
        <v>79.173012621611804</v>
      </c>
      <c r="Z27">
        <v>92.050099547125001</v>
      </c>
      <c r="AA27">
        <v>89.523094887599498</v>
      </c>
      <c r="AQ27">
        <v>91.368342947860697</v>
      </c>
      <c r="AR27">
        <v>85.1572707664304</v>
      </c>
      <c r="AS27">
        <v>83.115482541076801</v>
      </c>
      <c r="AT27">
        <v>80.312577731219605</v>
      </c>
      <c r="AU27">
        <v>94.993864003352201</v>
      </c>
      <c r="AV27">
        <v>101.375984177619</v>
      </c>
      <c r="AW27">
        <v>91.830688614978044</v>
      </c>
      <c r="AX27">
        <v>47.258066452310516</v>
      </c>
    </row>
    <row r="28" spans="1:51" x14ac:dyDescent="0.35">
      <c r="A28">
        <v>84</v>
      </c>
      <c r="B28" s="1">
        <v>39627</v>
      </c>
      <c r="C28" t="s">
        <v>121</v>
      </c>
      <c r="D28">
        <v>117.773057031153</v>
      </c>
      <c r="V28">
        <v>127.418687238895</v>
      </c>
      <c r="W28">
        <v>130.22323619780701</v>
      </c>
      <c r="X28">
        <v>126.774670889154</v>
      </c>
      <c r="Y28">
        <v>111.50273583811899</v>
      </c>
      <c r="Z28">
        <v>118.563723909852</v>
      </c>
      <c r="AA28">
        <v>113.52590047672</v>
      </c>
      <c r="AB28">
        <v>116.702370867363</v>
      </c>
      <c r="AC28">
        <v>121.596473081208</v>
      </c>
      <c r="AD28">
        <v>118.390379463858</v>
      </c>
      <c r="AE28">
        <v>120.97841458885701</v>
      </c>
      <c r="AF28">
        <v>118.12367384918301</v>
      </c>
      <c r="AG28">
        <v>129.482857019547</v>
      </c>
      <c r="AH28">
        <v>129.96624131024601</v>
      </c>
      <c r="AI28">
        <v>123.315168609105</v>
      </c>
      <c r="AJ28">
        <v>119.722597774292</v>
      </c>
      <c r="AK28">
        <v>118.76864648772001</v>
      </c>
      <c r="AL28">
        <v>125.832530578098</v>
      </c>
      <c r="AM28">
        <v>115.13652866936501</v>
      </c>
      <c r="AN28">
        <v>117.260785418048</v>
      </c>
      <c r="AO28">
        <v>117.345904582095</v>
      </c>
      <c r="AW28">
        <v>120.8764087562231</v>
      </c>
      <c r="AX28">
        <v>76.303786593555571</v>
      </c>
    </row>
    <row r="29" spans="1:51" x14ac:dyDescent="0.35">
      <c r="A29">
        <v>85</v>
      </c>
      <c r="B29" s="1">
        <v>39642</v>
      </c>
      <c r="C29" t="s">
        <v>122</v>
      </c>
      <c r="D29">
        <v>85.965213405017906</v>
      </c>
      <c r="E29">
        <v>79.759877858200696</v>
      </c>
      <c r="F29">
        <v>91.416407829200395</v>
      </c>
      <c r="G29">
        <v>93.005238457734094</v>
      </c>
      <c r="H29">
        <v>99.845359298544693</v>
      </c>
      <c r="I29">
        <v>96.128641807958303</v>
      </c>
      <c r="J29">
        <v>97.799126608260295</v>
      </c>
      <c r="K29">
        <v>103.536647302853</v>
      </c>
      <c r="L29">
        <v>117.30201498437199</v>
      </c>
      <c r="M29">
        <v>120.752765353323</v>
      </c>
      <c r="N29">
        <v>133.60467527754699</v>
      </c>
      <c r="O29">
        <v>111.20307042883501</v>
      </c>
      <c r="P29">
        <v>93.033833003410507</v>
      </c>
      <c r="Z29">
        <v>101.924858874533</v>
      </c>
      <c r="AA29">
        <v>91.929135444247393</v>
      </c>
      <c r="AB29">
        <v>88.295285861989896</v>
      </c>
      <c r="AC29">
        <v>99.161354619862394</v>
      </c>
      <c r="AD29">
        <v>100.53131205868701</v>
      </c>
      <c r="AE29">
        <v>103.332699515954</v>
      </c>
      <c r="AF29">
        <v>100.258316019617</v>
      </c>
      <c r="AG29">
        <v>116.40968899536701</v>
      </c>
      <c r="AH29">
        <v>106.74204144788899</v>
      </c>
      <c r="AI29">
        <v>106.94222314512901</v>
      </c>
      <c r="AJ29">
        <v>103.149264920663</v>
      </c>
      <c r="AK29">
        <v>95.849119823112304</v>
      </c>
      <c r="AL29">
        <v>108.147483863451</v>
      </c>
      <c r="AM29">
        <v>96.581259352774197</v>
      </c>
      <c r="AN29">
        <v>94.246612249792904</v>
      </c>
      <c r="AO29">
        <v>96.216924208024693</v>
      </c>
      <c r="AW29">
        <v>101.14036041435689</v>
      </c>
      <c r="AX29">
        <v>56.567738251689363</v>
      </c>
    </row>
    <row r="30" spans="1:51" x14ac:dyDescent="0.35">
      <c r="A30">
        <v>86</v>
      </c>
      <c r="B30" s="1">
        <v>39650</v>
      </c>
      <c r="C30" t="s">
        <v>123</v>
      </c>
      <c r="AN30">
        <v>98.7142715548014</v>
      </c>
      <c r="AO30">
        <v>97.279897164588505</v>
      </c>
      <c r="AP30">
        <v>97.207251816595601</v>
      </c>
      <c r="AQ30">
        <v>94.729881395302996</v>
      </c>
      <c r="AR30">
        <v>88.905338226712601</v>
      </c>
      <c r="AS30">
        <v>85.942914103546897</v>
      </c>
      <c r="AT30">
        <v>80.132181562340804</v>
      </c>
      <c r="AU30">
        <v>92.425836760140399</v>
      </c>
      <c r="AV30">
        <v>99.306458366603806</v>
      </c>
      <c r="AW30">
        <v>92.73822566118146</v>
      </c>
      <c r="AX30">
        <v>48.165603498513931</v>
      </c>
    </row>
    <row r="31" spans="1:51" x14ac:dyDescent="0.35">
      <c r="A31">
        <v>87</v>
      </c>
      <c r="B31" s="1">
        <v>39651</v>
      </c>
      <c r="C31" t="s">
        <v>124</v>
      </c>
      <c r="D31">
        <v>64.333919144068105</v>
      </c>
      <c r="E31">
        <v>60.5057410638371</v>
      </c>
      <c r="F31">
        <v>71.266019999357596</v>
      </c>
      <c r="G31">
        <v>69.470245596759696</v>
      </c>
      <c r="Q31">
        <v>76.559907770609001</v>
      </c>
      <c r="R31">
        <v>93.904779936191602</v>
      </c>
      <c r="S31">
        <v>91.837187857725297</v>
      </c>
      <c r="T31">
        <v>79.731050513844593</v>
      </c>
      <c r="U31">
        <v>79.981098929064203</v>
      </c>
      <c r="V31">
        <v>82.462593554535104</v>
      </c>
      <c r="W31">
        <v>82.933506874669504</v>
      </c>
      <c r="X31">
        <v>82.746131775712897</v>
      </c>
      <c r="Y31">
        <v>64.592130700322002</v>
      </c>
      <c r="Z31">
        <v>74.644628194378598</v>
      </c>
      <c r="AA31">
        <v>73.229840135339899</v>
      </c>
      <c r="AB31">
        <v>73.141831612484395</v>
      </c>
      <c r="AC31">
        <v>81.117487227301098</v>
      </c>
      <c r="AD31">
        <v>80.902628396160296</v>
      </c>
      <c r="AE31">
        <v>77.749576167466302</v>
      </c>
      <c r="AF31">
        <v>76.437640983439806</v>
      </c>
      <c r="AQ31">
        <v>82.923807433382194</v>
      </c>
      <c r="AR31">
        <v>76.501568515644706</v>
      </c>
      <c r="AS31">
        <v>78.486661774814706</v>
      </c>
      <c r="AT31">
        <v>75.623127265929696</v>
      </c>
      <c r="AU31">
        <v>83.576681793941802</v>
      </c>
      <c r="AV31">
        <v>90.671421288468594</v>
      </c>
      <c r="AW31">
        <v>77.897354404055733</v>
      </c>
      <c r="AX31">
        <v>33.324732241388205</v>
      </c>
    </row>
    <row r="32" spans="1:51" x14ac:dyDescent="0.35">
      <c r="A32">
        <v>88</v>
      </c>
      <c r="B32" s="1">
        <v>39658</v>
      </c>
      <c r="C32" t="s">
        <v>125</v>
      </c>
      <c r="G32">
        <v>118.07513271888401</v>
      </c>
      <c r="H32">
        <v>112.32849413182799</v>
      </c>
      <c r="I32">
        <v>104.800980173025</v>
      </c>
      <c r="J32">
        <v>106.31571802876201</v>
      </c>
      <c r="K32">
        <v>109.355449307024</v>
      </c>
      <c r="L32">
        <v>123.533917013482</v>
      </c>
      <c r="M32">
        <v>124.123674698201</v>
      </c>
      <c r="N32">
        <v>138.48304567416599</v>
      </c>
      <c r="O32">
        <v>118.714161097439</v>
      </c>
      <c r="P32">
        <v>100.915453809307</v>
      </c>
      <c r="Q32">
        <v>105.24428913962601</v>
      </c>
      <c r="R32">
        <v>131.35368808823699</v>
      </c>
      <c r="S32">
        <v>117.681141151433</v>
      </c>
      <c r="T32">
        <v>108.35377281635</v>
      </c>
      <c r="U32">
        <v>111.257124490764</v>
      </c>
      <c r="V32">
        <v>109.733043439008</v>
      </c>
      <c r="W32">
        <v>109.918771755016</v>
      </c>
      <c r="AF32">
        <v>108.29548193550301</v>
      </c>
      <c r="AG32">
        <v>122.706084012779</v>
      </c>
      <c r="AH32">
        <v>122.19908286312599</v>
      </c>
      <c r="AI32">
        <v>114.43891447046801</v>
      </c>
      <c r="AO32">
        <v>105.511400267878</v>
      </c>
      <c r="AP32">
        <v>111.024953611754</v>
      </c>
      <c r="AQ32">
        <v>111.853537395526</v>
      </c>
      <c r="AR32">
        <v>108.096646360276</v>
      </c>
      <c r="AS32">
        <v>104.60640674305699</v>
      </c>
      <c r="AT32">
        <v>100.727257961115</v>
      </c>
      <c r="AU32">
        <v>113.54344421475</v>
      </c>
      <c r="AV32">
        <v>119.903461249709</v>
      </c>
      <c r="AW32">
        <v>113.55498374546525</v>
      </c>
      <c r="AX32">
        <v>68.982361582797722</v>
      </c>
    </row>
    <row r="33" spans="1:51" x14ac:dyDescent="0.35">
      <c r="A33">
        <v>89</v>
      </c>
      <c r="B33" s="1">
        <v>39667</v>
      </c>
      <c r="C33" t="s">
        <v>126</v>
      </c>
      <c r="N33">
        <v>130.39782167997399</v>
      </c>
      <c r="O33">
        <v>110.730538296248</v>
      </c>
      <c r="P33">
        <v>92.976771267421697</v>
      </c>
      <c r="Q33">
        <v>91.212662912016199</v>
      </c>
      <c r="R33">
        <v>114.90685155410701</v>
      </c>
      <c r="S33">
        <v>108.337603905805</v>
      </c>
      <c r="T33">
        <v>92.356244151996194</v>
      </c>
      <c r="U33">
        <v>95.671293042629898</v>
      </c>
      <c r="V33">
        <v>95.277445156317995</v>
      </c>
      <c r="W33">
        <v>99.331366046655006</v>
      </c>
      <c r="X33">
        <v>94.150290600248098</v>
      </c>
      <c r="Y33">
        <v>77.576073201376602</v>
      </c>
      <c r="Z33">
        <v>89.844440955212903</v>
      </c>
      <c r="AA33">
        <v>86.5199925961237</v>
      </c>
      <c r="AB33">
        <v>90.816907321132007</v>
      </c>
      <c r="AC33">
        <v>93.395603532063902</v>
      </c>
      <c r="AN33">
        <v>97.979650777857699</v>
      </c>
      <c r="AO33">
        <v>94.717670900914698</v>
      </c>
      <c r="AP33">
        <v>96.739334413695502</v>
      </c>
      <c r="AQ33">
        <v>100.23240988796999</v>
      </c>
      <c r="AR33">
        <v>96.516698226859603</v>
      </c>
      <c r="AS33">
        <v>89.8544317491409</v>
      </c>
      <c r="AT33">
        <v>82.376977769947104</v>
      </c>
      <c r="AU33">
        <v>98.599890558214796</v>
      </c>
      <c r="AV33">
        <v>107.197183967684</v>
      </c>
      <c r="AW33">
        <v>97.10864617886449</v>
      </c>
      <c r="AX33">
        <v>52.536024016196961</v>
      </c>
    </row>
    <row r="34" spans="1:51" x14ac:dyDescent="0.35">
      <c r="A34">
        <v>90</v>
      </c>
      <c r="B34" s="1">
        <v>39675</v>
      </c>
      <c r="C34" t="s">
        <v>127</v>
      </c>
      <c r="D34">
        <v>139.235362941744</v>
      </c>
      <c r="E34">
        <v>132.78567374449599</v>
      </c>
      <c r="F34">
        <v>140.44729695471301</v>
      </c>
      <c r="G34">
        <v>145.967400691856</v>
      </c>
      <c r="H34">
        <v>140.27337784548001</v>
      </c>
      <c r="I34">
        <v>135.574575340509</v>
      </c>
      <c r="J34">
        <v>135.95816524261099</v>
      </c>
      <c r="K34">
        <v>137.53811890324701</v>
      </c>
      <c r="L34">
        <v>154.759641103798</v>
      </c>
      <c r="M34">
        <v>155.77813165855099</v>
      </c>
      <c r="N34">
        <v>169.302115070356</v>
      </c>
      <c r="O34">
        <v>152.26334999367899</v>
      </c>
      <c r="P34">
        <v>129.447745424841</v>
      </c>
      <c r="Q34">
        <v>132.286490497231</v>
      </c>
      <c r="R34">
        <v>151.60921792208501</v>
      </c>
      <c r="S34">
        <v>141.56178734113701</v>
      </c>
      <c r="T34">
        <v>130.716346671911</v>
      </c>
      <c r="U34">
        <v>136.28721471377199</v>
      </c>
      <c r="V34">
        <v>129.31761053263699</v>
      </c>
      <c r="W34">
        <v>128.60698204926001</v>
      </c>
      <c r="X34">
        <v>126.311924456878</v>
      </c>
      <c r="Y34">
        <v>110.81641311147401</v>
      </c>
      <c r="Z34">
        <v>125.612827336667</v>
      </c>
      <c r="AA34">
        <v>129.95871044698401</v>
      </c>
      <c r="AB34">
        <v>130.54012229355601</v>
      </c>
      <c r="AC34">
        <v>131.67193806933301</v>
      </c>
      <c r="AD34">
        <v>127.709270234928</v>
      </c>
      <c r="AE34">
        <v>121.925910133123</v>
      </c>
      <c r="AF34">
        <v>119.200577021078</v>
      </c>
      <c r="AG34">
        <v>136.73736026414201</v>
      </c>
      <c r="AH34">
        <v>129.859983876607</v>
      </c>
      <c r="AI34">
        <v>122.183491932165</v>
      </c>
      <c r="AJ34">
        <v>123.821479765013</v>
      </c>
      <c r="AK34">
        <v>119.183181302631</v>
      </c>
      <c r="AL34">
        <v>129.31978528822401</v>
      </c>
      <c r="AM34">
        <v>120.893633432171</v>
      </c>
      <c r="AN34">
        <v>115.021281262532</v>
      </c>
      <c r="AO34">
        <v>118.656027991589</v>
      </c>
      <c r="AP34">
        <v>116.370183981301</v>
      </c>
      <c r="AQ34">
        <v>115.53724828188101</v>
      </c>
      <c r="AR34">
        <v>110.811510422509</v>
      </c>
      <c r="AS34">
        <v>104.719867922273</v>
      </c>
      <c r="AT34">
        <v>101.229597211721</v>
      </c>
      <c r="AU34">
        <v>116.11036774123799</v>
      </c>
      <c r="AV34">
        <v>122.045440784047</v>
      </c>
      <c r="AW34">
        <v>129.91032753795511</v>
      </c>
      <c r="AX34">
        <v>85.337705375287584</v>
      </c>
    </row>
    <row r="35" spans="1:51" x14ac:dyDescent="0.35">
      <c r="A35">
        <v>91</v>
      </c>
      <c r="B35" s="1">
        <v>39682</v>
      </c>
      <c r="C35" t="s">
        <v>128</v>
      </c>
      <c r="D35">
        <v>117.10107925712499</v>
      </c>
      <c r="E35">
        <v>117.764414861454</v>
      </c>
      <c r="F35">
        <v>125.573342323343</v>
      </c>
      <c r="G35">
        <v>123.62274770617699</v>
      </c>
      <c r="H35">
        <v>129.222140564239</v>
      </c>
      <c r="I35">
        <v>126.664184966151</v>
      </c>
      <c r="J35">
        <v>121.65483619957899</v>
      </c>
      <c r="K35">
        <v>128.12671760102299</v>
      </c>
      <c r="L35">
        <v>143.78251937201901</v>
      </c>
      <c r="M35">
        <v>139.73591665185799</v>
      </c>
      <c r="N35">
        <v>153.82271576608801</v>
      </c>
      <c r="O35">
        <v>134.64920876806099</v>
      </c>
      <c r="P35">
        <v>114.62946308381299</v>
      </c>
      <c r="Q35">
        <v>119.249695721151</v>
      </c>
      <c r="R35">
        <v>141.456149239593</v>
      </c>
      <c r="S35">
        <v>133.60167468107599</v>
      </c>
      <c r="T35">
        <v>119.80688578321001</v>
      </c>
      <c r="U35">
        <v>120.19755357061</v>
      </c>
      <c r="V35">
        <v>120.657897747136</v>
      </c>
      <c r="W35">
        <v>118.11645554067999</v>
      </c>
      <c r="X35">
        <v>114.659570398285</v>
      </c>
      <c r="Y35">
        <v>99.860802818567393</v>
      </c>
      <c r="Z35">
        <v>113.250192817251</v>
      </c>
      <c r="AA35">
        <v>110.954104724079</v>
      </c>
      <c r="AB35">
        <v>108.295946070272</v>
      </c>
      <c r="AC35">
        <v>113.41085535074799</v>
      </c>
      <c r="AD35">
        <v>112.139694314202</v>
      </c>
      <c r="AE35">
        <v>111.144370826147</v>
      </c>
      <c r="AF35">
        <v>108.10868101399301</v>
      </c>
      <c r="AG35">
        <v>124.362237660188</v>
      </c>
      <c r="AH35">
        <v>112.598681354943</v>
      </c>
      <c r="AI35">
        <v>106.913947422768</v>
      </c>
      <c r="AJ35">
        <v>107.092680394962</v>
      </c>
      <c r="AK35">
        <v>101.309613785227</v>
      </c>
      <c r="AL35">
        <v>104.096838935544</v>
      </c>
      <c r="AM35">
        <v>96.947708270610704</v>
      </c>
      <c r="AN35">
        <v>96.379564320986503</v>
      </c>
      <c r="AO35">
        <v>97.383802026120804</v>
      </c>
      <c r="AP35">
        <v>105.10099891636</v>
      </c>
      <c r="AQ35">
        <v>105.164557079063</v>
      </c>
      <c r="AR35">
        <v>99.079913177965295</v>
      </c>
      <c r="AS35">
        <v>92.040784154172201</v>
      </c>
      <c r="AT35">
        <v>88.923283383373104</v>
      </c>
      <c r="AU35">
        <v>103.06737229333601</v>
      </c>
      <c r="AV35">
        <v>111.029720099485</v>
      </c>
      <c r="AW35">
        <v>115.39447824473413</v>
      </c>
      <c r="AX35">
        <v>70.821856082066603</v>
      </c>
    </row>
    <row r="36" spans="1:51" x14ac:dyDescent="0.35">
      <c r="A36">
        <v>92</v>
      </c>
      <c r="B36" s="1">
        <v>39683</v>
      </c>
      <c r="C36" t="s">
        <v>129</v>
      </c>
      <c r="D36">
        <v>78.426723579915603</v>
      </c>
      <c r="E36">
        <v>71.609085394854802</v>
      </c>
      <c r="F36">
        <v>86.0277480979328</v>
      </c>
      <c r="P36">
        <v>88.541605511120295</v>
      </c>
      <c r="Q36">
        <v>87.345272051842599</v>
      </c>
      <c r="R36">
        <v>111.720272655443</v>
      </c>
      <c r="S36">
        <v>102.91539682608899</v>
      </c>
      <c r="T36">
        <v>89.172125196105995</v>
      </c>
      <c r="U36">
        <v>94.896417878954693</v>
      </c>
      <c r="V36">
        <v>95.515278650102701</v>
      </c>
      <c r="W36">
        <v>90.8860838959841</v>
      </c>
      <c r="X36">
        <v>90.736296171975297</v>
      </c>
      <c r="Y36">
        <v>75.762190084944095</v>
      </c>
      <c r="Z36">
        <v>89.838264652009201</v>
      </c>
      <c r="AA36">
        <v>92.484060494651104</v>
      </c>
      <c r="AB36">
        <v>92.626784451949604</v>
      </c>
      <c r="AC36">
        <v>93.721535168049897</v>
      </c>
      <c r="AD36">
        <v>93.093235606669595</v>
      </c>
      <c r="AE36">
        <v>94.474490906393498</v>
      </c>
      <c r="AP36">
        <v>94.733714171431004</v>
      </c>
      <c r="AQ36">
        <v>94.038078355709104</v>
      </c>
      <c r="AR36">
        <v>95.496542566884202</v>
      </c>
      <c r="AS36">
        <v>85.741335573589197</v>
      </c>
      <c r="AT36">
        <v>82.054036262116696</v>
      </c>
      <c r="AU36">
        <v>96.743321833547498</v>
      </c>
      <c r="AV36">
        <v>110.76549134407</v>
      </c>
      <c r="AW36">
        <v>91.51405336085908</v>
      </c>
      <c r="AX36">
        <v>46.941431198191552</v>
      </c>
    </row>
    <row r="37" spans="1:51" x14ac:dyDescent="0.35">
      <c r="A37">
        <v>93</v>
      </c>
      <c r="B37" s="1">
        <v>39691</v>
      </c>
      <c r="C37" t="s">
        <v>130</v>
      </c>
      <c r="D37">
        <v>129.43726740281201</v>
      </c>
      <c r="E37">
        <v>126.760047474845</v>
      </c>
      <c r="F37">
        <v>142.38061752501699</v>
      </c>
      <c r="G37">
        <v>143.97025990919801</v>
      </c>
      <c r="H37">
        <v>142.65042365776699</v>
      </c>
      <c r="I37">
        <v>137.25148546420601</v>
      </c>
      <c r="J37">
        <v>135.05400692554099</v>
      </c>
      <c r="K37">
        <v>140.174142013568</v>
      </c>
      <c r="L37">
        <v>153.02760190307899</v>
      </c>
      <c r="M37">
        <v>148.99706740227501</v>
      </c>
      <c r="N37">
        <v>164.78726351724501</v>
      </c>
      <c r="O37">
        <v>150.72731163229599</v>
      </c>
      <c r="P37">
        <v>128.64050111474299</v>
      </c>
      <c r="Q37">
        <v>130.14931935816401</v>
      </c>
      <c r="R37">
        <v>148.63754829346101</v>
      </c>
      <c r="S37">
        <v>138.889778012427</v>
      </c>
      <c r="T37">
        <v>130.072859174028</v>
      </c>
      <c r="U37">
        <v>129.86805158682</v>
      </c>
      <c r="V37">
        <v>124.811224344622</v>
      </c>
      <c r="W37">
        <v>121.237739085813</v>
      </c>
      <c r="X37">
        <v>123.251303169659</v>
      </c>
      <c r="Y37">
        <v>108.55683143415401</v>
      </c>
      <c r="Z37">
        <v>118.958995133519</v>
      </c>
      <c r="AA37">
        <v>119.49399665523801</v>
      </c>
      <c r="AB37">
        <v>118.221656958631</v>
      </c>
      <c r="AC37">
        <v>119.73852211315101</v>
      </c>
      <c r="AD37">
        <v>119.99690760415299</v>
      </c>
      <c r="AE37">
        <v>127.19043948482</v>
      </c>
      <c r="AF37">
        <v>125.62509044023599</v>
      </c>
      <c r="AG37">
        <v>143.75214563498099</v>
      </c>
      <c r="AH37">
        <v>131.79247759909001</v>
      </c>
      <c r="AI37">
        <v>128.80381934489699</v>
      </c>
      <c r="AJ37">
        <v>123.927148566965</v>
      </c>
      <c r="AK37">
        <v>114.924236854605</v>
      </c>
      <c r="AL37">
        <v>120.77462974553499</v>
      </c>
      <c r="AM37">
        <v>110.025220653373</v>
      </c>
      <c r="AN37">
        <v>110.889781604584</v>
      </c>
      <c r="AO37">
        <v>116.167416545021</v>
      </c>
      <c r="AP37">
        <v>123.17369439400601</v>
      </c>
      <c r="AQ37">
        <v>116.385274207606</v>
      </c>
      <c r="AR37">
        <v>111.958399201435</v>
      </c>
      <c r="AS37">
        <v>106.754325464396</v>
      </c>
      <c r="AT37">
        <v>100.308226019614</v>
      </c>
      <c r="AU37">
        <v>113.549159989394</v>
      </c>
      <c r="AV37">
        <v>117.814050654532</v>
      </c>
      <c r="AW37">
        <v>127.54573922825607</v>
      </c>
      <c r="AX37">
        <v>82.973117065588539</v>
      </c>
      <c r="AY37">
        <f>AVERAGE(AX23:AX37)</f>
        <v>63.204562899322426</v>
      </c>
    </row>
    <row r="38" spans="1:51" s="2" customFormat="1" x14ac:dyDescent="0.35">
      <c r="B38" s="3"/>
    </row>
    <row r="39" spans="1:51" x14ac:dyDescent="0.35">
      <c r="A39">
        <v>121</v>
      </c>
      <c r="B39" s="1">
        <v>39971</v>
      </c>
      <c r="C39" t="s">
        <v>153</v>
      </c>
      <c r="G39">
        <v>88.499289249832202</v>
      </c>
      <c r="H39">
        <v>92.045479594064901</v>
      </c>
      <c r="I39">
        <v>90.672417520219</v>
      </c>
      <c r="J39">
        <v>89.523030506410805</v>
      </c>
      <c r="K39">
        <v>98.072067204637307</v>
      </c>
      <c r="L39">
        <v>113.163926514266</v>
      </c>
      <c r="M39">
        <v>110.59248493011</v>
      </c>
      <c r="N39">
        <v>142.13446555458</v>
      </c>
      <c r="O39">
        <v>127.92435022620499</v>
      </c>
      <c r="P39">
        <v>107.465156515133</v>
      </c>
      <c r="Q39">
        <v>109.511684396955</v>
      </c>
      <c r="R39">
        <v>129.84997642014801</v>
      </c>
      <c r="S39">
        <v>119.86835535838399</v>
      </c>
      <c r="T39">
        <v>103.34783301361099</v>
      </c>
      <c r="U39">
        <v>104.664505732777</v>
      </c>
      <c r="V39">
        <v>101.29430936387899</v>
      </c>
      <c r="AF39">
        <v>102.889138437935</v>
      </c>
      <c r="AG39">
        <v>117.49885133024701</v>
      </c>
      <c r="AH39">
        <v>109.057650183189</v>
      </c>
      <c r="AI39">
        <v>101.323605593224</v>
      </c>
      <c r="AJ39">
        <v>101.475272957185</v>
      </c>
      <c r="AK39">
        <v>93.791318003228398</v>
      </c>
      <c r="AL39">
        <v>99.519706915256506</v>
      </c>
      <c r="AM39">
        <v>89.729125867346099</v>
      </c>
      <c r="AN39">
        <v>94.208302217657405</v>
      </c>
      <c r="AO39">
        <v>99.438643999334303</v>
      </c>
      <c r="AP39">
        <v>106.34714668303801</v>
      </c>
      <c r="AQ39">
        <v>106.309619665027</v>
      </c>
      <c r="AR39">
        <v>100.26178090585999</v>
      </c>
      <c r="AS39">
        <v>94.136857721223194</v>
      </c>
      <c r="AT39">
        <v>85.891916583876807</v>
      </c>
      <c r="AU39">
        <v>101.844827297187</v>
      </c>
      <c r="AV39">
        <v>107.71691883492601</v>
      </c>
      <c r="AW39">
        <v>104.24454591808949</v>
      </c>
      <c r="AX39">
        <v>59.671923755421957</v>
      </c>
    </row>
    <row r="40" spans="1:51" x14ac:dyDescent="0.35">
      <c r="A40">
        <v>122</v>
      </c>
      <c r="B40" s="1">
        <v>39979</v>
      </c>
      <c r="C40" t="s">
        <v>155</v>
      </c>
      <c r="D40">
        <v>105.621681708273</v>
      </c>
      <c r="E40">
        <v>102.97622171155299</v>
      </c>
      <c r="F40">
        <v>110.661450452376</v>
      </c>
      <c r="G40">
        <v>114.36591045149</v>
      </c>
      <c r="H40">
        <v>116.94209083710599</v>
      </c>
      <c r="I40">
        <v>106.970608266846</v>
      </c>
      <c r="J40">
        <v>107.351588433478</v>
      </c>
      <c r="K40">
        <v>120.03432020825799</v>
      </c>
      <c r="L40">
        <v>138.48506172182101</v>
      </c>
      <c r="M40">
        <v>138.591255465866</v>
      </c>
      <c r="N40">
        <v>158.95115357451201</v>
      </c>
      <c r="O40">
        <v>147.65180403775301</v>
      </c>
      <c r="P40">
        <v>127.171495393922</v>
      </c>
      <c r="Q40">
        <v>123.06174724906499</v>
      </c>
      <c r="R40">
        <v>138.462704421117</v>
      </c>
      <c r="S40">
        <v>124.06129510062</v>
      </c>
      <c r="T40">
        <v>105.525277847148</v>
      </c>
      <c r="U40">
        <v>105.320255571082</v>
      </c>
      <c r="V40">
        <v>112.846673174228</v>
      </c>
      <c r="AW40">
        <v>121.31855766455335</v>
      </c>
      <c r="AX40">
        <v>76.745935501885825</v>
      </c>
    </row>
    <row r="41" spans="1:51" x14ac:dyDescent="0.35">
      <c r="A41">
        <v>123</v>
      </c>
      <c r="B41" s="1">
        <v>39994</v>
      </c>
      <c r="C41" t="s">
        <v>156</v>
      </c>
      <c r="F41">
        <v>85.016812432770706</v>
      </c>
      <c r="G41">
        <v>81.599423172094504</v>
      </c>
      <c r="H41">
        <v>83.278105796661507</v>
      </c>
      <c r="I41">
        <v>75.770321569369798</v>
      </c>
      <c r="J41">
        <v>72.620002453344199</v>
      </c>
      <c r="K41">
        <v>80.733071821460499</v>
      </c>
      <c r="L41">
        <v>102.193312517051</v>
      </c>
      <c r="M41">
        <v>105.77443401537499</v>
      </c>
      <c r="N41">
        <v>126.440695302137</v>
      </c>
      <c r="O41">
        <v>121.474449937486</v>
      </c>
      <c r="P41">
        <v>103.945511758995</v>
      </c>
      <c r="Q41">
        <v>97.032862174291296</v>
      </c>
      <c r="AA41">
        <v>87.979357521964104</v>
      </c>
      <c r="AB41">
        <v>89.105215544936797</v>
      </c>
      <c r="AC41">
        <v>91.260024092629806</v>
      </c>
      <c r="AD41">
        <v>90.348016965921502</v>
      </c>
      <c r="AE41">
        <v>90.3522628331026</v>
      </c>
      <c r="AF41">
        <v>91.367722116495699</v>
      </c>
      <c r="AG41">
        <v>106.08277752281801</v>
      </c>
      <c r="AH41">
        <v>94.213684688334297</v>
      </c>
      <c r="AI41">
        <v>93.411356488577397</v>
      </c>
      <c r="AJ41">
        <v>92.900473639819197</v>
      </c>
      <c r="AK41">
        <v>82.573437369797901</v>
      </c>
      <c r="AL41">
        <v>89.896276676858804</v>
      </c>
      <c r="AM41">
        <v>87.7596683361066</v>
      </c>
      <c r="AN41">
        <v>87.541733263596896</v>
      </c>
      <c r="AO41">
        <v>97.738229552119506</v>
      </c>
      <c r="AP41">
        <v>101.753025196512</v>
      </c>
      <c r="AW41">
        <v>93.220080884308118</v>
      </c>
      <c r="AX41">
        <v>48.647458721640589</v>
      </c>
    </row>
    <row r="42" spans="1:51" x14ac:dyDescent="0.35">
      <c r="A42">
        <v>124</v>
      </c>
      <c r="B42" s="1">
        <v>40002</v>
      </c>
      <c r="C42" t="s">
        <v>157</v>
      </c>
      <c r="D42">
        <v>113.784598137541</v>
      </c>
      <c r="E42">
        <v>110.13627898027499</v>
      </c>
      <c r="F42">
        <v>113.73118597372</v>
      </c>
      <c r="G42">
        <v>110.589227605483</v>
      </c>
      <c r="H42">
        <v>115.146340055236</v>
      </c>
      <c r="I42">
        <v>108.94277199443999</v>
      </c>
      <c r="J42">
        <v>105.657588844706</v>
      </c>
      <c r="K42">
        <v>110.20883614311199</v>
      </c>
      <c r="L42">
        <v>129.26370589302701</v>
      </c>
      <c r="M42">
        <v>132.09996122683</v>
      </c>
      <c r="N42">
        <v>151.54359228981701</v>
      </c>
      <c r="O42">
        <v>140.07092726382399</v>
      </c>
      <c r="P42">
        <v>120.952672140457</v>
      </c>
      <c r="Q42">
        <v>115.340385448498</v>
      </c>
      <c r="R42">
        <v>135.37481310205899</v>
      </c>
      <c r="S42">
        <v>125.396668975243</v>
      </c>
      <c r="T42">
        <v>113.77192898938</v>
      </c>
      <c r="U42">
        <v>121.540547321223</v>
      </c>
      <c r="V42">
        <v>120.610006892556</v>
      </c>
      <c r="W42">
        <v>117.572191291622</v>
      </c>
      <c r="X42">
        <v>111.214125269733</v>
      </c>
      <c r="Y42">
        <v>96.422441585540795</v>
      </c>
      <c r="Z42">
        <v>107.245213564644</v>
      </c>
      <c r="AA42">
        <v>104.56142346658901</v>
      </c>
      <c r="AB42">
        <v>104.79223778669601</v>
      </c>
      <c r="AC42">
        <v>106.18395132449599</v>
      </c>
      <c r="AD42">
        <v>103.677090390874</v>
      </c>
      <c r="AE42">
        <v>101.67919597327899</v>
      </c>
      <c r="AF42">
        <v>100.76619972035699</v>
      </c>
      <c r="AG42">
        <v>116.30377734161399</v>
      </c>
      <c r="AH42">
        <v>108.01344928173501</v>
      </c>
      <c r="AI42">
        <v>106.274455388554</v>
      </c>
      <c r="AJ42">
        <v>101.93666101391599</v>
      </c>
      <c r="AK42">
        <v>94.046993472655899</v>
      </c>
      <c r="AL42">
        <v>103.683433890353</v>
      </c>
      <c r="AM42">
        <v>94.2937484863251</v>
      </c>
      <c r="AN42">
        <v>95.474872706008995</v>
      </c>
      <c r="AO42">
        <v>98.800445792198701</v>
      </c>
      <c r="AP42">
        <v>102.59873837029799</v>
      </c>
      <c r="AQ42">
        <v>106.63804541479399</v>
      </c>
      <c r="AR42">
        <v>100.246194884613</v>
      </c>
      <c r="AS42">
        <v>93.219574925900204</v>
      </c>
      <c r="AT42">
        <v>85.940969744008697</v>
      </c>
      <c r="AU42">
        <v>99.084764954251796</v>
      </c>
      <c r="AV42">
        <v>106.951182757334</v>
      </c>
      <c r="AW42">
        <v>110.26185369057374</v>
      </c>
      <c r="AX42">
        <v>65.689231527906216</v>
      </c>
    </row>
    <row r="43" spans="1:51" x14ac:dyDescent="0.35">
      <c r="A43">
        <v>125</v>
      </c>
      <c r="B43" s="1">
        <v>40019</v>
      </c>
      <c r="C43" t="s">
        <v>96</v>
      </c>
      <c r="N43">
        <v>122.619995611344</v>
      </c>
      <c r="O43">
        <v>107.131497732125</v>
      </c>
      <c r="P43">
        <v>108.372263396726</v>
      </c>
      <c r="Q43">
        <v>103.895781829874</v>
      </c>
      <c r="R43">
        <v>113.53587207078201</v>
      </c>
      <c r="S43">
        <v>92.300431120436301</v>
      </c>
      <c r="T43">
        <v>78.302996539840805</v>
      </c>
      <c r="U43">
        <v>85.879706208230601</v>
      </c>
      <c r="V43">
        <v>80.716257067885095</v>
      </c>
      <c r="AF43">
        <v>87.462787488277897</v>
      </c>
      <c r="AG43">
        <v>99.832028511240793</v>
      </c>
      <c r="AH43">
        <v>87.233436570193504</v>
      </c>
      <c r="AI43">
        <v>80.852815718880805</v>
      </c>
      <c r="AJ43">
        <v>73.886895707947104</v>
      </c>
      <c r="AK43">
        <v>61.734712837586599</v>
      </c>
      <c r="AL43">
        <v>68.547398540585803</v>
      </c>
      <c r="AM43">
        <v>66.830953558754402</v>
      </c>
      <c r="AN43">
        <v>74.830400003382195</v>
      </c>
      <c r="AO43">
        <v>84.856829111441499</v>
      </c>
      <c r="AP43">
        <v>104.214765509407</v>
      </c>
      <c r="AQ43">
        <v>111.08355082559601</v>
      </c>
      <c r="AR43">
        <v>89.524738678102693</v>
      </c>
      <c r="AS43">
        <v>73.323216671569099</v>
      </c>
      <c r="AT43">
        <v>61.843491992904902</v>
      </c>
      <c r="AU43">
        <v>71.821014024876803</v>
      </c>
      <c r="AW43">
        <v>87.625353493119633</v>
      </c>
      <c r="AX43">
        <v>43.052731330452104</v>
      </c>
    </row>
    <row r="44" spans="1:51" x14ac:dyDescent="0.35">
      <c r="A44">
        <v>126</v>
      </c>
      <c r="B44" s="1">
        <v>40026</v>
      </c>
      <c r="C44" t="s">
        <v>158</v>
      </c>
      <c r="I44">
        <v>95.326393623574603</v>
      </c>
      <c r="J44">
        <v>94.136061665487901</v>
      </c>
      <c r="K44">
        <v>101.51705132572999</v>
      </c>
      <c r="L44">
        <v>117.61132191834101</v>
      </c>
      <c r="M44">
        <v>118.726888604076</v>
      </c>
      <c r="N44">
        <v>140.55497144349999</v>
      </c>
      <c r="O44">
        <v>132.23205192485801</v>
      </c>
      <c r="P44">
        <v>115.26122865580901</v>
      </c>
      <c r="Q44">
        <v>117.98647596286401</v>
      </c>
      <c r="R44">
        <v>136.94339875110899</v>
      </c>
      <c r="S44">
        <v>127.920295028666</v>
      </c>
      <c r="T44">
        <v>117.436212655473</v>
      </c>
      <c r="U44">
        <v>118.25688823622799</v>
      </c>
      <c r="V44">
        <v>117.283985849152</v>
      </c>
      <c r="W44">
        <v>116.345742415714</v>
      </c>
      <c r="X44">
        <v>115.19351389904701</v>
      </c>
      <c r="Y44">
        <v>102.689737131269</v>
      </c>
      <c r="AH44">
        <v>110.371912648688</v>
      </c>
      <c r="AI44">
        <v>107.215165390799</v>
      </c>
      <c r="AJ44">
        <v>105.843775207715</v>
      </c>
      <c r="AK44">
        <v>97.479511434920497</v>
      </c>
      <c r="AL44">
        <v>108.097227056178</v>
      </c>
      <c r="AM44">
        <v>96.353815637076593</v>
      </c>
      <c r="AN44">
        <v>94.613045030858103</v>
      </c>
      <c r="AO44">
        <v>100.801999380615</v>
      </c>
      <c r="AP44">
        <v>104.181036329623</v>
      </c>
      <c r="AQ44">
        <v>116.445715430212</v>
      </c>
      <c r="AR44">
        <v>110.470771291284</v>
      </c>
      <c r="AS44">
        <v>105.310070959667</v>
      </c>
      <c r="AT44">
        <v>101.34505850068</v>
      </c>
      <c r="AU44">
        <v>115.858974177249</v>
      </c>
      <c r="AV44">
        <v>124.258784705393</v>
      </c>
      <c r="AW44">
        <v>112.00215882099553</v>
      </c>
      <c r="AX44">
        <v>67.429536658328004</v>
      </c>
    </row>
    <row r="45" spans="1:51" x14ac:dyDescent="0.35">
      <c r="A45">
        <v>127</v>
      </c>
      <c r="B45" s="1">
        <v>40034</v>
      </c>
      <c r="C45" t="s">
        <v>159</v>
      </c>
      <c r="D45">
        <v>116.58951852109</v>
      </c>
      <c r="E45">
        <v>110.57781730954299</v>
      </c>
      <c r="F45">
        <v>115.66704652853799</v>
      </c>
      <c r="G45">
        <v>117.727375367352</v>
      </c>
      <c r="H45">
        <v>115.90813548205401</v>
      </c>
      <c r="I45">
        <v>104.475363193486</v>
      </c>
      <c r="J45">
        <v>103.103842340068</v>
      </c>
      <c r="K45">
        <v>112.477378323872</v>
      </c>
      <c r="L45">
        <v>129.35666320490199</v>
      </c>
      <c r="M45">
        <v>130.107111035744</v>
      </c>
      <c r="N45">
        <v>153.39409865687301</v>
      </c>
      <c r="O45">
        <v>149.70934421326501</v>
      </c>
      <c r="P45">
        <v>128.618528813219</v>
      </c>
      <c r="Q45">
        <v>125.864954974379</v>
      </c>
      <c r="R45">
        <v>141.719819678113</v>
      </c>
      <c r="S45">
        <v>133.03529108144701</v>
      </c>
      <c r="T45">
        <v>118.33961696344799</v>
      </c>
      <c r="U45">
        <v>119.10659461575</v>
      </c>
      <c r="V45">
        <v>115.775825701889</v>
      </c>
      <c r="W45">
        <v>117.92399186670301</v>
      </c>
      <c r="AF45">
        <v>104.26181194253201</v>
      </c>
      <c r="AG45">
        <v>117.732445385265</v>
      </c>
      <c r="AH45">
        <v>105.80959493351899</v>
      </c>
      <c r="AI45">
        <v>100.657567132965</v>
      </c>
      <c r="AJ45">
        <v>100.652078553496</v>
      </c>
      <c r="AN45">
        <v>99.323347833535294</v>
      </c>
      <c r="AO45">
        <v>104.732959051118</v>
      </c>
      <c r="AP45">
        <v>108.766764296628</v>
      </c>
      <c r="AQ45">
        <v>107.706363286064</v>
      </c>
      <c r="AR45">
        <v>103.639248656551</v>
      </c>
      <c r="AW45">
        <v>117.09201663144694</v>
      </c>
      <c r="AX45">
        <v>72.51939446877941</v>
      </c>
    </row>
    <row r="46" spans="1:51" x14ac:dyDescent="0.35">
      <c r="A46">
        <v>128</v>
      </c>
      <c r="B46" s="1">
        <v>40035</v>
      </c>
      <c r="C46" t="s">
        <v>47</v>
      </c>
      <c r="L46">
        <v>112.21782410289001</v>
      </c>
      <c r="M46">
        <v>110.72432333271399</v>
      </c>
      <c r="N46">
        <v>133.15031839757199</v>
      </c>
      <c r="O46">
        <v>123.923225128417</v>
      </c>
      <c r="P46">
        <v>108.82034218618701</v>
      </c>
      <c r="Q46">
        <v>103.889598513629</v>
      </c>
      <c r="R46">
        <v>122.406521299175</v>
      </c>
      <c r="S46">
        <v>107.236539965399</v>
      </c>
      <c r="T46">
        <v>94.648870147782404</v>
      </c>
      <c r="U46">
        <v>97.332322050316506</v>
      </c>
      <c r="V46">
        <v>100.40373718353</v>
      </c>
      <c r="W46">
        <v>99.955641041716007</v>
      </c>
      <c r="X46">
        <v>96.8849125746043</v>
      </c>
      <c r="Y46">
        <v>81.937301042392505</v>
      </c>
      <c r="Z46">
        <v>94.928153182715903</v>
      </c>
      <c r="AA46">
        <v>89.978222437027796</v>
      </c>
      <c r="AK46">
        <v>91.994982386232095</v>
      </c>
      <c r="AL46">
        <v>102.141879638205</v>
      </c>
      <c r="AM46">
        <v>93.873926950843099</v>
      </c>
      <c r="AN46">
        <v>94.915097377260693</v>
      </c>
      <c r="AO46">
        <v>100.263705198709</v>
      </c>
      <c r="AP46">
        <v>106.887326427356</v>
      </c>
      <c r="AQ46">
        <v>107.181649216436</v>
      </c>
      <c r="AR46">
        <v>100.737815533912</v>
      </c>
      <c r="AS46">
        <v>90.924499035364704</v>
      </c>
      <c r="AT46">
        <v>84.206925598734202</v>
      </c>
      <c r="AU46">
        <v>99.168615141011799</v>
      </c>
      <c r="AV46">
        <v>104.390964229386</v>
      </c>
      <c r="AW46">
        <v>101.96875854712569</v>
      </c>
      <c r="AX46">
        <v>57.39613638445816</v>
      </c>
    </row>
    <row r="47" spans="1:51" x14ac:dyDescent="0.35">
      <c r="A47">
        <v>129</v>
      </c>
      <c r="B47" s="1">
        <v>40042</v>
      </c>
      <c r="C47" t="s">
        <v>82</v>
      </c>
      <c r="D47">
        <v>114.97280501745701</v>
      </c>
      <c r="E47">
        <v>110.826178897734</v>
      </c>
      <c r="F47">
        <v>120.314263429655</v>
      </c>
      <c r="G47">
        <v>120.06142093849699</v>
      </c>
      <c r="H47">
        <v>117.812089475798</v>
      </c>
      <c r="I47">
        <v>107.916744405597</v>
      </c>
      <c r="J47">
        <v>106.557985901782</v>
      </c>
      <c r="K47">
        <v>115.44938844395701</v>
      </c>
      <c r="L47">
        <v>129.44824884833099</v>
      </c>
      <c r="M47">
        <v>133.10226733759001</v>
      </c>
      <c r="N47">
        <v>152.523867214511</v>
      </c>
      <c r="O47">
        <v>145.623146649283</v>
      </c>
      <c r="P47">
        <v>125.555099957599</v>
      </c>
      <c r="Q47">
        <v>123.46557943527699</v>
      </c>
      <c r="R47">
        <v>138.609227214123</v>
      </c>
      <c r="S47">
        <v>125.710814262337</v>
      </c>
      <c r="AC47">
        <v>117.979049124733</v>
      </c>
      <c r="AD47">
        <v>115.420270837671</v>
      </c>
      <c r="AE47">
        <v>114.0641053258</v>
      </c>
      <c r="AF47">
        <v>116.002689109801</v>
      </c>
      <c r="AG47">
        <v>128.22975027604301</v>
      </c>
      <c r="AH47">
        <v>124.583872740511</v>
      </c>
      <c r="AI47">
        <v>121.696030716772</v>
      </c>
      <c r="AJ47">
        <v>115.689522053517</v>
      </c>
      <c r="AK47">
        <v>110.06301171378701</v>
      </c>
      <c r="AL47">
        <v>115.30074504148899</v>
      </c>
      <c r="AM47">
        <v>111.934710712852</v>
      </c>
      <c r="AN47">
        <v>110.44792940320499</v>
      </c>
      <c r="AO47">
        <v>114.06494817526401</v>
      </c>
      <c r="AP47">
        <v>124.394589656736</v>
      </c>
      <c r="AQ47">
        <v>118.933050132655</v>
      </c>
      <c r="AR47">
        <v>115.351546032744</v>
      </c>
      <c r="AS47">
        <v>110.06544591160301</v>
      </c>
      <c r="AW47">
        <v>120.36879983014275</v>
      </c>
      <c r="AX47">
        <v>75.79617766747522</v>
      </c>
    </row>
    <row r="48" spans="1:51" x14ac:dyDescent="0.35">
      <c r="A48">
        <v>130</v>
      </c>
      <c r="B48" s="1">
        <v>40050</v>
      </c>
      <c r="C48" t="s">
        <v>160</v>
      </c>
      <c r="D48">
        <v>93.870355954072906</v>
      </c>
      <c r="E48">
        <v>96.985879616067805</v>
      </c>
      <c r="F48">
        <v>99.575321969224206</v>
      </c>
      <c r="G48">
        <v>99.007992232473399</v>
      </c>
      <c r="H48">
        <v>102.143503379751</v>
      </c>
      <c r="I48">
        <v>95.651418860934896</v>
      </c>
      <c r="J48">
        <v>95.936079963095906</v>
      </c>
      <c r="K48">
        <v>102.68920191044801</v>
      </c>
      <c r="L48">
        <v>119.522042423626</v>
      </c>
      <c r="M48">
        <v>120.321345629194</v>
      </c>
      <c r="N48">
        <v>142.357989567716</v>
      </c>
      <c r="O48">
        <v>123.41117708421601</v>
      </c>
      <c r="P48">
        <v>105.65228785399999</v>
      </c>
      <c r="Q48">
        <v>101.964454184199</v>
      </c>
      <c r="R48">
        <v>121.318587261396</v>
      </c>
      <c r="S48">
        <v>111.780899264003</v>
      </c>
      <c r="T48">
        <v>99.436316465068799</v>
      </c>
      <c r="U48">
        <v>104.091129606409</v>
      </c>
      <c r="V48">
        <v>96.734756245111996</v>
      </c>
      <c r="W48">
        <v>100.023971954327</v>
      </c>
      <c r="X48">
        <v>102.450316662178</v>
      </c>
      <c r="Y48">
        <v>84.6762966905372</v>
      </c>
      <c r="Z48">
        <v>100.96765696433999</v>
      </c>
      <c r="AA48">
        <v>89.846052226216798</v>
      </c>
      <c r="AB48">
        <v>92.486771653159195</v>
      </c>
      <c r="AC48">
        <v>98.772452085394207</v>
      </c>
      <c r="AD48">
        <v>93.797233806314594</v>
      </c>
      <c r="AE48">
        <v>87.716482647943906</v>
      </c>
      <c r="AF48">
        <v>90.022423556980897</v>
      </c>
      <c r="AG48">
        <v>100.479036891844</v>
      </c>
      <c r="AH48">
        <v>95.498192091206505</v>
      </c>
      <c r="AI48">
        <v>92.502452094236304</v>
      </c>
      <c r="AJ48">
        <v>84.265421289351096</v>
      </c>
      <c r="AK48">
        <v>76.226461053672296</v>
      </c>
      <c r="AL48">
        <v>84.267301178448704</v>
      </c>
      <c r="AM48">
        <v>80.2467921294581</v>
      </c>
      <c r="AN48">
        <v>79.870597584423095</v>
      </c>
      <c r="AO48">
        <v>84.202232895535104</v>
      </c>
      <c r="AP48">
        <v>89.211212853207599</v>
      </c>
      <c r="AQ48">
        <v>84.337548979191993</v>
      </c>
      <c r="AR48">
        <v>80.895584099668895</v>
      </c>
      <c r="AS48">
        <v>77.911754900272697</v>
      </c>
      <c r="AT48">
        <v>73.611202649691094</v>
      </c>
      <c r="AU48">
        <v>81.178031600149694</v>
      </c>
      <c r="AV48">
        <v>90.115969728508404</v>
      </c>
      <c r="AW48">
        <v>96.178448660828082</v>
      </c>
      <c r="AX48">
        <v>51.605826498160553</v>
      </c>
    </row>
    <row r="49" spans="1:51" x14ac:dyDescent="0.35">
      <c r="A49">
        <v>131</v>
      </c>
      <c r="B49" s="1">
        <v>40051</v>
      </c>
      <c r="C49" t="s">
        <v>47</v>
      </c>
      <c r="D49">
        <v>76.552754143708796</v>
      </c>
      <c r="E49">
        <v>67.827595951013194</v>
      </c>
      <c r="F49">
        <v>81.030645094998604</v>
      </c>
      <c r="G49">
        <v>77.887286125194507</v>
      </c>
      <c r="R49">
        <v>107.660113756282</v>
      </c>
      <c r="S49">
        <v>97.4615886245101</v>
      </c>
      <c r="T49">
        <v>87.318025757177907</v>
      </c>
      <c r="U49">
        <v>90.732147211786</v>
      </c>
      <c r="V49">
        <v>88.225005721484905</v>
      </c>
      <c r="W49">
        <v>84.594209744387598</v>
      </c>
      <c r="X49">
        <v>91.436408304608506</v>
      </c>
      <c r="Y49">
        <v>80.152459488275696</v>
      </c>
      <c r="Z49">
        <v>87.367441530018198</v>
      </c>
      <c r="AA49">
        <v>88.889065621908699</v>
      </c>
      <c r="AB49">
        <v>85.087410779701599</v>
      </c>
      <c r="AC49">
        <v>86.984819325337796</v>
      </c>
      <c r="AD49">
        <v>87.156725952707603</v>
      </c>
      <c r="AE49">
        <v>87.870908299474095</v>
      </c>
      <c r="AF49">
        <v>83.304618128706693</v>
      </c>
      <c r="AG49">
        <v>91.964937579585296</v>
      </c>
      <c r="AR49">
        <v>93.713981289756504</v>
      </c>
      <c r="AS49">
        <v>83.413445846774906</v>
      </c>
      <c r="AT49">
        <v>76.651632927161003</v>
      </c>
      <c r="AU49">
        <v>90.254405403102595</v>
      </c>
      <c r="AV49">
        <v>101.86429436573999</v>
      </c>
      <c r="AW49">
        <v>87.016077078936107</v>
      </c>
      <c r="AX49">
        <v>42.443454916268578</v>
      </c>
      <c r="AY49">
        <f>AVERAGE(AX39:AX49)</f>
        <v>60.090709766434244</v>
      </c>
    </row>
    <row r="50" spans="1:51" s="2" customFormat="1" x14ac:dyDescent="0.35">
      <c r="B50" s="3"/>
    </row>
    <row r="51" spans="1:51" x14ac:dyDescent="0.35">
      <c r="A51">
        <v>152</v>
      </c>
      <c r="B51" s="1">
        <v>40330</v>
      </c>
      <c r="C51" t="s">
        <v>174</v>
      </c>
      <c r="D51">
        <v>64.842305927314996</v>
      </c>
      <c r="E51">
        <v>68.351483571065202</v>
      </c>
      <c r="F51">
        <v>83.649843742475895</v>
      </c>
      <c r="G51">
        <v>82.903481462047495</v>
      </c>
      <c r="H51">
        <v>83.455676787246702</v>
      </c>
      <c r="I51">
        <v>80.590113908305895</v>
      </c>
      <c r="J51">
        <v>75.623123212500502</v>
      </c>
      <c r="K51">
        <v>82.062014505688694</v>
      </c>
      <c r="L51">
        <v>105.364990306631</v>
      </c>
      <c r="V51">
        <v>80.411026766277402</v>
      </c>
      <c r="W51">
        <v>76.482395686442402</v>
      </c>
      <c r="X51">
        <v>80.758943387790794</v>
      </c>
      <c r="Y51">
        <v>66.978798687312903</v>
      </c>
      <c r="Z51">
        <v>73.6481186905161</v>
      </c>
      <c r="AA51">
        <v>66.789124725967</v>
      </c>
      <c r="AB51">
        <v>75.043616675032695</v>
      </c>
      <c r="AC51">
        <v>77.182900446148395</v>
      </c>
      <c r="AD51">
        <v>79.583932830364603</v>
      </c>
      <c r="AE51">
        <v>79.707512052822196</v>
      </c>
      <c r="AF51">
        <v>77.473726654948706</v>
      </c>
      <c r="AG51">
        <v>98.159062965936798</v>
      </c>
      <c r="AH51">
        <v>90.096223904105997</v>
      </c>
      <c r="AI51">
        <v>85.227757012425798</v>
      </c>
      <c r="AJ51">
        <v>79.844528499637804</v>
      </c>
      <c r="AK51">
        <v>63.781034938247203</v>
      </c>
      <c r="AL51">
        <v>67.486962959835395</v>
      </c>
      <c r="AW51">
        <v>78.673026934888014</v>
      </c>
      <c r="AX51">
        <v>34.100404772220486</v>
      </c>
    </row>
    <row r="52" spans="1:51" x14ac:dyDescent="0.35">
      <c r="A52">
        <v>153</v>
      </c>
      <c r="B52" s="1">
        <v>40331</v>
      </c>
      <c r="C52" t="s">
        <v>175</v>
      </c>
      <c r="N52">
        <v>165.413574312554</v>
      </c>
      <c r="O52">
        <v>149.89016839312399</v>
      </c>
      <c r="P52">
        <v>129.618031681894</v>
      </c>
      <c r="Q52">
        <v>126.73471458151</v>
      </c>
      <c r="R52">
        <v>142.48713813976701</v>
      </c>
      <c r="S52">
        <v>129.29711547827799</v>
      </c>
      <c r="T52">
        <v>118.613452874839</v>
      </c>
      <c r="U52">
        <v>124.619622655368</v>
      </c>
      <c r="V52">
        <v>116.006836535045</v>
      </c>
      <c r="W52">
        <v>111.461499199348</v>
      </c>
      <c r="X52">
        <v>114.832319157003</v>
      </c>
      <c r="Y52">
        <v>100.249789120193</v>
      </c>
      <c r="Z52">
        <v>106.902823858714</v>
      </c>
      <c r="AN52">
        <v>94.320347913791196</v>
      </c>
      <c r="AO52">
        <v>99.784204358184397</v>
      </c>
      <c r="AP52">
        <v>103.963611146726</v>
      </c>
      <c r="AQ52">
        <v>104.58002620485099</v>
      </c>
      <c r="AR52">
        <v>98.071943618080496</v>
      </c>
      <c r="AS52">
        <v>90.798506691102702</v>
      </c>
      <c r="AT52">
        <v>85.7640735443468</v>
      </c>
      <c r="AU52">
        <v>99.338422448571293</v>
      </c>
      <c r="AV52">
        <v>101.402868702013</v>
      </c>
      <c r="AW52">
        <v>114.2795950279684</v>
      </c>
      <c r="AX52">
        <v>69.70697286530087</v>
      </c>
    </row>
    <row r="53" spans="1:51" x14ac:dyDescent="0.35">
      <c r="A53">
        <v>154</v>
      </c>
      <c r="B53" s="1">
        <v>40346</v>
      </c>
      <c r="C53" t="s">
        <v>174</v>
      </c>
      <c r="D53">
        <v>73.627257194563299</v>
      </c>
      <c r="E53">
        <v>73.227851900719102</v>
      </c>
      <c r="N53">
        <v>122.19044417032001</v>
      </c>
      <c r="O53">
        <v>104.498732348838</v>
      </c>
      <c r="P53">
        <v>86.041924984206403</v>
      </c>
      <c r="Q53">
        <v>85.768023180401499</v>
      </c>
      <c r="R53">
        <v>103.783480531941</v>
      </c>
      <c r="S53">
        <v>91.1590563903831</v>
      </c>
      <c r="T53">
        <v>84.996669624666694</v>
      </c>
      <c r="U53">
        <v>88.157096744219103</v>
      </c>
      <c r="V53">
        <v>86.919220233778802</v>
      </c>
      <c r="W53">
        <v>85.870183930068293</v>
      </c>
      <c r="X53">
        <v>86.669659108739197</v>
      </c>
      <c r="Y53">
        <v>71.313456900165207</v>
      </c>
      <c r="Z53">
        <v>87.707842698511698</v>
      </c>
      <c r="AA53">
        <v>85.491632536246399</v>
      </c>
      <c r="AB53">
        <v>82.521425205531798</v>
      </c>
      <c r="AC53">
        <v>85.139566950915693</v>
      </c>
      <c r="AD53">
        <v>84.6207051542644</v>
      </c>
      <c r="AQ53">
        <v>89.634646225465104</v>
      </c>
      <c r="AR53">
        <v>79.842459253252898</v>
      </c>
      <c r="AS53">
        <v>74.452314532398901</v>
      </c>
      <c r="AT53">
        <v>68.041746906895099</v>
      </c>
      <c r="AU53">
        <v>81.901356089998202</v>
      </c>
      <c r="AV53">
        <v>87.452018842224206</v>
      </c>
      <c r="AW53">
        <v>86.041150865548559</v>
      </c>
      <c r="AX53">
        <v>41.468528702881031</v>
      </c>
    </row>
    <row r="54" spans="1:51" x14ac:dyDescent="0.35">
      <c r="A54">
        <v>155</v>
      </c>
      <c r="B54" s="1">
        <v>40347</v>
      </c>
      <c r="C54" t="s">
        <v>176</v>
      </c>
      <c r="D54">
        <v>121.27608691203901</v>
      </c>
      <c r="E54">
        <v>122.529561302415</v>
      </c>
      <c r="F54">
        <v>128.60064538086201</v>
      </c>
      <c r="G54">
        <v>132.00005758446801</v>
      </c>
      <c r="H54">
        <v>134.507768506838</v>
      </c>
      <c r="I54">
        <v>125.885361732981</v>
      </c>
      <c r="J54">
        <v>120.99780135610099</v>
      </c>
      <c r="K54">
        <v>127.56083145751801</v>
      </c>
      <c r="L54">
        <v>146.94432502754901</v>
      </c>
      <c r="M54">
        <v>152.21450954704</v>
      </c>
      <c r="N54">
        <v>163.754032551834</v>
      </c>
      <c r="O54">
        <v>153.857221487039</v>
      </c>
      <c r="P54">
        <v>132.022581243443</v>
      </c>
      <c r="Q54">
        <v>129.83861842706301</v>
      </c>
      <c r="R54">
        <v>146.72411214354901</v>
      </c>
      <c r="S54">
        <v>137.913110383614</v>
      </c>
      <c r="T54">
        <v>124.88691885527101</v>
      </c>
      <c r="U54">
        <v>125.86809055103799</v>
      </c>
      <c r="V54">
        <v>117.61705581587</v>
      </c>
      <c r="W54">
        <v>118.964494032402</v>
      </c>
      <c r="X54">
        <v>122.858273718516</v>
      </c>
      <c r="Y54">
        <v>104.68767621861799</v>
      </c>
      <c r="Z54">
        <v>114.227426102715</v>
      </c>
      <c r="AA54">
        <v>110.412142548888</v>
      </c>
      <c r="AB54">
        <v>106.337176520931</v>
      </c>
      <c r="AC54">
        <v>112.93156739803401</v>
      </c>
      <c r="AD54">
        <v>118.04478514865799</v>
      </c>
      <c r="AE54">
        <v>119.74036370963</v>
      </c>
      <c r="AF54">
        <v>114.14931673415001</v>
      </c>
      <c r="AG54">
        <v>125.067232955253</v>
      </c>
      <c r="AH54">
        <v>119.075791360504</v>
      </c>
      <c r="AI54">
        <v>118.190746909217</v>
      </c>
      <c r="AJ54">
        <v>110.251090146747</v>
      </c>
      <c r="AK54">
        <v>103.185647205975</v>
      </c>
      <c r="AL54">
        <v>108.11326955705501</v>
      </c>
      <c r="AM54">
        <v>101.03633602324</v>
      </c>
      <c r="AN54">
        <v>97.542947274374797</v>
      </c>
      <c r="AO54">
        <v>98.117903474041398</v>
      </c>
      <c r="AP54">
        <v>113.03362766381299</v>
      </c>
      <c r="AQ54">
        <v>105.91476361782701</v>
      </c>
      <c r="AR54">
        <v>96.801216580662597</v>
      </c>
      <c r="AS54">
        <v>91.408512469380597</v>
      </c>
      <c r="AT54">
        <v>80.083383425902596</v>
      </c>
      <c r="AU54">
        <v>89.774505261988494</v>
      </c>
      <c r="AV54">
        <v>97.596153470267893</v>
      </c>
      <c r="AW54">
        <v>118.72322310656274</v>
      </c>
      <c r="AX54">
        <v>74.150600943895213</v>
      </c>
    </row>
    <row r="55" spans="1:51" x14ac:dyDescent="0.35">
      <c r="A55">
        <v>156</v>
      </c>
      <c r="B55" s="1">
        <v>40355</v>
      </c>
      <c r="C55" t="s">
        <v>60</v>
      </c>
      <c r="U55">
        <v>109.08196199317599</v>
      </c>
      <c r="V55">
        <v>103.12639245557401</v>
      </c>
      <c r="W55">
        <v>96.303396383643403</v>
      </c>
      <c r="X55">
        <v>99.364353497725602</v>
      </c>
      <c r="Y55">
        <v>88.6938217928559</v>
      </c>
      <c r="Z55">
        <v>101.239613019497</v>
      </c>
      <c r="AW55">
        <v>99.634923190411982</v>
      </c>
      <c r="AX55">
        <v>55.062301027744454</v>
      </c>
    </row>
    <row r="56" spans="1:51" x14ac:dyDescent="0.35">
      <c r="A56">
        <v>157</v>
      </c>
      <c r="B56" s="1">
        <v>40362</v>
      </c>
      <c r="C56" t="s">
        <v>177</v>
      </c>
      <c r="H56">
        <v>99.4569849047205</v>
      </c>
      <c r="I56">
        <v>94.462664487744604</v>
      </c>
      <c r="J56">
        <v>90.767319486677707</v>
      </c>
      <c r="K56">
        <v>104.624652861915</v>
      </c>
      <c r="L56">
        <v>118.729705465425</v>
      </c>
      <c r="M56">
        <v>120.38448984403099</v>
      </c>
      <c r="N56">
        <v>137.58577286084099</v>
      </c>
      <c r="O56">
        <v>121.12244433081</v>
      </c>
      <c r="P56">
        <v>113.43878816607101</v>
      </c>
      <c r="Q56">
        <v>107.97408869466901</v>
      </c>
      <c r="R56">
        <v>131.267730506107</v>
      </c>
      <c r="S56">
        <v>116.635420503097</v>
      </c>
      <c r="T56">
        <v>96.761353688873697</v>
      </c>
      <c r="U56">
        <v>108.521839038306</v>
      </c>
      <c r="V56">
        <v>106.35064559549799</v>
      </c>
      <c r="W56">
        <v>97.238480124668499</v>
      </c>
      <c r="X56">
        <v>102.125427519841</v>
      </c>
      <c r="AG56">
        <v>116.52538693655799</v>
      </c>
      <c r="AH56">
        <v>109.45484522279099</v>
      </c>
      <c r="AI56">
        <v>103.912717980659</v>
      </c>
      <c r="AJ56">
        <v>105.289616596407</v>
      </c>
      <c r="AK56">
        <v>89.722516175395</v>
      </c>
      <c r="AL56">
        <v>97.532094776364801</v>
      </c>
      <c r="AM56">
        <v>90.236582106806594</v>
      </c>
      <c r="AN56">
        <v>92.5262361144746</v>
      </c>
      <c r="AO56">
        <v>98.697755986774695</v>
      </c>
      <c r="AP56">
        <v>102.55626676777401</v>
      </c>
      <c r="AQ56">
        <v>100.34831502901</v>
      </c>
      <c r="AR56">
        <v>94.248040215402995</v>
      </c>
      <c r="AS56">
        <v>88.315457277807994</v>
      </c>
      <c r="AT56">
        <v>85.578019027949495</v>
      </c>
      <c r="AU56">
        <v>88.600916937575704</v>
      </c>
      <c r="AV56">
        <v>95.503769070811103</v>
      </c>
      <c r="AW56">
        <v>103.83322255460176</v>
      </c>
      <c r="AX56">
        <v>59.260600391934233</v>
      </c>
    </row>
    <row r="57" spans="1:51" x14ac:dyDescent="0.35">
      <c r="A57">
        <v>158</v>
      </c>
      <c r="B57" s="1">
        <v>40363</v>
      </c>
      <c r="C57" t="s">
        <v>178</v>
      </c>
      <c r="D57">
        <v>145.689084998623</v>
      </c>
      <c r="E57">
        <v>138.661198645366</v>
      </c>
      <c r="F57">
        <v>142.12084616819101</v>
      </c>
      <c r="G57">
        <v>143.30542085598501</v>
      </c>
      <c r="H57">
        <v>144.71023185746</v>
      </c>
      <c r="I57">
        <v>135.768997692212</v>
      </c>
      <c r="J57">
        <v>135.664831937755</v>
      </c>
      <c r="K57">
        <v>140.00335210498301</v>
      </c>
      <c r="L57">
        <v>160.40530171756299</v>
      </c>
      <c r="M57">
        <v>164.23957519950699</v>
      </c>
      <c r="N57">
        <v>181.23806716405699</v>
      </c>
      <c r="O57">
        <v>164.21810542162299</v>
      </c>
      <c r="P57">
        <v>141.45069746493999</v>
      </c>
      <c r="Q57">
        <v>138.37960622585501</v>
      </c>
      <c r="R57">
        <v>159.85616853124799</v>
      </c>
      <c r="S57">
        <v>141.05607599864501</v>
      </c>
      <c r="T57">
        <v>129.21819891931599</v>
      </c>
      <c r="U57">
        <v>137.42615224275499</v>
      </c>
      <c r="V57">
        <v>130.48549479505499</v>
      </c>
      <c r="W57">
        <v>124.04306950547701</v>
      </c>
      <c r="X57">
        <v>125.355217577226</v>
      </c>
      <c r="Y57">
        <v>116.75302949155601</v>
      </c>
      <c r="Z57">
        <v>132.99447998106899</v>
      </c>
      <c r="AA57">
        <v>125.91542533556699</v>
      </c>
      <c r="AB57">
        <v>131.511025511367</v>
      </c>
      <c r="AC57">
        <v>128.234017123825</v>
      </c>
      <c r="AD57">
        <v>133.53760967636001</v>
      </c>
      <c r="AE57">
        <v>134.226096990061</v>
      </c>
      <c r="AF57">
        <v>130.45037909779501</v>
      </c>
      <c r="AG57">
        <v>133.21047148934099</v>
      </c>
      <c r="AH57">
        <v>128.13790548620599</v>
      </c>
      <c r="AI57">
        <v>123.181041393181</v>
      </c>
      <c r="AJ57">
        <v>126.75064077565</v>
      </c>
      <c r="AK57">
        <v>113.235345949688</v>
      </c>
      <c r="AL57">
        <v>114.995654923826</v>
      </c>
      <c r="AM57">
        <v>113.68349946373</v>
      </c>
      <c r="AN57">
        <v>114.34151227360501</v>
      </c>
      <c r="AO57">
        <v>111.34334063403</v>
      </c>
      <c r="AP57">
        <v>118.58072433346599</v>
      </c>
      <c r="AQ57">
        <v>116.704362623667</v>
      </c>
      <c r="AR57">
        <v>105.14757825817701</v>
      </c>
      <c r="AS57">
        <v>98.321287017556003</v>
      </c>
      <c r="AT57">
        <v>96.531101934883097</v>
      </c>
      <c r="AU57">
        <v>113.333117096104</v>
      </c>
      <c r="AV57">
        <v>112.023915940658</v>
      </c>
      <c r="AW57">
        <v>131.0319835072269</v>
      </c>
      <c r="AX57">
        <v>86.459361344559369</v>
      </c>
    </row>
    <row r="58" spans="1:51" x14ac:dyDescent="0.35">
      <c r="A58">
        <v>159</v>
      </c>
      <c r="B58" s="1">
        <v>40371</v>
      </c>
      <c r="C58" t="s">
        <v>167</v>
      </c>
      <c r="AI58">
        <v>93.663019688002805</v>
      </c>
      <c r="AJ58">
        <v>94.025556881305803</v>
      </c>
      <c r="AK58">
        <v>85.016950165885007</v>
      </c>
      <c r="AL58">
        <v>94.009564836498299</v>
      </c>
      <c r="AM58">
        <v>90.759291039746699</v>
      </c>
      <c r="AN58">
        <v>84.237574513017506</v>
      </c>
      <c r="AO58">
        <v>91.117123218610402</v>
      </c>
      <c r="AW58">
        <v>90.404154334723799</v>
      </c>
      <c r="AX58">
        <v>45.831532172056271</v>
      </c>
    </row>
    <row r="59" spans="1:51" x14ac:dyDescent="0.35">
      <c r="A59">
        <v>160</v>
      </c>
      <c r="B59" s="1">
        <v>40378</v>
      </c>
      <c r="C59" t="s">
        <v>168</v>
      </c>
      <c r="N59">
        <v>138.75021188272299</v>
      </c>
      <c r="O59">
        <v>126.724349979563</v>
      </c>
      <c r="P59">
        <v>103.59029620688</v>
      </c>
      <c r="Q59">
        <v>101.701296540103</v>
      </c>
      <c r="R59">
        <v>117.98518291655699</v>
      </c>
      <c r="AA59">
        <v>97.2205620173049</v>
      </c>
      <c r="AB59">
        <v>102.37132739419199</v>
      </c>
      <c r="AC59">
        <v>105.620733348573</v>
      </c>
      <c r="AD59">
        <v>99.391043612076402</v>
      </c>
      <c r="AW59">
        <v>110.37277821088581</v>
      </c>
      <c r="AX59">
        <v>65.800156048218284</v>
      </c>
    </row>
    <row r="60" spans="1:51" x14ac:dyDescent="0.35">
      <c r="A60">
        <v>161</v>
      </c>
      <c r="B60" s="1">
        <v>40379</v>
      </c>
      <c r="C60" t="s">
        <v>134</v>
      </c>
      <c r="D60">
        <v>146.46363548497899</v>
      </c>
      <c r="E60">
        <v>132.32468465708001</v>
      </c>
      <c r="F60">
        <v>142.73797032362</v>
      </c>
      <c r="G60">
        <v>151.55225917611099</v>
      </c>
      <c r="H60">
        <v>150.91019515307701</v>
      </c>
      <c r="I60">
        <v>144.387344200705</v>
      </c>
      <c r="J60">
        <v>133.204747270794</v>
      </c>
      <c r="K60">
        <v>143.23470267287999</v>
      </c>
      <c r="L60">
        <v>157.49940022718999</v>
      </c>
      <c r="M60">
        <v>155.10034901648999</v>
      </c>
      <c r="N60">
        <v>178.98563377472399</v>
      </c>
      <c r="O60">
        <v>164.96423919031099</v>
      </c>
      <c r="P60">
        <v>141.21007150045</v>
      </c>
      <c r="Q60">
        <v>134.555344526206</v>
      </c>
      <c r="R60">
        <v>151.68851321781</v>
      </c>
      <c r="S60">
        <v>142.11518210641</v>
      </c>
      <c r="T60">
        <v>135.66802490168701</v>
      </c>
      <c r="U60">
        <v>137.583720498573</v>
      </c>
      <c r="V60">
        <v>128.13476310198001</v>
      </c>
      <c r="W60">
        <v>126.00422206269199</v>
      </c>
      <c r="X60">
        <v>129.885129528573</v>
      </c>
      <c r="Y60">
        <v>117.32649240007601</v>
      </c>
      <c r="Z60">
        <v>129.98615326334999</v>
      </c>
      <c r="AA60">
        <v>124.396764163293</v>
      </c>
      <c r="AB60">
        <v>126.0367744489</v>
      </c>
      <c r="AC60">
        <v>124.729154890616</v>
      </c>
      <c r="AD60">
        <v>127.162123142336</v>
      </c>
      <c r="AE60">
        <v>130.15153770488999</v>
      </c>
      <c r="AF60">
        <v>126.03267808261501</v>
      </c>
      <c r="AG60">
        <v>138.50707254607499</v>
      </c>
      <c r="AH60">
        <v>128.49816366299001</v>
      </c>
      <c r="AI60">
        <v>132.08488789755799</v>
      </c>
      <c r="AJ60">
        <v>129.52796057882301</v>
      </c>
      <c r="AK60">
        <v>112.82127837122</v>
      </c>
      <c r="AL60">
        <v>118.20177049330999</v>
      </c>
      <c r="AM60">
        <v>111.00854724359</v>
      </c>
      <c r="AN60">
        <v>108.79718783995099</v>
      </c>
      <c r="AO60">
        <v>114.875152079576</v>
      </c>
      <c r="AP60">
        <v>112.77873026421101</v>
      </c>
      <c r="AQ60">
        <v>113.900284442293</v>
      </c>
      <c r="AR60">
        <v>103.788308388643</v>
      </c>
      <c r="AS60">
        <v>95.704074341242801</v>
      </c>
      <c r="AT60">
        <v>95.392752354360695</v>
      </c>
      <c r="AU60">
        <v>113.028890622418</v>
      </c>
      <c r="AV60">
        <v>108.860861080707</v>
      </c>
      <c r="AW60">
        <v>130.48461628656406</v>
      </c>
      <c r="AX60">
        <v>85.911994123896534</v>
      </c>
    </row>
    <row r="61" spans="1:51" x14ac:dyDescent="0.35">
      <c r="A61">
        <v>162</v>
      </c>
      <c r="B61" s="1">
        <v>40386</v>
      </c>
      <c r="C61" t="s">
        <v>88</v>
      </c>
      <c r="D61">
        <v>128.32566880461999</v>
      </c>
      <c r="E61">
        <v>123.172396799255</v>
      </c>
      <c r="F61">
        <v>136.30772544367599</v>
      </c>
      <c r="G61">
        <v>136.83527692739</v>
      </c>
      <c r="H61">
        <v>142.62125465994001</v>
      </c>
      <c r="I61">
        <v>132.398880685927</v>
      </c>
      <c r="J61">
        <v>127.20351741298499</v>
      </c>
      <c r="K61">
        <v>132.35992234674501</v>
      </c>
      <c r="L61">
        <v>151.033127044157</v>
      </c>
      <c r="M61">
        <v>143.60697301279001</v>
      </c>
      <c r="N61">
        <v>164.326689701341</v>
      </c>
      <c r="O61">
        <v>148.21094445454</v>
      </c>
      <c r="P61">
        <v>126.09160821354099</v>
      </c>
      <c r="Q61">
        <v>123.696826830383</v>
      </c>
      <c r="R61">
        <v>147.76405483314599</v>
      </c>
      <c r="S61">
        <v>141.695264681059</v>
      </c>
      <c r="T61">
        <v>128.89826965788501</v>
      </c>
      <c r="U61">
        <v>127.18728111002</v>
      </c>
      <c r="V61">
        <v>117.416564787364</v>
      </c>
      <c r="W61">
        <v>120.888560387784</v>
      </c>
      <c r="X61">
        <v>122.00652429585401</v>
      </c>
      <c r="Y61">
        <v>102.145422017825</v>
      </c>
      <c r="Z61">
        <v>117.762207727534</v>
      </c>
      <c r="AA61">
        <v>116.460894756652</v>
      </c>
      <c r="AB61">
        <v>117.888112496199</v>
      </c>
      <c r="AC61">
        <v>113.665904401069</v>
      </c>
      <c r="AD61">
        <v>116.59942369975001</v>
      </c>
      <c r="AE61">
        <v>118.91794861804399</v>
      </c>
      <c r="AF61">
        <v>107.62506571145801</v>
      </c>
      <c r="AG61">
        <v>119.856718630402</v>
      </c>
      <c r="AH61">
        <v>111.71080412469701</v>
      </c>
      <c r="AI61">
        <v>115.22332817359199</v>
      </c>
      <c r="AJ61">
        <v>109.212509164284</v>
      </c>
      <c r="AK61">
        <v>95.505989609678906</v>
      </c>
      <c r="AL61">
        <v>107.230876934595</v>
      </c>
      <c r="AM61">
        <v>96.899986063445397</v>
      </c>
      <c r="AN61">
        <v>88.798540585072104</v>
      </c>
      <c r="AO61">
        <v>93.201385909114606</v>
      </c>
      <c r="AP61">
        <v>95.108601479028707</v>
      </c>
      <c r="AQ61">
        <v>100.396981122501</v>
      </c>
      <c r="AR61">
        <v>93.776362304819401</v>
      </c>
      <c r="AS61">
        <v>84.394433134657703</v>
      </c>
      <c r="AT61">
        <v>85.447721328118106</v>
      </c>
      <c r="AU61">
        <v>99.370124020105393</v>
      </c>
      <c r="AV61">
        <v>103.894577177955</v>
      </c>
      <c r="AW61">
        <v>118.51425002846668</v>
      </c>
      <c r="AX61">
        <v>73.941627865799148</v>
      </c>
    </row>
    <row r="62" spans="1:51" x14ac:dyDescent="0.35">
      <c r="A62">
        <v>163</v>
      </c>
      <c r="B62" s="1">
        <v>40418</v>
      </c>
      <c r="C62" t="s">
        <v>179</v>
      </c>
      <c r="D62">
        <v>87.301647634294397</v>
      </c>
      <c r="E62">
        <v>83.465085666111804</v>
      </c>
      <c r="F62">
        <v>93.2614831111987</v>
      </c>
      <c r="G62">
        <v>101.212787956214</v>
      </c>
      <c r="H62">
        <v>103.38104528119101</v>
      </c>
      <c r="I62">
        <v>98.438640725292004</v>
      </c>
      <c r="J62">
        <v>92.280741436558799</v>
      </c>
      <c r="K62">
        <v>103.90506004296201</v>
      </c>
      <c r="L62">
        <v>126.298442089885</v>
      </c>
      <c r="M62">
        <v>127.484333076892</v>
      </c>
      <c r="N62">
        <v>140.39773788446399</v>
      </c>
      <c r="O62">
        <v>119.430095519443</v>
      </c>
      <c r="P62">
        <v>99.487119498224502</v>
      </c>
      <c r="Q62">
        <v>96.320877296665202</v>
      </c>
      <c r="R62">
        <v>114.992337845916</v>
      </c>
      <c r="S62">
        <v>108.824400726924</v>
      </c>
      <c r="T62">
        <v>90.450984144042195</v>
      </c>
      <c r="U62">
        <v>91.304764086763697</v>
      </c>
      <c r="V62">
        <v>88.400821934349494</v>
      </c>
      <c r="W62">
        <v>86.172839080334796</v>
      </c>
      <c r="X62">
        <v>83.483963614479407</v>
      </c>
      <c r="Y62">
        <v>68.562390184038307</v>
      </c>
      <c r="Z62">
        <v>80.465115286502595</v>
      </c>
      <c r="AA62">
        <v>74.639686744896693</v>
      </c>
      <c r="AB62">
        <v>77.088335792703603</v>
      </c>
      <c r="AC62">
        <v>78.078225900924096</v>
      </c>
      <c r="AD62">
        <v>75.738069169233995</v>
      </c>
      <c r="AE62">
        <v>79.802988364267804</v>
      </c>
      <c r="AF62">
        <v>84.170763723658098</v>
      </c>
      <c r="AG62">
        <v>102.898709652677</v>
      </c>
      <c r="AH62">
        <v>93.588489505274893</v>
      </c>
      <c r="AI62">
        <v>89.618583832996805</v>
      </c>
      <c r="AJ62">
        <v>85.7107229065968</v>
      </c>
      <c r="AK62">
        <v>71.149493820332594</v>
      </c>
      <c r="AL62">
        <v>80.818223253810004</v>
      </c>
      <c r="AM62">
        <v>75.663039460465896</v>
      </c>
      <c r="AN62">
        <v>76.136732642957895</v>
      </c>
      <c r="AO62">
        <v>75.637924835307501</v>
      </c>
      <c r="AP62">
        <v>72.185745324152194</v>
      </c>
      <c r="AQ62">
        <v>73.568121826657006</v>
      </c>
      <c r="AR62">
        <v>70.584620062153107</v>
      </c>
      <c r="AS62">
        <v>60.350610903990997</v>
      </c>
      <c r="AT62">
        <v>51.522882681877299</v>
      </c>
      <c r="AU62">
        <v>62.001328428457903</v>
      </c>
      <c r="AV62">
        <v>71.068879119257701</v>
      </c>
      <c r="AW62">
        <v>88.16321982389772</v>
      </c>
      <c r="AX62">
        <v>43.590597661230191</v>
      </c>
    </row>
    <row r="63" spans="1:51" x14ac:dyDescent="0.35">
      <c r="A63">
        <v>164</v>
      </c>
      <c r="B63" s="1">
        <v>40419</v>
      </c>
      <c r="C63" t="s">
        <v>180</v>
      </c>
      <c r="D63">
        <v>65.162747112115497</v>
      </c>
      <c r="E63">
        <v>57.243638462391402</v>
      </c>
      <c r="F63">
        <v>78.130801443072997</v>
      </c>
      <c r="G63">
        <v>79.454182163455499</v>
      </c>
      <c r="H63">
        <v>78.428242172858404</v>
      </c>
      <c r="I63">
        <v>73.1090904155419</v>
      </c>
      <c r="J63">
        <v>66.178196405270398</v>
      </c>
      <c r="U63">
        <v>84.267055584443099</v>
      </c>
      <c r="V63">
        <v>83.435106655401299</v>
      </c>
      <c r="W63">
        <v>81.672044327345006</v>
      </c>
      <c r="X63">
        <v>80.687282922359202</v>
      </c>
      <c r="Y63">
        <v>67.235353764643506</v>
      </c>
      <c r="Z63">
        <v>79.043908882188404</v>
      </c>
      <c r="AA63">
        <v>75.268603719219499</v>
      </c>
      <c r="AB63">
        <v>71.830170827934495</v>
      </c>
      <c r="AC63">
        <v>73.969450641258206</v>
      </c>
      <c r="AD63">
        <v>73.883064175729601</v>
      </c>
      <c r="AE63">
        <v>76.146605046516896</v>
      </c>
      <c r="AF63">
        <v>75.807388298472901</v>
      </c>
      <c r="AG63">
        <v>88.187570760089798</v>
      </c>
      <c r="AH63">
        <v>80.175222685089196</v>
      </c>
      <c r="AI63">
        <v>78.389361619903198</v>
      </c>
      <c r="AJ63">
        <v>72.732535582009703</v>
      </c>
      <c r="AW63">
        <v>75.671201029013488</v>
      </c>
      <c r="AX63">
        <v>31.09857886634596</v>
      </c>
      <c r="AY63">
        <f>AVERAGE(AX51:AX63)</f>
        <v>58.952558214314003</v>
      </c>
    </row>
    <row r="64" spans="1:51" s="2" customFormat="1" x14ac:dyDescent="0.35">
      <c r="B64" s="3"/>
    </row>
    <row r="65" spans="1:51" x14ac:dyDescent="0.35">
      <c r="A65">
        <v>193</v>
      </c>
      <c r="B65" s="1">
        <v>40723</v>
      </c>
      <c r="C65" t="s">
        <v>201</v>
      </c>
      <c r="D65">
        <v>90.944769691064295</v>
      </c>
      <c r="E65">
        <v>84.623611767137703</v>
      </c>
      <c r="F65">
        <v>91.391119919657896</v>
      </c>
      <c r="G65">
        <v>95.935414420624497</v>
      </c>
      <c r="H65">
        <v>94.067690760474207</v>
      </c>
      <c r="I65">
        <v>83.8786192889647</v>
      </c>
      <c r="J65">
        <v>78.844079047897097</v>
      </c>
      <c r="V65">
        <v>113.209687509974</v>
      </c>
      <c r="W65">
        <v>114.952847950624</v>
      </c>
      <c r="X65">
        <v>116.641151011022</v>
      </c>
      <c r="Y65">
        <v>105.11914542746</v>
      </c>
      <c r="Z65">
        <v>115.42995357619</v>
      </c>
      <c r="AA65">
        <v>109.609773768157</v>
      </c>
      <c r="AB65">
        <v>108.671372300089</v>
      </c>
      <c r="AC65">
        <v>111.153139647206</v>
      </c>
      <c r="AD65">
        <v>103.840994267339</v>
      </c>
      <c r="AE65">
        <v>97.990950305983901</v>
      </c>
      <c r="AF65">
        <v>95.029734788541106</v>
      </c>
      <c r="AG65">
        <v>109.691334110963</v>
      </c>
      <c r="AH65">
        <v>98.769626249602197</v>
      </c>
      <c r="AI65">
        <v>93.697806135047699</v>
      </c>
      <c r="AJ65">
        <v>89.0504459620538</v>
      </c>
      <c r="AW65">
        <v>100.11560308663969</v>
      </c>
      <c r="AX65">
        <v>55.542980923972166</v>
      </c>
    </row>
    <row r="66" spans="1:51" x14ac:dyDescent="0.35">
      <c r="A66">
        <v>194</v>
      </c>
      <c r="B66" s="1">
        <v>40731</v>
      </c>
      <c r="C66" t="s">
        <v>202</v>
      </c>
      <c r="D66">
        <v>131.33595394104699</v>
      </c>
      <c r="E66">
        <v>122.35834124121401</v>
      </c>
      <c r="F66">
        <v>132.484573887669</v>
      </c>
      <c r="G66">
        <v>129.51987475332299</v>
      </c>
      <c r="H66">
        <v>128.593547338094</v>
      </c>
      <c r="I66">
        <v>122.2854245649</v>
      </c>
      <c r="J66">
        <v>115.68072730863</v>
      </c>
      <c r="K66">
        <v>120.867314958321</v>
      </c>
      <c r="L66">
        <v>137.95863036093101</v>
      </c>
      <c r="M66">
        <v>138.35775300418999</v>
      </c>
      <c r="N66">
        <v>157.182437408358</v>
      </c>
      <c r="O66">
        <v>142.60948545795199</v>
      </c>
      <c r="P66">
        <v>118.22687945718199</v>
      </c>
      <c r="Q66">
        <v>121.16026810089301</v>
      </c>
      <c r="R66">
        <v>141.08389424718999</v>
      </c>
      <c r="S66">
        <v>133.95077272913599</v>
      </c>
      <c r="T66">
        <v>123.97759168142601</v>
      </c>
      <c r="U66">
        <v>129.10631750753399</v>
      </c>
      <c r="V66">
        <v>127.88239594663</v>
      </c>
      <c r="W66">
        <v>129.31613455223399</v>
      </c>
      <c r="X66">
        <v>130.128613476065</v>
      </c>
      <c r="Y66">
        <v>116.054317734669</v>
      </c>
      <c r="Z66">
        <v>125.27935985137501</v>
      </c>
      <c r="AA66">
        <v>124.281388875396</v>
      </c>
      <c r="AM66">
        <v>102.538576742579</v>
      </c>
      <c r="AN66">
        <v>98.507902798884601</v>
      </c>
      <c r="AO66">
        <v>97.578851438757994</v>
      </c>
      <c r="AP66">
        <v>96.584382346549006</v>
      </c>
      <c r="AQ66">
        <v>97.722345066474702</v>
      </c>
      <c r="AR66">
        <v>93.707657498067405</v>
      </c>
      <c r="AS66">
        <v>88.736764090573303</v>
      </c>
      <c r="AT66">
        <v>85.813539929123195</v>
      </c>
      <c r="AU66">
        <v>100.54466048549401</v>
      </c>
      <c r="AV66">
        <v>107.59679376564</v>
      </c>
      <c r="AW66">
        <v>119.67686683960301</v>
      </c>
      <c r="AX66">
        <v>75.10424467693548</v>
      </c>
    </row>
    <row r="67" spans="1:51" x14ac:dyDescent="0.35">
      <c r="A67">
        <v>195</v>
      </c>
      <c r="B67" s="1">
        <v>40738</v>
      </c>
      <c r="C67" t="s">
        <v>203</v>
      </c>
      <c r="D67">
        <v>117.57360659736401</v>
      </c>
      <c r="E67">
        <v>113.138869586157</v>
      </c>
      <c r="F67">
        <v>124.781917052962</v>
      </c>
      <c r="G67">
        <v>121.00281560605001</v>
      </c>
      <c r="H67">
        <v>119.933420137586</v>
      </c>
      <c r="I67">
        <v>115.57118497617201</v>
      </c>
      <c r="J67">
        <v>104.050466422073</v>
      </c>
      <c r="K67">
        <v>112.354193507006</v>
      </c>
      <c r="L67">
        <v>131.932198661152</v>
      </c>
      <c r="M67">
        <v>134.59974457476801</v>
      </c>
      <c r="N67">
        <v>150.17452184551999</v>
      </c>
      <c r="O67">
        <v>137.58686007886499</v>
      </c>
      <c r="P67">
        <v>115.652091936229</v>
      </c>
      <c r="Q67">
        <v>116.915703225256</v>
      </c>
      <c r="R67">
        <v>139.57481061667499</v>
      </c>
      <c r="S67">
        <v>126.100016881063</v>
      </c>
      <c r="T67">
        <v>116.62054589676301</v>
      </c>
      <c r="U67">
        <v>121.662155821886</v>
      </c>
      <c r="V67">
        <v>122.713668517294</v>
      </c>
      <c r="W67">
        <v>120.815694637264</v>
      </c>
      <c r="X67">
        <v>121.73509007544</v>
      </c>
      <c r="Y67">
        <v>109.389141142632</v>
      </c>
      <c r="Z67">
        <v>118.492440211478</v>
      </c>
      <c r="AA67">
        <v>115.808459147511</v>
      </c>
      <c r="AB67">
        <v>114.377760858519</v>
      </c>
      <c r="AC67">
        <v>111.871769137467</v>
      </c>
      <c r="AD67">
        <v>107.572936272546</v>
      </c>
      <c r="AE67">
        <v>105.13439478086801</v>
      </c>
      <c r="AF67">
        <v>100.84999233268999</v>
      </c>
      <c r="AG67">
        <v>112.28644850209</v>
      </c>
      <c r="AH67">
        <v>102.19577426318099</v>
      </c>
      <c r="AI67">
        <v>102.00175560457301</v>
      </c>
      <c r="AJ67">
        <v>96.538047487342197</v>
      </c>
      <c r="AK67">
        <v>95.101828348337307</v>
      </c>
      <c r="AL67">
        <v>103.50800845892699</v>
      </c>
      <c r="AM67">
        <v>94.382397649277905</v>
      </c>
      <c r="AN67">
        <v>90.749733868037197</v>
      </c>
      <c r="AO67">
        <v>91.092342677825499</v>
      </c>
      <c r="AP67">
        <v>92.374748983457494</v>
      </c>
      <c r="AQ67">
        <v>89.621761348985103</v>
      </c>
      <c r="AR67">
        <v>82.346083420564</v>
      </c>
      <c r="AS67">
        <v>84.866908957633598</v>
      </c>
      <c r="AT67">
        <v>76.597753911298</v>
      </c>
      <c r="AU67">
        <v>90.868420784124396</v>
      </c>
      <c r="AV67">
        <v>98.816538597873702</v>
      </c>
      <c r="AW67">
        <v>110.47411163112854</v>
      </c>
      <c r="AX67">
        <v>65.901489468461008</v>
      </c>
    </row>
    <row r="68" spans="1:51" x14ac:dyDescent="0.35">
      <c r="A68">
        <v>196</v>
      </c>
      <c r="B68" s="1">
        <v>40739</v>
      </c>
      <c r="C68" t="s">
        <v>201</v>
      </c>
      <c r="D68">
        <v>96.1761385931691</v>
      </c>
      <c r="E68">
        <v>89.868297512542398</v>
      </c>
      <c r="F68">
        <v>100.31869063796699</v>
      </c>
      <c r="G68">
        <v>103.19442758597501</v>
      </c>
      <c r="S68">
        <v>116.354293867929</v>
      </c>
      <c r="T68">
        <v>109.631635762885</v>
      </c>
      <c r="U68">
        <v>113.582951644346</v>
      </c>
      <c r="V68">
        <v>110.51525495278101</v>
      </c>
      <c r="W68">
        <v>115.308720503586</v>
      </c>
      <c r="X68">
        <v>118.78395635832899</v>
      </c>
      <c r="Y68">
        <v>103.726727141301</v>
      </c>
      <c r="Z68">
        <v>110.70172250266501</v>
      </c>
      <c r="AA68">
        <v>110.50759516046</v>
      </c>
      <c r="AB68">
        <v>110.654703422411</v>
      </c>
      <c r="AC68">
        <v>110.24518664639901</v>
      </c>
      <c r="AD68">
        <v>106.535110602259</v>
      </c>
      <c r="AE68">
        <v>104.46118810034601</v>
      </c>
      <c r="AF68">
        <v>101.912066426577</v>
      </c>
      <c r="AG68">
        <v>112.889981461928</v>
      </c>
      <c r="AR68">
        <v>100.741632507266</v>
      </c>
      <c r="AS68">
        <v>94.606642075161503</v>
      </c>
      <c r="AT68">
        <v>91.5002525518928</v>
      </c>
      <c r="AU68">
        <v>108.742750137931</v>
      </c>
      <c r="AV68">
        <v>114.126511841792</v>
      </c>
      <c r="AW68">
        <v>106.4619349165791</v>
      </c>
      <c r="AX68">
        <v>61.889312753911568</v>
      </c>
    </row>
    <row r="69" spans="1:51" x14ac:dyDescent="0.35">
      <c r="A69">
        <v>197</v>
      </c>
      <c r="B69" s="1">
        <v>40746</v>
      </c>
      <c r="C69" t="s">
        <v>204</v>
      </c>
      <c r="D69">
        <v>98.2355967629438</v>
      </c>
      <c r="E69">
        <v>94.415369365925699</v>
      </c>
      <c r="F69">
        <v>101.12738045464999</v>
      </c>
      <c r="G69">
        <v>101.520415985968</v>
      </c>
      <c r="H69">
        <v>102.15860400786801</v>
      </c>
      <c r="I69">
        <v>94.078131633802499</v>
      </c>
      <c r="J69">
        <v>89.0046941119639</v>
      </c>
      <c r="K69">
        <v>93.431202705282303</v>
      </c>
      <c r="L69">
        <v>111.01553342851101</v>
      </c>
      <c r="V69">
        <v>107.219812878857</v>
      </c>
      <c r="W69">
        <v>104.29811764137401</v>
      </c>
      <c r="X69">
        <v>109.35886879755699</v>
      </c>
      <c r="Y69">
        <v>98.987971598407199</v>
      </c>
      <c r="Z69">
        <v>109.51355868212799</v>
      </c>
      <c r="AA69">
        <v>105.179380734305</v>
      </c>
      <c r="AB69">
        <v>106.575403481631</v>
      </c>
      <c r="AC69">
        <v>106.51280366199499</v>
      </c>
      <c r="AD69">
        <v>102.82487283568101</v>
      </c>
      <c r="AE69">
        <v>102.16353172779699</v>
      </c>
      <c r="AF69">
        <v>97.279734590517293</v>
      </c>
      <c r="AG69">
        <v>108.24392010299999</v>
      </c>
      <c r="AH69">
        <v>102.68850776357201</v>
      </c>
      <c r="AI69">
        <v>98.877730415027301</v>
      </c>
      <c r="AJ69">
        <v>96.706167629360493</v>
      </c>
      <c r="AK69">
        <v>92.070153378530094</v>
      </c>
      <c r="AW69">
        <v>101.33949857506617</v>
      </c>
      <c r="AX69">
        <v>56.766876412398645</v>
      </c>
    </row>
    <row r="70" spans="1:51" x14ac:dyDescent="0.35">
      <c r="A70">
        <v>198</v>
      </c>
      <c r="B70" s="1">
        <v>40747</v>
      </c>
      <c r="C70" t="s">
        <v>205</v>
      </c>
      <c r="D70">
        <v>136.17382966359901</v>
      </c>
      <c r="E70">
        <v>132.21409700888699</v>
      </c>
      <c r="F70">
        <v>137.12075973330599</v>
      </c>
      <c r="G70">
        <v>135.60657501137001</v>
      </c>
      <c r="H70">
        <v>136.28071569696499</v>
      </c>
      <c r="I70">
        <v>126.31402634458399</v>
      </c>
      <c r="J70">
        <v>121.029725244112</v>
      </c>
      <c r="K70">
        <v>130.63439503269501</v>
      </c>
      <c r="L70">
        <v>145.08730185445501</v>
      </c>
      <c r="M70">
        <v>151.087330273041</v>
      </c>
      <c r="N70">
        <v>166.919604376937</v>
      </c>
      <c r="O70">
        <v>153.39909901336699</v>
      </c>
      <c r="P70">
        <v>130.94235461492599</v>
      </c>
      <c r="Q70">
        <v>129.728498480978</v>
      </c>
      <c r="R70">
        <v>149.36016216672201</v>
      </c>
      <c r="S70">
        <v>143.25255476983801</v>
      </c>
      <c r="T70">
        <v>136.358970190501</v>
      </c>
      <c r="U70">
        <v>140.77926831276699</v>
      </c>
      <c r="V70">
        <v>134.16309440420801</v>
      </c>
      <c r="W70">
        <v>136.02754667948</v>
      </c>
      <c r="X70">
        <v>135.55637865597299</v>
      </c>
      <c r="Y70">
        <v>122.95512476256999</v>
      </c>
      <c r="Z70">
        <v>137.34685468518899</v>
      </c>
      <c r="AA70">
        <v>135.28608165275699</v>
      </c>
      <c r="AB70">
        <v>135.70041383927901</v>
      </c>
      <c r="AC70">
        <v>131.33782558795599</v>
      </c>
      <c r="AD70">
        <v>127.28069167286399</v>
      </c>
      <c r="AE70">
        <v>123.318245627276</v>
      </c>
      <c r="AF70">
        <v>120.090644971681</v>
      </c>
      <c r="AG70">
        <v>129.47575624113401</v>
      </c>
      <c r="AH70">
        <v>121.883516507552</v>
      </c>
      <c r="AI70">
        <v>119.77439500726101</v>
      </c>
      <c r="AJ70">
        <v>116.29638154760499</v>
      </c>
      <c r="AK70">
        <v>108.22441088104</v>
      </c>
      <c r="AL70">
        <v>115.591135424691</v>
      </c>
      <c r="AM70">
        <v>110.643141099216</v>
      </c>
      <c r="AN70">
        <v>111.796956005331</v>
      </c>
      <c r="AO70">
        <v>110.888416734039</v>
      </c>
      <c r="AP70">
        <v>109.19454034859901</v>
      </c>
      <c r="AQ70">
        <v>106.685727732571</v>
      </c>
      <c r="AR70">
        <v>102.813185645559</v>
      </c>
      <c r="AS70">
        <v>100.260471342873</v>
      </c>
      <c r="AT70">
        <v>97.032310725672303</v>
      </c>
      <c r="AU70">
        <v>111.153471837165</v>
      </c>
      <c r="AV70">
        <v>115.617433312961</v>
      </c>
      <c r="AW70">
        <v>127.3040760160345</v>
      </c>
      <c r="AX70">
        <v>82.731453853366972</v>
      </c>
    </row>
    <row r="71" spans="1:51" x14ac:dyDescent="0.35">
      <c r="A71">
        <v>199</v>
      </c>
      <c r="B71" s="1">
        <v>40755</v>
      </c>
      <c r="C71" t="s">
        <v>206</v>
      </c>
      <c r="L71">
        <v>116.306800328891</v>
      </c>
      <c r="M71">
        <v>113.037648133579</v>
      </c>
      <c r="N71">
        <v>137.74258201417501</v>
      </c>
      <c r="O71">
        <v>123.700871970657</v>
      </c>
      <c r="P71">
        <v>104.541134000554</v>
      </c>
      <c r="Q71">
        <v>103.413092001471</v>
      </c>
      <c r="R71">
        <v>127.220538814986</v>
      </c>
      <c r="S71">
        <v>118.751812373747</v>
      </c>
      <c r="T71">
        <v>109.060578583535</v>
      </c>
      <c r="U71">
        <v>116.004815736986</v>
      </c>
      <c r="V71">
        <v>114.96991923572099</v>
      </c>
      <c r="W71">
        <v>114.13249489689299</v>
      </c>
      <c r="X71">
        <v>116.844579007351</v>
      </c>
      <c r="Y71">
        <v>104.982163304119</v>
      </c>
      <c r="Z71">
        <v>117.270809766974</v>
      </c>
      <c r="AA71">
        <v>112.626275422226</v>
      </c>
      <c r="AL71">
        <v>108.037442489684</v>
      </c>
      <c r="AM71">
        <v>96.4064062873003</v>
      </c>
      <c r="AN71">
        <v>96.533154950602494</v>
      </c>
      <c r="AO71">
        <v>98.055914661298004</v>
      </c>
      <c r="AP71">
        <v>104.17059059283601</v>
      </c>
      <c r="AQ71">
        <v>101.390985676752</v>
      </c>
      <c r="AR71">
        <v>96.772637193407704</v>
      </c>
      <c r="AS71">
        <v>91.707174746525098</v>
      </c>
      <c r="AT71">
        <v>88.518070719877599</v>
      </c>
      <c r="AU71">
        <v>106.19464207062499</v>
      </c>
      <c r="AV71">
        <v>112.348669569216</v>
      </c>
      <c r="AW71">
        <v>109.28673350185144</v>
      </c>
      <c r="AX71">
        <v>64.714111339183916</v>
      </c>
    </row>
    <row r="72" spans="1:51" x14ac:dyDescent="0.35">
      <c r="A72">
        <v>200</v>
      </c>
      <c r="B72" s="1">
        <v>40763</v>
      </c>
      <c r="C72" t="s">
        <v>207</v>
      </c>
      <c r="D72">
        <v>131.05797131762299</v>
      </c>
      <c r="E72">
        <v>126.453077416558</v>
      </c>
      <c r="F72">
        <v>137.22942746827599</v>
      </c>
      <c r="G72">
        <v>134.373841311777</v>
      </c>
      <c r="H72">
        <v>130.840536958683</v>
      </c>
      <c r="I72">
        <v>123.72371078858301</v>
      </c>
      <c r="J72">
        <v>117.55319161121101</v>
      </c>
      <c r="K72">
        <v>123.165906432413</v>
      </c>
      <c r="L72">
        <v>144.948411856332</v>
      </c>
      <c r="M72">
        <v>145.31855632138701</v>
      </c>
      <c r="N72">
        <v>165.92980992798601</v>
      </c>
      <c r="O72">
        <v>156.120333908801</v>
      </c>
      <c r="P72">
        <v>133.48973244416399</v>
      </c>
      <c r="Q72">
        <v>133.662551723306</v>
      </c>
      <c r="R72">
        <v>148.93477224194501</v>
      </c>
      <c r="S72">
        <v>140.34295245454501</v>
      </c>
      <c r="T72">
        <v>131.24325025358999</v>
      </c>
      <c r="U72">
        <v>135.09335273587601</v>
      </c>
      <c r="V72">
        <v>135.65448802733499</v>
      </c>
      <c r="W72">
        <v>132.50464036805201</v>
      </c>
      <c r="X72">
        <v>138.17605148034301</v>
      </c>
      <c r="Y72">
        <v>125.577586254811</v>
      </c>
      <c r="Z72">
        <v>136.04511029564699</v>
      </c>
      <c r="AA72">
        <v>135.21058486266199</v>
      </c>
      <c r="AB72">
        <v>131.75301712989199</v>
      </c>
      <c r="AC72">
        <v>129.910328746874</v>
      </c>
      <c r="AD72">
        <v>123.129860330216</v>
      </c>
      <c r="AE72">
        <v>126.177702905804</v>
      </c>
      <c r="AF72">
        <v>121.863225476824</v>
      </c>
      <c r="AG72">
        <v>137.11017865582801</v>
      </c>
      <c r="AQ72">
        <v>110.1390815923</v>
      </c>
      <c r="AR72">
        <v>103.178497976364</v>
      </c>
      <c r="AS72">
        <v>98.111749234683501</v>
      </c>
      <c r="AT72">
        <v>93.528183595814696</v>
      </c>
      <c r="AU72">
        <v>107.926679532517</v>
      </c>
      <c r="AV72">
        <v>114.066190393684</v>
      </c>
      <c r="AW72">
        <v>129.43179288979746</v>
      </c>
      <c r="AX72">
        <v>84.859170727129936</v>
      </c>
    </row>
    <row r="73" spans="1:51" x14ac:dyDescent="0.35">
      <c r="A73">
        <v>201</v>
      </c>
      <c r="B73" s="1">
        <v>40778</v>
      </c>
      <c r="C73" t="s">
        <v>208</v>
      </c>
      <c r="D73">
        <v>104.83370279522499</v>
      </c>
      <c r="E73">
        <v>96.739109251951405</v>
      </c>
      <c r="F73">
        <v>110.19088081558201</v>
      </c>
      <c r="G73">
        <v>107.856580614159</v>
      </c>
      <c r="H73">
        <v>104.393640189891</v>
      </c>
      <c r="I73">
        <v>98.341526053193704</v>
      </c>
      <c r="J73">
        <v>97.617638041728398</v>
      </c>
      <c r="K73">
        <v>100.168303155038</v>
      </c>
      <c r="L73">
        <v>118.614498766059</v>
      </c>
      <c r="M73">
        <v>111.438137264741</v>
      </c>
      <c r="N73">
        <v>135.98608615636701</v>
      </c>
      <c r="W73">
        <v>114.557466581695</v>
      </c>
      <c r="X73">
        <v>119.328083327587</v>
      </c>
      <c r="Y73">
        <v>106.697857691718</v>
      </c>
      <c r="Z73">
        <v>118.73074060719</v>
      </c>
      <c r="AA73">
        <v>116.979895867067</v>
      </c>
      <c r="AB73">
        <v>112.97306607491601</v>
      </c>
      <c r="AC73">
        <v>115.04800706410801</v>
      </c>
      <c r="AD73">
        <v>114.699743653984</v>
      </c>
      <c r="AE73">
        <v>110.392441430677</v>
      </c>
      <c r="AF73">
        <v>111.266356266797</v>
      </c>
      <c r="AG73">
        <v>124.31730976606001</v>
      </c>
      <c r="AH73">
        <v>115.209037510044</v>
      </c>
      <c r="AI73">
        <v>109.850595641966</v>
      </c>
      <c r="AJ73">
        <v>105.29564026840301</v>
      </c>
      <c r="AK73">
        <v>94.854375148565495</v>
      </c>
      <c r="AL73">
        <v>104.493428272681</v>
      </c>
      <c r="AM73">
        <v>95.545894106268406</v>
      </c>
      <c r="AW73">
        <v>109.87214437084506</v>
      </c>
      <c r="AX73">
        <v>65.299522208177535</v>
      </c>
    </row>
    <row r="74" spans="1:51" x14ac:dyDescent="0.35">
      <c r="A74">
        <v>202</v>
      </c>
      <c r="B74" s="1">
        <v>40779</v>
      </c>
      <c r="C74" t="s">
        <v>209</v>
      </c>
      <c r="D74">
        <v>143.288333809893</v>
      </c>
      <c r="E74">
        <v>136.45972297392501</v>
      </c>
      <c r="F74">
        <v>147.235326014355</v>
      </c>
      <c r="G74">
        <v>144.13765250752499</v>
      </c>
      <c r="H74">
        <v>143.61929144752301</v>
      </c>
      <c r="I74">
        <v>134.76708480872699</v>
      </c>
      <c r="J74">
        <v>127.47301540766399</v>
      </c>
      <c r="K74">
        <v>129.811489229269</v>
      </c>
      <c r="L74">
        <v>146.84555316012001</v>
      </c>
      <c r="M74">
        <v>151.14546977936999</v>
      </c>
      <c r="N74">
        <v>169.81734975932699</v>
      </c>
      <c r="O74">
        <v>162.03414719201601</v>
      </c>
      <c r="P74">
        <v>141.49800199939901</v>
      </c>
      <c r="Q74">
        <v>141.87149227311099</v>
      </c>
      <c r="R74">
        <v>160.83856192757</v>
      </c>
      <c r="S74">
        <v>152.55232831722799</v>
      </c>
      <c r="T74">
        <v>143.383497165363</v>
      </c>
      <c r="U74">
        <v>146.87418879078399</v>
      </c>
      <c r="V74">
        <v>147.46479215524801</v>
      </c>
      <c r="W74">
        <v>145.41260055074599</v>
      </c>
      <c r="X74">
        <v>146.65260131890099</v>
      </c>
      <c r="Y74">
        <v>134.54434718256499</v>
      </c>
      <c r="Z74">
        <v>145.825099480418</v>
      </c>
      <c r="AA74">
        <v>140.48391141886901</v>
      </c>
      <c r="AB74">
        <v>140.60025802880699</v>
      </c>
      <c r="AC74">
        <v>138.84511471861001</v>
      </c>
      <c r="AD74">
        <v>135.39920734510699</v>
      </c>
      <c r="AE74">
        <v>131.43573078846799</v>
      </c>
      <c r="AF74">
        <v>129.42271308439501</v>
      </c>
      <c r="AG74">
        <v>136.99127222084201</v>
      </c>
      <c r="AH74">
        <v>130.781570065609</v>
      </c>
      <c r="AI74">
        <v>127.349412921218</v>
      </c>
      <c r="AJ74">
        <v>121.627211337969</v>
      </c>
      <c r="AK74">
        <v>110.812017885762</v>
      </c>
      <c r="AL74">
        <v>119.537495605584</v>
      </c>
      <c r="AM74">
        <v>112.147991276139</v>
      </c>
      <c r="AN74">
        <v>110.960845200105</v>
      </c>
      <c r="AO74">
        <v>114.550085260665</v>
      </c>
      <c r="AP74">
        <v>122.51632023197899</v>
      </c>
      <c r="AQ74">
        <v>122.06788873017599</v>
      </c>
      <c r="AR74">
        <v>119.623860329035</v>
      </c>
      <c r="AS74">
        <v>115.06909173340399</v>
      </c>
      <c r="AT74">
        <v>103.953525437653</v>
      </c>
      <c r="AU74">
        <v>116.94964571185299</v>
      </c>
      <c r="AV74">
        <v>124.881357626986</v>
      </c>
      <c r="AW74">
        <v>134.87907720467288</v>
      </c>
      <c r="AX74">
        <v>90.306455042005354</v>
      </c>
    </row>
    <row r="75" spans="1:51" x14ac:dyDescent="0.35">
      <c r="A75">
        <v>203</v>
      </c>
      <c r="B75" s="1">
        <v>40786</v>
      </c>
      <c r="C75" t="s">
        <v>210</v>
      </c>
      <c r="D75">
        <v>98.061196371665304</v>
      </c>
      <c r="E75">
        <v>89.802618202734607</v>
      </c>
      <c r="F75">
        <v>104.252378571403</v>
      </c>
      <c r="G75">
        <v>109.15573588219399</v>
      </c>
      <c r="H75">
        <v>103.681089421145</v>
      </c>
      <c r="I75">
        <v>90.840885353449195</v>
      </c>
      <c r="J75">
        <v>92.887279357671105</v>
      </c>
      <c r="K75">
        <v>92.168241421688506</v>
      </c>
      <c r="L75">
        <v>115.971358002491</v>
      </c>
      <c r="M75">
        <v>117.367549946544</v>
      </c>
      <c r="N75">
        <v>138.113019766256</v>
      </c>
      <c r="O75">
        <v>122.296170228794</v>
      </c>
      <c r="P75">
        <v>99.745139585451497</v>
      </c>
      <c r="Q75">
        <v>102.922183974096</v>
      </c>
      <c r="R75">
        <v>120.73417802492401</v>
      </c>
      <c r="S75">
        <v>105.862119334076</v>
      </c>
      <c r="T75">
        <v>95.555347663995704</v>
      </c>
      <c r="U75">
        <v>99.3996487684947</v>
      </c>
      <c r="V75">
        <v>99.369508227933295</v>
      </c>
      <c r="W75">
        <v>96.291005253864498</v>
      </c>
      <c r="X75">
        <v>97.876369979807095</v>
      </c>
      <c r="Y75">
        <v>88.432384998694403</v>
      </c>
      <c r="Z75">
        <v>99.198534898854405</v>
      </c>
      <c r="AA75">
        <v>97.326347752871797</v>
      </c>
      <c r="AB75">
        <v>100.178884064621</v>
      </c>
      <c r="AC75">
        <v>99.603194350629394</v>
      </c>
      <c r="AD75">
        <v>93.398016126407398</v>
      </c>
      <c r="AE75">
        <v>86.718069941388194</v>
      </c>
      <c r="AF75">
        <v>87.755307345483104</v>
      </c>
      <c r="AG75">
        <v>98.8923753509698</v>
      </c>
      <c r="AH75">
        <v>90.288191017775404</v>
      </c>
      <c r="AI75">
        <v>89.792390798553498</v>
      </c>
      <c r="AJ75">
        <v>85.681883350216495</v>
      </c>
      <c r="AK75">
        <v>70.985662853518093</v>
      </c>
      <c r="AL75">
        <v>80.7622578328548</v>
      </c>
      <c r="AM75">
        <v>73.180569820833398</v>
      </c>
      <c r="AN75">
        <v>74.344789382096806</v>
      </c>
      <c r="AO75">
        <v>79.756507998523006</v>
      </c>
      <c r="AP75">
        <v>82.547886739053695</v>
      </c>
      <c r="AQ75">
        <v>80.9059353202138</v>
      </c>
      <c r="AR75">
        <v>73.550632328375599</v>
      </c>
      <c r="AS75">
        <v>66.325942376785804</v>
      </c>
      <c r="AT75">
        <v>57.909020762024497</v>
      </c>
      <c r="AU75">
        <v>74.203517284059402</v>
      </c>
      <c r="AV75">
        <v>83.330988755195605</v>
      </c>
      <c r="AW75">
        <v>93.498273661970615</v>
      </c>
      <c r="AX75">
        <v>48.925651499303086</v>
      </c>
      <c r="AY75">
        <f>AVERAGE(AX65:AX75)</f>
        <v>68.367388082258699</v>
      </c>
    </row>
    <row r="76" spans="1:51" s="2" customFormat="1" x14ac:dyDescent="0.35">
      <c r="B76" s="3"/>
    </row>
    <row r="77" spans="1:51" x14ac:dyDescent="0.35">
      <c r="A77">
        <v>219</v>
      </c>
      <c r="B77" s="1">
        <v>41075</v>
      </c>
      <c r="C77" t="s">
        <v>223</v>
      </c>
      <c r="D77">
        <v>99.679493327498307</v>
      </c>
      <c r="E77">
        <v>91.923277743435705</v>
      </c>
      <c r="F77">
        <v>96.841394170790196</v>
      </c>
      <c r="G77">
        <v>91.791569767320397</v>
      </c>
      <c r="H77">
        <v>85.047095521221394</v>
      </c>
      <c r="I77">
        <v>72.002971749375305</v>
      </c>
      <c r="J77">
        <v>64.967342075450503</v>
      </c>
      <c r="K77">
        <v>79.742850784635095</v>
      </c>
      <c r="L77">
        <v>103.32229221672</v>
      </c>
      <c r="M77">
        <v>107.24180517088701</v>
      </c>
      <c r="N77">
        <v>125.96162928949499</v>
      </c>
      <c r="O77">
        <v>113.630088290656</v>
      </c>
      <c r="P77">
        <v>94.6557322295929</v>
      </c>
      <c r="AB77">
        <v>97.653080057295796</v>
      </c>
      <c r="AC77">
        <v>99.209117288825993</v>
      </c>
      <c r="AD77">
        <v>98.607174229302302</v>
      </c>
      <c r="AE77">
        <v>103.35871716394099</v>
      </c>
      <c r="AF77">
        <v>97.771431059256898</v>
      </c>
      <c r="AG77">
        <v>111.082503191775</v>
      </c>
      <c r="AH77">
        <v>97.552139000875499</v>
      </c>
      <c r="AI77">
        <v>94.695565453114995</v>
      </c>
      <c r="AJ77">
        <v>90.553101479113096</v>
      </c>
      <c r="AK77">
        <v>82.129673348291107</v>
      </c>
      <c r="AL77">
        <v>94.020277377710997</v>
      </c>
      <c r="AM77">
        <v>88.696379021968994</v>
      </c>
      <c r="AN77">
        <v>93.840709973646099</v>
      </c>
      <c r="AO77">
        <v>95.194497995105195</v>
      </c>
      <c r="AP77">
        <v>94.242942786622507</v>
      </c>
      <c r="AW77">
        <v>95.193387562997259</v>
      </c>
      <c r="AX77">
        <v>50.620765400329731</v>
      </c>
    </row>
    <row r="78" spans="1:51" x14ac:dyDescent="0.35">
      <c r="A78">
        <v>220</v>
      </c>
      <c r="B78" s="1">
        <v>41082</v>
      </c>
      <c r="C78" t="s">
        <v>224</v>
      </c>
      <c r="S78">
        <v>108.38055961273</v>
      </c>
      <c r="T78">
        <v>96.733438706103399</v>
      </c>
      <c r="U78">
        <v>103.994957871065</v>
      </c>
      <c r="V78">
        <v>99.0083500923283</v>
      </c>
      <c r="W78">
        <v>95.104011676862299</v>
      </c>
      <c r="X78">
        <v>96.667618656475099</v>
      </c>
      <c r="Y78">
        <v>83.460916578709899</v>
      </c>
      <c r="Z78">
        <v>90.994526350451906</v>
      </c>
      <c r="AA78">
        <v>83.972878337990494</v>
      </c>
      <c r="AB78">
        <v>82.542629295406698</v>
      </c>
      <c r="AC78">
        <v>85.120461446777696</v>
      </c>
      <c r="AD78">
        <v>84.116527864996101</v>
      </c>
      <c r="AE78">
        <v>85.102811041497006</v>
      </c>
      <c r="AF78">
        <v>82.992212675182202</v>
      </c>
      <c r="AG78">
        <v>95.720359985983094</v>
      </c>
      <c r="AH78">
        <v>83.9200954736977</v>
      </c>
      <c r="AI78">
        <v>83.403133459508595</v>
      </c>
      <c r="AR78">
        <v>109.465751660298</v>
      </c>
      <c r="AS78">
        <v>103.217314590212</v>
      </c>
      <c r="AT78">
        <v>89.389275341734603</v>
      </c>
      <c r="AU78">
        <v>100.728944504753</v>
      </c>
      <c r="AV78">
        <v>110.810438635404</v>
      </c>
      <c r="AW78">
        <v>93.402146084462132</v>
      </c>
      <c r="AX78">
        <v>48.829523921794603</v>
      </c>
    </row>
    <row r="79" spans="1:51" x14ac:dyDescent="0.35">
      <c r="A79">
        <v>221</v>
      </c>
      <c r="B79" s="1">
        <v>41091</v>
      </c>
      <c r="C79" t="s">
        <v>225</v>
      </c>
      <c r="H79">
        <v>98.705450855388705</v>
      </c>
      <c r="I79">
        <v>88.520019012103603</v>
      </c>
      <c r="J79">
        <v>84.904861525737701</v>
      </c>
      <c r="K79">
        <v>93.456491694898304</v>
      </c>
      <c r="L79">
        <v>117.793284213701</v>
      </c>
      <c r="M79">
        <v>118.61597618795901</v>
      </c>
      <c r="N79">
        <v>134.94767146252201</v>
      </c>
      <c r="O79">
        <v>130.45429490160799</v>
      </c>
      <c r="P79">
        <v>117.874197449262</v>
      </c>
      <c r="Q79">
        <v>116.817430276854</v>
      </c>
      <c r="R79">
        <v>138.67447992544101</v>
      </c>
      <c r="S79">
        <v>127.36575990412599</v>
      </c>
      <c r="T79">
        <v>116.927050971901</v>
      </c>
      <c r="U79">
        <v>118.851913051048</v>
      </c>
      <c r="V79">
        <v>120.410224638594</v>
      </c>
      <c r="AH79">
        <v>122.08261863583699</v>
      </c>
      <c r="AI79">
        <v>117.12032442192501</v>
      </c>
      <c r="AJ79">
        <v>111.477617185559</v>
      </c>
      <c r="AK79">
        <v>104.030336231497</v>
      </c>
      <c r="AL79">
        <v>109.738264292485</v>
      </c>
      <c r="AM79">
        <v>105.70067113161301</v>
      </c>
      <c r="AN79">
        <v>102.598979664057</v>
      </c>
      <c r="AO79">
        <v>100.00649816203099</v>
      </c>
      <c r="AP79">
        <v>103.061970139118</v>
      </c>
      <c r="AQ79">
        <v>100.81661722759</v>
      </c>
      <c r="AR79">
        <v>97.531474825835701</v>
      </c>
      <c r="AS79">
        <v>88.101334278831501</v>
      </c>
      <c r="AT79">
        <v>80.759436991718999</v>
      </c>
      <c r="AU79">
        <v>102.261500270494</v>
      </c>
      <c r="AV79">
        <v>119.698556511907</v>
      </c>
      <c r="AW79">
        <v>109.64351020138814</v>
      </c>
      <c r="AX79">
        <v>65.070888038720611</v>
      </c>
    </row>
    <row r="80" spans="1:51" x14ac:dyDescent="0.35">
      <c r="A80">
        <v>222</v>
      </c>
      <c r="B80" s="1">
        <v>41107</v>
      </c>
      <c r="C80" t="s">
        <v>226</v>
      </c>
      <c r="D80">
        <v>90.047870881111805</v>
      </c>
      <c r="E80">
        <v>87.440339537084398</v>
      </c>
      <c r="F80">
        <v>96.378003894797402</v>
      </c>
      <c r="G80">
        <v>92.1060889702064</v>
      </c>
      <c r="H80">
        <v>88.262829685187299</v>
      </c>
      <c r="I80">
        <v>79.572778676710797</v>
      </c>
      <c r="J80">
        <v>75.0544495452082</v>
      </c>
      <c r="K80">
        <v>81.756293891593202</v>
      </c>
      <c r="L80">
        <v>97.603438960064906</v>
      </c>
      <c r="X80">
        <v>111.78119015265401</v>
      </c>
      <c r="Y80">
        <v>97.754533178974995</v>
      </c>
      <c r="Z80">
        <v>109.382501383842</v>
      </c>
      <c r="AA80">
        <v>104.80640591652499</v>
      </c>
      <c r="AB80">
        <v>107.231587730241</v>
      </c>
      <c r="AC80">
        <v>108.069924332993</v>
      </c>
      <c r="AD80">
        <v>105.276374263579</v>
      </c>
      <c r="AE80">
        <v>105.586102822</v>
      </c>
      <c r="AF80">
        <v>106.77819301482</v>
      </c>
      <c r="AG80">
        <v>119.92857961638001</v>
      </c>
      <c r="AH80">
        <v>106.881929775925</v>
      </c>
      <c r="AI80">
        <v>105.37874311116499</v>
      </c>
      <c r="AJ80">
        <v>98.681453051796595</v>
      </c>
      <c r="AK80">
        <v>92.6531371109633</v>
      </c>
      <c r="AL80">
        <v>100.499429835798</v>
      </c>
      <c r="AM80">
        <v>87.769387541207806</v>
      </c>
      <c r="AW80">
        <v>98.267262675233155</v>
      </c>
      <c r="AX80">
        <v>53.694640512565627</v>
      </c>
    </row>
    <row r="81" spans="1:51" x14ac:dyDescent="0.35">
      <c r="A81">
        <v>223</v>
      </c>
      <c r="B81" s="1">
        <v>41114</v>
      </c>
      <c r="C81" t="s">
        <v>227</v>
      </c>
      <c r="D81">
        <v>77.432705819941702</v>
      </c>
      <c r="E81">
        <v>67.829555232713602</v>
      </c>
      <c r="M81">
        <v>82.635455332011304</v>
      </c>
      <c r="N81">
        <v>109.088899422095</v>
      </c>
      <c r="O81">
        <v>99.083437354959003</v>
      </c>
      <c r="P81">
        <v>85.743539216906996</v>
      </c>
      <c r="Q81">
        <v>82.838496724054806</v>
      </c>
      <c r="R81">
        <v>100.69413574372599</v>
      </c>
      <c r="S81">
        <v>93.292633252287203</v>
      </c>
      <c r="T81">
        <v>85.050792588668102</v>
      </c>
      <c r="U81">
        <v>86.396855531271001</v>
      </c>
      <c r="V81">
        <v>85.146028986598793</v>
      </c>
      <c r="W81">
        <v>86.412457292101607</v>
      </c>
      <c r="X81">
        <v>85.702390908331296</v>
      </c>
      <c r="Y81">
        <v>71.648269502126894</v>
      </c>
      <c r="Z81">
        <v>80.451776232682406</v>
      </c>
      <c r="AA81">
        <v>82.547717472711795</v>
      </c>
      <c r="AB81">
        <v>78.527571203096699</v>
      </c>
      <c r="AC81">
        <v>80.141757360144197</v>
      </c>
      <c r="AD81">
        <v>80.916199252084397</v>
      </c>
      <c r="AM81">
        <v>68.477631228550806</v>
      </c>
      <c r="AN81">
        <v>68.713720799623502</v>
      </c>
      <c r="AO81">
        <v>71.534880577863106</v>
      </c>
      <c r="AP81">
        <v>69.013390358520596</v>
      </c>
      <c r="AQ81">
        <v>68.246790473794604</v>
      </c>
      <c r="AR81">
        <v>62.337768272123803</v>
      </c>
      <c r="AS81">
        <v>65.488788213369205</v>
      </c>
      <c r="AT81">
        <v>60.198424420198897</v>
      </c>
      <c r="AU81">
        <v>80.194108147919394</v>
      </c>
      <c r="AV81">
        <v>96.448613273447293</v>
      </c>
      <c r="AW81">
        <v>80.407826339797481</v>
      </c>
      <c r="AX81">
        <v>35.835204177129953</v>
      </c>
    </row>
    <row r="82" spans="1:51" x14ac:dyDescent="0.35">
      <c r="A82">
        <v>224</v>
      </c>
      <c r="B82" s="1">
        <v>41123</v>
      </c>
      <c r="C82" t="s">
        <v>228</v>
      </c>
      <c r="L82">
        <v>99.400335340917394</v>
      </c>
      <c r="M82">
        <v>105.13096921652</v>
      </c>
      <c r="N82">
        <v>124.674399005719</v>
      </c>
      <c r="O82">
        <v>118.97418249118699</v>
      </c>
      <c r="P82">
        <v>104.82334607214101</v>
      </c>
      <c r="Q82">
        <v>104.920749408916</v>
      </c>
      <c r="R82">
        <v>126.192870776807</v>
      </c>
      <c r="S82">
        <v>114.67257752451</v>
      </c>
      <c r="T82">
        <v>101.258643139414</v>
      </c>
      <c r="U82">
        <v>105.392182516513</v>
      </c>
      <c r="V82">
        <v>100.499231169555</v>
      </c>
      <c r="W82">
        <v>96.961194296101098</v>
      </c>
      <c r="X82">
        <v>98.281728398261805</v>
      </c>
      <c r="Y82">
        <v>84.628907732074296</v>
      </c>
      <c r="Z82">
        <v>96.676087225798</v>
      </c>
      <c r="AA82">
        <v>92.568395072172805</v>
      </c>
      <c r="AL82">
        <v>99.513262551173497</v>
      </c>
      <c r="AM82">
        <v>92.080703904991196</v>
      </c>
      <c r="AN82">
        <v>89.296537964707596</v>
      </c>
      <c r="AO82">
        <v>92.050934752228201</v>
      </c>
      <c r="AP82">
        <v>98.577654223256403</v>
      </c>
      <c r="AQ82">
        <v>97.955859717055503</v>
      </c>
      <c r="AR82">
        <v>93.117299340846898</v>
      </c>
      <c r="AS82">
        <v>87.707219348316102</v>
      </c>
      <c r="AT82">
        <v>81.136995806181005</v>
      </c>
      <c r="AU82">
        <v>99.222129059895295</v>
      </c>
      <c r="AV82">
        <v>113.704104946173</v>
      </c>
      <c r="AW82">
        <v>100.71920374079379</v>
      </c>
      <c r="AX82">
        <v>56.146581578126259</v>
      </c>
    </row>
    <row r="83" spans="1:51" x14ac:dyDescent="0.35">
      <c r="A83">
        <v>225</v>
      </c>
      <c r="B83" s="1">
        <v>41130</v>
      </c>
      <c r="C83" t="s">
        <v>229</v>
      </c>
      <c r="D83">
        <v>94.367439393803195</v>
      </c>
      <c r="E83">
        <v>84.117370399920404</v>
      </c>
      <c r="F83">
        <v>89.260730328129696</v>
      </c>
      <c r="G83">
        <v>87.528106063089893</v>
      </c>
      <c r="O83">
        <v>116.022485181473</v>
      </c>
      <c r="P83">
        <v>95.636534100869497</v>
      </c>
      <c r="Q83">
        <v>94.8628101323376</v>
      </c>
      <c r="R83">
        <v>119.155702300695</v>
      </c>
      <c r="S83">
        <v>107.017910308819</v>
      </c>
      <c r="T83">
        <v>97.831104028631003</v>
      </c>
      <c r="U83">
        <v>101.17836528913</v>
      </c>
      <c r="V83">
        <v>102.93577485210901</v>
      </c>
      <c r="W83">
        <v>99.005122360152498</v>
      </c>
      <c r="X83">
        <v>101.302616764967</v>
      </c>
      <c r="Y83">
        <v>90.474116224800696</v>
      </c>
      <c r="Z83">
        <v>101.286057224269</v>
      </c>
      <c r="AA83">
        <v>98.957438391924796</v>
      </c>
      <c r="AB83">
        <v>99.933035474104102</v>
      </c>
      <c r="AC83">
        <v>105.790174194214</v>
      </c>
      <c r="AD83">
        <v>99.148741827363807</v>
      </c>
      <c r="AE83">
        <v>98.630241216499499</v>
      </c>
      <c r="AF83">
        <v>97.943380815257001</v>
      </c>
      <c r="AO83">
        <v>86.904022433244094</v>
      </c>
      <c r="AP83">
        <v>88.058241515718194</v>
      </c>
      <c r="AQ83">
        <v>89.798272921142896</v>
      </c>
      <c r="AR83">
        <v>80.305690485104705</v>
      </c>
      <c r="AS83">
        <v>79.415438507596093</v>
      </c>
      <c r="AT83">
        <v>81.323067271885293</v>
      </c>
      <c r="AU83">
        <v>97.968366861554003</v>
      </c>
      <c r="AV83">
        <v>110.491571109928</v>
      </c>
      <c r="AW83">
        <v>96.554997599291099</v>
      </c>
      <c r="AX83">
        <v>51.98237543662357</v>
      </c>
      <c r="AY83">
        <f>AVERAGE(AX77:AX83)</f>
        <v>51.73999700932719</v>
      </c>
    </row>
    <row r="84" spans="1:51" s="2" customFormat="1" x14ac:dyDescent="0.35">
      <c r="B84" s="3"/>
    </row>
    <row r="85" spans="1:51" x14ac:dyDescent="0.35">
      <c r="A85">
        <v>239</v>
      </c>
      <c r="B85" s="1">
        <v>41427</v>
      </c>
      <c r="C85" t="s">
        <v>240</v>
      </c>
      <c r="S85">
        <v>103.35038056502</v>
      </c>
      <c r="T85">
        <v>93.088094745374406</v>
      </c>
      <c r="U85">
        <v>96.837320712257707</v>
      </c>
      <c r="V85">
        <v>101.772881341954</v>
      </c>
      <c r="W85">
        <v>96.929488871265605</v>
      </c>
      <c r="X85">
        <v>99.095570610142602</v>
      </c>
      <c r="AC85">
        <v>107.10282927145801</v>
      </c>
      <c r="AD85">
        <v>103.556857338673</v>
      </c>
      <c r="AE85">
        <v>101.432275273423</v>
      </c>
      <c r="AF85">
        <v>102.03306992587299</v>
      </c>
      <c r="AG85">
        <v>105.22791308944301</v>
      </c>
      <c r="AH85">
        <v>94.794284292326395</v>
      </c>
      <c r="AT85">
        <v>99.230009329268299</v>
      </c>
      <c r="AU85">
        <v>117.974232242055</v>
      </c>
      <c r="AV85">
        <v>129.904386044723</v>
      </c>
      <c r="AW85">
        <v>103.4886395768838</v>
      </c>
      <c r="AX85">
        <v>58.91601741421627</v>
      </c>
    </row>
    <row r="86" spans="1:51" x14ac:dyDescent="0.35">
      <c r="A86">
        <v>240</v>
      </c>
      <c r="B86" s="1">
        <v>41450</v>
      </c>
      <c r="C86" t="s">
        <v>241</v>
      </c>
      <c r="J86">
        <v>68.738645862291094</v>
      </c>
      <c r="K86">
        <v>81.996294861613507</v>
      </c>
      <c r="L86">
        <v>101.048943164885</v>
      </c>
      <c r="M86">
        <v>101.95100141851501</v>
      </c>
      <c r="N86">
        <v>112.15906618501501</v>
      </c>
      <c r="O86">
        <v>96.130930979603605</v>
      </c>
      <c r="P86">
        <v>81.890914513676407</v>
      </c>
      <c r="Q86">
        <v>80.026054830569095</v>
      </c>
      <c r="R86">
        <v>109.523593922994</v>
      </c>
      <c r="S86">
        <v>99.081349259328107</v>
      </c>
      <c r="T86">
        <v>83.608550877302093</v>
      </c>
      <c r="U86">
        <v>85.171724715102798</v>
      </c>
      <c r="V86">
        <v>91.800502009996407</v>
      </c>
      <c r="W86">
        <v>91.985237380170304</v>
      </c>
      <c r="X86">
        <v>92.329639507648807</v>
      </c>
      <c r="Y86">
        <v>76.764352490735504</v>
      </c>
      <c r="Z86">
        <v>82.504641176472305</v>
      </c>
      <c r="AJ86">
        <v>88.326226881599496</v>
      </c>
      <c r="AK86">
        <v>84.410913599961503</v>
      </c>
      <c r="AL86">
        <v>93.660355834338603</v>
      </c>
      <c r="AM86">
        <v>90.145934839672606</v>
      </c>
      <c r="AN86">
        <v>78.998490157370199</v>
      </c>
      <c r="AO86">
        <v>80.756293788025403</v>
      </c>
      <c r="AP86">
        <v>95.235529949041094</v>
      </c>
      <c r="AQ86">
        <v>103.87631189606699</v>
      </c>
      <c r="AR86">
        <v>99.900290876042504</v>
      </c>
      <c r="AS86">
        <v>95.705060412653793</v>
      </c>
      <c r="AT86">
        <v>93.880900328257695</v>
      </c>
      <c r="AU86">
        <v>112.15259479883299</v>
      </c>
      <c r="AV86">
        <v>121.736861875299</v>
      </c>
      <c r="AW86">
        <v>92.516573613102693</v>
      </c>
      <c r="AX86">
        <v>47.943951450435165</v>
      </c>
    </row>
    <row r="87" spans="1:51" x14ac:dyDescent="0.35">
      <c r="A87">
        <v>241</v>
      </c>
      <c r="B87" s="1">
        <v>41451</v>
      </c>
      <c r="C87" t="s">
        <v>242</v>
      </c>
      <c r="D87">
        <v>77.690502506554097</v>
      </c>
      <c r="E87">
        <v>72.085770194568397</v>
      </c>
      <c r="F87">
        <v>77.667771750248093</v>
      </c>
      <c r="G87">
        <v>79.141604346593496</v>
      </c>
      <c r="H87">
        <v>80.205905088377904</v>
      </c>
      <c r="I87">
        <v>76.597206798309998</v>
      </c>
      <c r="J87">
        <v>63.710096410145901</v>
      </c>
      <c r="K87">
        <v>72.326537400446696</v>
      </c>
      <c r="L87">
        <v>97.850135262825603</v>
      </c>
      <c r="M87">
        <v>101.913179033181</v>
      </c>
      <c r="N87">
        <v>109.37042271161999</v>
      </c>
      <c r="O87">
        <v>91.820840417433999</v>
      </c>
      <c r="P87">
        <v>78.878522555021505</v>
      </c>
      <c r="Q87">
        <v>79.601308528972396</v>
      </c>
      <c r="R87">
        <v>98.094149559388399</v>
      </c>
      <c r="S87">
        <v>83.6011049332932</v>
      </c>
      <c r="T87">
        <v>72.078452398556294</v>
      </c>
      <c r="U87">
        <v>77.824529645001803</v>
      </c>
      <c r="V87">
        <v>80.3706740303939</v>
      </c>
      <c r="W87">
        <v>81.950105354329295</v>
      </c>
      <c r="X87">
        <v>80.254126728333802</v>
      </c>
      <c r="Y87">
        <v>64.851104191904497</v>
      </c>
      <c r="Z87">
        <v>76.280282482731394</v>
      </c>
      <c r="AA87">
        <v>69.925365052302794</v>
      </c>
      <c r="AB87">
        <v>73.178919901414204</v>
      </c>
      <c r="AC87">
        <v>83.916962266985806</v>
      </c>
      <c r="AD87">
        <v>84.620368988825007</v>
      </c>
      <c r="AE87">
        <v>78.477667490084897</v>
      </c>
      <c r="AF87">
        <v>82.375480345734502</v>
      </c>
      <c r="AG87">
        <v>93.559547168758797</v>
      </c>
      <c r="AH87">
        <v>84.181345077031693</v>
      </c>
      <c r="AI87">
        <v>80.036313944309995</v>
      </c>
      <c r="AJ87">
        <v>82.264293594444297</v>
      </c>
      <c r="AK87">
        <v>81.143000115622996</v>
      </c>
      <c r="AL87">
        <v>89.797103240222597</v>
      </c>
      <c r="AM87">
        <v>78.944605858365406</v>
      </c>
      <c r="AN87">
        <v>78.064537064026496</v>
      </c>
      <c r="AO87">
        <v>80.553398257088901</v>
      </c>
      <c r="AP87">
        <v>93.894455320807893</v>
      </c>
      <c r="AQ87">
        <v>95.530893516835903</v>
      </c>
      <c r="AR87">
        <v>98.305851199687496</v>
      </c>
      <c r="AS87">
        <v>93.410290454960105</v>
      </c>
      <c r="AT87">
        <v>91.0691527838855</v>
      </c>
      <c r="AU87">
        <v>107.523975687481</v>
      </c>
      <c r="AV87">
        <v>117.28716173586901</v>
      </c>
      <c r="AW87">
        <v>84.27166714206615</v>
      </c>
      <c r="AX87">
        <v>39.699044979398622</v>
      </c>
    </row>
    <row r="88" spans="1:51" x14ac:dyDescent="0.35">
      <c r="A88">
        <v>242</v>
      </c>
      <c r="B88" s="1">
        <v>41490</v>
      </c>
      <c r="C88" t="s">
        <v>243</v>
      </c>
      <c r="D88">
        <v>129.36609194393699</v>
      </c>
      <c r="E88">
        <v>122.22304259385901</v>
      </c>
      <c r="F88">
        <v>124.94143465061001</v>
      </c>
      <c r="G88">
        <v>118.208298200031</v>
      </c>
      <c r="H88">
        <v>118.648718668469</v>
      </c>
      <c r="I88">
        <v>111.527707342075</v>
      </c>
      <c r="J88">
        <v>111.106864300697</v>
      </c>
      <c r="K88">
        <v>115.47520391442001</v>
      </c>
      <c r="L88">
        <v>132.81329933500101</v>
      </c>
      <c r="M88">
        <v>134.79994047679301</v>
      </c>
      <c r="N88">
        <v>151.48673889009899</v>
      </c>
      <c r="O88">
        <v>132.90569454923801</v>
      </c>
      <c r="P88">
        <v>115.456010303772</v>
      </c>
      <c r="Q88">
        <v>114.287718688864</v>
      </c>
      <c r="R88">
        <v>135.68904478958399</v>
      </c>
      <c r="S88">
        <v>123.598193452788</v>
      </c>
      <c r="T88">
        <v>112.069522133655</v>
      </c>
      <c r="U88">
        <v>115.67387842929701</v>
      </c>
      <c r="V88">
        <v>115.26103567666</v>
      </c>
      <c r="W88">
        <v>121.895101632116</v>
      </c>
      <c r="X88">
        <v>121.473118960882</v>
      </c>
      <c r="Y88">
        <v>107.024163946562</v>
      </c>
      <c r="Z88">
        <v>120.380592401754</v>
      </c>
      <c r="AA88">
        <v>122.64715642657799</v>
      </c>
      <c r="AB88">
        <v>126.279177511453</v>
      </c>
      <c r="AC88">
        <v>124.535842522501</v>
      </c>
      <c r="AD88">
        <v>127.818845008756</v>
      </c>
      <c r="AE88">
        <v>130.66894575087801</v>
      </c>
      <c r="AF88">
        <v>122.689889279665</v>
      </c>
      <c r="AG88">
        <v>136.89737944615999</v>
      </c>
      <c r="AH88">
        <v>128.77292346830399</v>
      </c>
      <c r="AI88">
        <v>124.323472191432</v>
      </c>
      <c r="AJ88">
        <v>124.132839547754</v>
      </c>
      <c r="AK88">
        <v>112.211033787595</v>
      </c>
      <c r="AL88">
        <v>125.028814522877</v>
      </c>
      <c r="AM88">
        <v>117.74532116433799</v>
      </c>
      <c r="AN88">
        <v>116.272313725258</v>
      </c>
      <c r="AO88">
        <v>117.342728460769</v>
      </c>
      <c r="AP88">
        <v>126.339338600624</v>
      </c>
      <c r="AQ88">
        <v>131.723440532117</v>
      </c>
      <c r="AR88">
        <v>126.62504431218299</v>
      </c>
      <c r="AS88">
        <v>120.812585056564</v>
      </c>
      <c r="AT88">
        <v>117.83414623298199</v>
      </c>
      <c r="AU88">
        <v>132.607325489929</v>
      </c>
      <c r="AV88">
        <v>143.87011734552399</v>
      </c>
      <c r="AW88">
        <v>123.63311323700891</v>
      </c>
      <c r="AX88">
        <v>79.060491074341385</v>
      </c>
    </row>
    <row r="89" spans="1:51" x14ac:dyDescent="0.35">
      <c r="A89">
        <v>243</v>
      </c>
      <c r="B89" s="1">
        <v>41491</v>
      </c>
      <c r="C89" t="s">
        <v>244</v>
      </c>
      <c r="I89">
        <v>102.184719818039</v>
      </c>
      <c r="J89">
        <v>100.540301058343</v>
      </c>
      <c r="K89">
        <v>105.803265492119</v>
      </c>
      <c r="L89">
        <v>124.87247476106801</v>
      </c>
      <c r="M89">
        <v>123.028206530547</v>
      </c>
      <c r="N89">
        <v>144.55585907159499</v>
      </c>
      <c r="O89">
        <v>123.933592365492</v>
      </c>
      <c r="P89">
        <v>106.627670143629</v>
      </c>
      <c r="Q89">
        <v>106.087583184471</v>
      </c>
      <c r="R89">
        <v>124.402918561262</v>
      </c>
      <c r="S89">
        <v>113.03166637465</v>
      </c>
      <c r="T89">
        <v>100.279821409107</v>
      </c>
      <c r="U89">
        <v>105.858200526243</v>
      </c>
      <c r="V89">
        <v>103.818523848975</v>
      </c>
      <c r="W89">
        <v>105.14436822501099</v>
      </c>
      <c r="X89">
        <v>110.697213482932</v>
      </c>
      <c r="AH89">
        <v>122.21894978019201</v>
      </c>
      <c r="AI89">
        <v>121.9568342698</v>
      </c>
      <c r="AJ89">
        <v>115.87285836634599</v>
      </c>
      <c r="AK89">
        <v>107.50190004867601</v>
      </c>
      <c r="AL89">
        <v>113.98175167173601</v>
      </c>
      <c r="AM89">
        <v>109.874812050172</v>
      </c>
      <c r="AN89">
        <v>108.71399389954</v>
      </c>
      <c r="AO89">
        <v>106.338808356442</v>
      </c>
      <c r="AP89">
        <v>114.493815505483</v>
      </c>
      <c r="AQ89">
        <v>118.441123704639</v>
      </c>
      <c r="AR89">
        <v>115.02033408084399</v>
      </c>
      <c r="AS89">
        <v>110.326350786153</v>
      </c>
      <c r="AT89">
        <v>105.706820492603</v>
      </c>
      <c r="AU89">
        <v>122.968466790294</v>
      </c>
      <c r="AV89">
        <v>133.48340986644001</v>
      </c>
      <c r="AW89">
        <v>113.79892304912396</v>
      </c>
      <c r="AX89">
        <v>69.226300886456428</v>
      </c>
    </row>
    <row r="90" spans="1:51" x14ac:dyDescent="0.35">
      <c r="A90">
        <v>244</v>
      </c>
      <c r="B90" s="1">
        <v>41498</v>
      </c>
      <c r="C90" t="s">
        <v>245</v>
      </c>
      <c r="D90">
        <v>76.8225978425682</v>
      </c>
      <c r="E90">
        <v>70.0749105070106</v>
      </c>
      <c r="F90">
        <v>93.346117749336003</v>
      </c>
      <c r="G90">
        <v>91.297231102409896</v>
      </c>
      <c r="H90">
        <v>91.573922003930903</v>
      </c>
      <c r="I90">
        <v>86.715083312221793</v>
      </c>
      <c r="J90">
        <v>82.659299050634303</v>
      </c>
      <c r="K90">
        <v>88.306790712151894</v>
      </c>
      <c r="L90">
        <v>107.53965136321899</v>
      </c>
      <c r="M90">
        <v>105.861185538201</v>
      </c>
      <c r="N90">
        <v>123.061757623343</v>
      </c>
      <c r="W90">
        <v>82.078238472926103</v>
      </c>
      <c r="X90">
        <v>80.814956249565597</v>
      </c>
      <c r="Y90">
        <v>68.709151008328107</v>
      </c>
      <c r="Z90">
        <v>83.524366711345195</v>
      </c>
      <c r="AA90">
        <v>85.194674832709893</v>
      </c>
      <c r="AB90">
        <v>89.075804990088997</v>
      </c>
      <c r="AC90">
        <v>90.102123493157094</v>
      </c>
      <c r="AD90">
        <v>93.530471768168795</v>
      </c>
      <c r="AE90">
        <v>103.952822852723</v>
      </c>
      <c r="AF90">
        <v>93.025690985962697</v>
      </c>
      <c r="AG90">
        <v>104.046455977343</v>
      </c>
      <c r="AH90">
        <v>102.18666049384299</v>
      </c>
      <c r="AI90">
        <v>102.72281882226</v>
      </c>
      <c r="AJ90">
        <v>96.494048259033605</v>
      </c>
      <c r="AK90">
        <v>87.878251699698197</v>
      </c>
      <c r="AL90">
        <v>95.847558625997806</v>
      </c>
      <c r="AM90">
        <v>90.794928855113</v>
      </c>
      <c r="AN90">
        <v>82.351923859797694</v>
      </c>
      <c r="AW90">
        <v>91.365154991830622</v>
      </c>
      <c r="AX90">
        <v>46.792532829163093</v>
      </c>
    </row>
    <row r="91" spans="1:51" x14ac:dyDescent="0.35">
      <c r="A91">
        <v>245</v>
      </c>
      <c r="B91" s="1">
        <v>41506</v>
      </c>
      <c r="C91" t="s">
        <v>246</v>
      </c>
      <c r="D91">
        <v>125.10526088385301</v>
      </c>
      <c r="E91">
        <v>117.657232170073</v>
      </c>
      <c r="F91">
        <v>126.95018706390699</v>
      </c>
      <c r="G91">
        <v>124.470340526093</v>
      </c>
      <c r="H91">
        <v>125.835755777953</v>
      </c>
      <c r="I91">
        <v>118.48512272821699</v>
      </c>
      <c r="J91">
        <v>113.451140276716</v>
      </c>
      <c r="K91">
        <v>117.58636104235499</v>
      </c>
      <c r="L91">
        <v>137.84297884905601</v>
      </c>
      <c r="M91">
        <v>139.029115255226</v>
      </c>
      <c r="N91">
        <v>158.93815491149999</v>
      </c>
      <c r="O91">
        <v>147.86363124335</v>
      </c>
      <c r="P91">
        <v>127.173326966538</v>
      </c>
      <c r="Q91">
        <v>123.55214212241199</v>
      </c>
      <c r="R91">
        <v>142.09939897029</v>
      </c>
      <c r="S91">
        <v>130.31346580511499</v>
      </c>
      <c r="T91">
        <v>124.278994875404</v>
      </c>
      <c r="U91">
        <v>125.498854618393</v>
      </c>
      <c r="V91">
        <v>122.17556040906</v>
      </c>
      <c r="W91">
        <v>122.95847677083501</v>
      </c>
      <c r="X91">
        <v>128.83482499011001</v>
      </c>
      <c r="Y91">
        <v>114.50157067823601</v>
      </c>
      <c r="Z91">
        <v>123.30669566939</v>
      </c>
      <c r="AA91">
        <v>121.25816037454101</v>
      </c>
      <c r="AB91">
        <v>125.31274253462</v>
      </c>
      <c r="AC91">
        <v>127.139799892941</v>
      </c>
      <c r="AD91">
        <v>123.771784935963</v>
      </c>
      <c r="AE91">
        <v>128.89043507166301</v>
      </c>
      <c r="AF91">
        <v>128.492284586642</v>
      </c>
      <c r="AG91">
        <v>138.364094675198</v>
      </c>
      <c r="AH91">
        <v>129.70920457925999</v>
      </c>
      <c r="AI91">
        <v>128.75232050077801</v>
      </c>
      <c r="AJ91">
        <v>128.90266540556399</v>
      </c>
      <c r="AK91">
        <v>113.81027688262</v>
      </c>
      <c r="AL91">
        <v>128.69796186105299</v>
      </c>
      <c r="AM91">
        <v>120.008782290578</v>
      </c>
      <c r="AN91">
        <v>117.374901815954</v>
      </c>
      <c r="AO91">
        <v>127.74151400802</v>
      </c>
      <c r="AP91">
        <v>131.22721585406299</v>
      </c>
      <c r="AQ91">
        <v>131.307546099787</v>
      </c>
      <c r="AR91">
        <v>125.614436336754</v>
      </c>
      <c r="AS91">
        <v>124.819785506209</v>
      </c>
      <c r="AT91">
        <v>117.976180907726</v>
      </c>
      <c r="AU91">
        <v>133.00100811215501</v>
      </c>
      <c r="AV91">
        <v>146.14158102223399</v>
      </c>
      <c r="AW91">
        <v>127.47162835240904</v>
      </c>
      <c r="AX91">
        <v>82.899006189741513</v>
      </c>
      <c r="AY91">
        <f>AVERAGE(AX85:AX91)</f>
        <v>60.648192117678931</v>
      </c>
    </row>
    <row r="92" spans="1:51" s="2" customFormat="1" x14ac:dyDescent="0.35">
      <c r="B92" s="3"/>
    </row>
    <row r="93" spans="1:51" x14ac:dyDescent="0.35">
      <c r="A93">
        <v>270</v>
      </c>
      <c r="B93" s="1">
        <v>41803</v>
      </c>
      <c r="C93" t="s">
        <v>196</v>
      </c>
      <c r="D93">
        <v>91.586124958610696</v>
      </c>
      <c r="E93">
        <v>77.190032832198</v>
      </c>
      <c r="F93">
        <v>83.582237403915798</v>
      </c>
      <c r="G93">
        <v>87.010474852592793</v>
      </c>
      <c r="H93">
        <v>88.070788946530698</v>
      </c>
      <c r="I93">
        <v>83.074167029545407</v>
      </c>
      <c r="J93">
        <v>80.1226858912095</v>
      </c>
      <c r="K93">
        <v>85.6412379414204</v>
      </c>
      <c r="L93">
        <v>101.98991590771099</v>
      </c>
      <c r="M93">
        <v>105.783415556379</v>
      </c>
      <c r="N93">
        <v>122.963858228381</v>
      </c>
      <c r="O93">
        <v>120.39013532203199</v>
      </c>
      <c r="P93">
        <v>110.317131458023</v>
      </c>
      <c r="Q93">
        <v>111.74396545318901</v>
      </c>
      <c r="R93">
        <v>130.82994379471</v>
      </c>
      <c r="S93">
        <v>118.544929096202</v>
      </c>
      <c r="T93">
        <v>110.37063880077901</v>
      </c>
      <c r="U93">
        <v>112.647245006533</v>
      </c>
      <c r="V93">
        <v>110.16516262782601</v>
      </c>
      <c r="W93">
        <v>108.49767062776699</v>
      </c>
      <c r="X93">
        <v>106.05576762979</v>
      </c>
      <c r="Y93">
        <v>91.687817628148096</v>
      </c>
      <c r="Z93">
        <v>103.16444348965599</v>
      </c>
      <c r="AA93">
        <v>99.650924452425301</v>
      </c>
      <c r="AB93">
        <v>96.789788993178206</v>
      </c>
      <c r="AC93">
        <v>100.961099894554</v>
      </c>
      <c r="AD93">
        <v>103.49842183121299</v>
      </c>
      <c r="AE93">
        <v>105.528950082167</v>
      </c>
      <c r="AF93">
        <v>104.223490992691</v>
      </c>
      <c r="AG93">
        <v>122.00029775138</v>
      </c>
      <c r="AH93">
        <v>115.855260931475</v>
      </c>
      <c r="AI93">
        <v>110.9131095904</v>
      </c>
      <c r="AJ93">
        <v>108.45741203238499</v>
      </c>
      <c r="AK93">
        <v>96.971449543260604</v>
      </c>
      <c r="AL93">
        <v>104.08989568624401</v>
      </c>
      <c r="AM93">
        <v>95.263469680688502</v>
      </c>
      <c r="AN93">
        <v>96.496543129538097</v>
      </c>
      <c r="AO93">
        <v>97.483376484985996</v>
      </c>
      <c r="AP93">
        <v>106.49361385100499</v>
      </c>
      <c r="AQ93">
        <v>107.24565057551401</v>
      </c>
      <c r="AR93">
        <v>104.673970415713</v>
      </c>
      <c r="AS93">
        <v>102.1997837597</v>
      </c>
      <c r="AT93">
        <v>97.078144731541698</v>
      </c>
      <c r="AU93">
        <v>115.198267852575</v>
      </c>
      <c r="AV93">
        <v>127.540698178136</v>
      </c>
      <c r="AW93">
        <v>103.55652024275376</v>
      </c>
      <c r="AX93">
        <v>58.983898080086234</v>
      </c>
    </row>
    <row r="94" spans="1:51" x14ac:dyDescent="0.35">
      <c r="A94">
        <v>271</v>
      </c>
      <c r="B94" s="1">
        <v>41810</v>
      </c>
      <c r="C94" t="s">
        <v>269</v>
      </c>
      <c r="D94">
        <v>94.065130987413596</v>
      </c>
      <c r="E94">
        <v>88.519468997316594</v>
      </c>
      <c r="F94">
        <v>94.930382983427705</v>
      </c>
      <c r="G94">
        <v>95.023012688020302</v>
      </c>
      <c r="H94">
        <v>104.60842114434401</v>
      </c>
      <c r="I94">
        <v>103.225230365575</v>
      </c>
      <c r="J94">
        <v>99.381382475128305</v>
      </c>
      <c r="K94">
        <v>105.048124645367</v>
      </c>
      <c r="L94">
        <v>121.06456724372499</v>
      </c>
      <c r="M94">
        <v>118.639649563099</v>
      </c>
      <c r="N94">
        <v>137.61210398051401</v>
      </c>
      <c r="O94">
        <v>146.96727488621201</v>
      </c>
      <c r="P94">
        <v>130.83794092399401</v>
      </c>
      <c r="Q94">
        <v>128.13421231969201</v>
      </c>
      <c r="R94">
        <v>147.077935165734</v>
      </c>
      <c r="S94">
        <v>135.03701600121701</v>
      </c>
      <c r="T94">
        <v>124.932944580019</v>
      </c>
      <c r="U94">
        <v>125.99844559685999</v>
      </c>
      <c r="V94">
        <v>124.524116160265</v>
      </c>
      <c r="W94">
        <v>123.513996432224</v>
      </c>
      <c r="X94">
        <v>123.93799176461</v>
      </c>
      <c r="Y94">
        <v>108.200387234018</v>
      </c>
      <c r="Z94">
        <v>119.28035649533599</v>
      </c>
      <c r="AA94">
        <v>120.22630884222301</v>
      </c>
      <c r="AB94">
        <v>114.14093232729</v>
      </c>
      <c r="AC94">
        <v>119.167749247656</v>
      </c>
      <c r="AD94">
        <v>120.067586999574</v>
      </c>
      <c r="AE94">
        <v>119.868113060989</v>
      </c>
      <c r="AF94">
        <v>120.893176107068</v>
      </c>
      <c r="AG94">
        <v>141.23443847519499</v>
      </c>
      <c r="AH94">
        <v>130.132536275966</v>
      </c>
      <c r="AI94">
        <v>129.232088114991</v>
      </c>
      <c r="AJ94">
        <v>123.52038073437799</v>
      </c>
      <c r="AK94">
        <v>114.952744318904</v>
      </c>
      <c r="AL94">
        <v>117.629688550664</v>
      </c>
      <c r="AM94">
        <v>109.57808405727</v>
      </c>
      <c r="AN94">
        <v>107.84567060734599</v>
      </c>
      <c r="AO94">
        <v>111.145924827931</v>
      </c>
      <c r="AP94">
        <v>123.663437309446</v>
      </c>
      <c r="AQ94">
        <v>120.67827548441301</v>
      </c>
      <c r="AR94">
        <v>132.92565586703699</v>
      </c>
      <c r="AS94">
        <v>123.103261819821</v>
      </c>
      <c r="AT94">
        <v>122.156671204828</v>
      </c>
      <c r="AU94">
        <v>132.471924114774</v>
      </c>
      <c r="AV94">
        <v>139.28779726285299</v>
      </c>
      <c r="AW94">
        <v>119.8773897387717</v>
      </c>
      <c r="AX94">
        <v>75.304767576104169</v>
      </c>
    </row>
    <row r="95" spans="1:51" x14ac:dyDescent="0.35">
      <c r="A95">
        <v>272</v>
      </c>
      <c r="B95" s="1">
        <v>41818</v>
      </c>
      <c r="C95" t="s">
        <v>270</v>
      </c>
      <c r="I95">
        <v>78.846901357665004</v>
      </c>
      <c r="J95">
        <v>76.2887091913597</v>
      </c>
      <c r="K95">
        <v>80.942703254610393</v>
      </c>
      <c r="L95">
        <v>97.696470614588193</v>
      </c>
      <c r="M95">
        <v>103.32283361315</v>
      </c>
      <c r="N95">
        <v>120.08807740517901</v>
      </c>
      <c r="O95">
        <v>109.929415041212</v>
      </c>
      <c r="P95">
        <v>99.945556701282101</v>
      </c>
      <c r="Q95">
        <v>102.91561384697501</v>
      </c>
      <c r="R95">
        <v>125.97891965524801</v>
      </c>
      <c r="S95">
        <v>116.719973702358</v>
      </c>
      <c r="T95">
        <v>110.323823887286</v>
      </c>
      <c r="U95">
        <v>110.539180037028</v>
      </c>
      <c r="V95">
        <v>109.230446740578</v>
      </c>
      <c r="W95">
        <v>108.04912314253301</v>
      </c>
      <c r="X95">
        <v>104.203331712837</v>
      </c>
      <c r="Y95">
        <v>92.164225453957698</v>
      </c>
      <c r="Z95">
        <v>102.01576370531301</v>
      </c>
      <c r="AA95">
        <v>100.248298466416</v>
      </c>
      <c r="AJ95">
        <v>105.008319581447</v>
      </c>
      <c r="AK95">
        <v>95.5602577190473</v>
      </c>
      <c r="AL95">
        <v>100.380647550055</v>
      </c>
      <c r="AM95">
        <v>88.933216059729105</v>
      </c>
      <c r="AN95">
        <v>89.340783860570795</v>
      </c>
      <c r="AO95">
        <v>98.861810252104405</v>
      </c>
      <c r="AP95">
        <v>103.50581210097801</v>
      </c>
      <c r="AQ95">
        <v>105.04974706231199</v>
      </c>
      <c r="AR95">
        <v>108.163391488306</v>
      </c>
      <c r="AS95">
        <v>105.528007680388</v>
      </c>
      <c r="AT95">
        <v>99.924052313813604</v>
      </c>
      <c r="AU95">
        <v>115.65088754569</v>
      </c>
      <c r="AV95">
        <v>129.858475725533</v>
      </c>
      <c r="AW95">
        <v>102.97546176467344</v>
      </c>
      <c r="AX95">
        <v>58.402839602005912</v>
      </c>
    </row>
    <row r="96" spans="1:51" x14ac:dyDescent="0.35">
      <c r="A96">
        <v>273</v>
      </c>
      <c r="B96" s="1">
        <v>41819</v>
      </c>
      <c r="C96" t="s">
        <v>271</v>
      </c>
      <c r="D96">
        <v>93.057605322759798</v>
      </c>
      <c r="E96">
        <v>86.498861819738195</v>
      </c>
      <c r="F96">
        <v>96.731381958523201</v>
      </c>
      <c r="G96">
        <v>97.856877858825797</v>
      </c>
      <c r="H96">
        <v>101.19962441705999</v>
      </c>
      <c r="I96">
        <v>98.508817863830799</v>
      </c>
      <c r="J96">
        <v>95.628418648407106</v>
      </c>
      <c r="K96">
        <v>101.46884614360999</v>
      </c>
      <c r="L96">
        <v>119.169703447771</v>
      </c>
      <c r="M96">
        <v>116.648402024116</v>
      </c>
      <c r="N96">
        <v>137.85948598219301</v>
      </c>
      <c r="O96">
        <v>138.38474083230699</v>
      </c>
      <c r="P96">
        <v>126.33027314189501</v>
      </c>
      <c r="Q96">
        <v>122.841297089493</v>
      </c>
      <c r="R96">
        <v>139.135676243359</v>
      </c>
      <c r="S96">
        <v>131.818466251491</v>
      </c>
      <c r="T96">
        <v>119.034660849117</v>
      </c>
      <c r="U96">
        <v>123.46301809549701</v>
      </c>
      <c r="V96">
        <v>118.330573705657</v>
      </c>
      <c r="W96">
        <v>116.19411068986599</v>
      </c>
      <c r="X96">
        <v>116.866033324613</v>
      </c>
      <c r="Y96">
        <v>101.299445174628</v>
      </c>
      <c r="Z96">
        <v>114.58955472503899</v>
      </c>
      <c r="AA96">
        <v>110.831462181136</v>
      </c>
      <c r="AB96">
        <v>113.39476638753899</v>
      </c>
      <c r="AC96">
        <v>117.115316873244</v>
      </c>
      <c r="AD96">
        <v>113.796003578073</v>
      </c>
      <c r="AE96">
        <v>118.00181406093699</v>
      </c>
      <c r="AF96">
        <v>122.305345336711</v>
      </c>
      <c r="AG96">
        <v>138.73842143306601</v>
      </c>
      <c r="AH96">
        <v>128.06759637668401</v>
      </c>
      <c r="AI96">
        <v>123.82530457498601</v>
      </c>
      <c r="AJ96">
        <v>118.30735261299699</v>
      </c>
      <c r="AK96">
        <v>108.784433223183</v>
      </c>
      <c r="AL96">
        <v>124.179376011127</v>
      </c>
      <c r="AM96">
        <v>105.43280906347999</v>
      </c>
      <c r="AN96">
        <v>114.318729292749</v>
      </c>
      <c r="AO96">
        <v>114.85220252862</v>
      </c>
      <c r="AP96">
        <v>156.26866403558401</v>
      </c>
      <c r="AQ96">
        <v>129.51212461452499</v>
      </c>
      <c r="AR96">
        <v>127.603961576793</v>
      </c>
      <c r="AS96">
        <v>125.118984286284</v>
      </c>
      <c r="AT96">
        <v>116.64097085506999</v>
      </c>
      <c r="AU96">
        <v>128.149487858566</v>
      </c>
      <c r="AV96">
        <v>150.735534594684</v>
      </c>
      <c r="AW96">
        <v>118.19770082146303</v>
      </c>
      <c r="AX96">
        <v>73.625078658795502</v>
      </c>
    </row>
    <row r="97" spans="1:51" x14ac:dyDescent="0.35">
      <c r="A97">
        <v>274</v>
      </c>
      <c r="B97" s="1">
        <v>41827</v>
      </c>
      <c r="C97" t="s">
        <v>272</v>
      </c>
      <c r="D97">
        <v>94.054289887464904</v>
      </c>
      <c r="E97">
        <v>84.599265632877504</v>
      </c>
      <c r="F97">
        <v>97.612791114891195</v>
      </c>
      <c r="G97">
        <v>101.633026741149</v>
      </c>
      <c r="H97">
        <v>99.218254783228303</v>
      </c>
      <c r="I97">
        <v>92.165156675651104</v>
      </c>
      <c r="T97">
        <v>124.73528788192399</v>
      </c>
      <c r="U97">
        <v>127.40946730652399</v>
      </c>
      <c r="V97">
        <v>123.527645109349</v>
      </c>
      <c r="W97">
        <v>121.0516536719</v>
      </c>
      <c r="X97">
        <v>124.218891718256</v>
      </c>
      <c r="Y97">
        <v>113.697827085745</v>
      </c>
      <c r="Z97">
        <v>122.282754212445</v>
      </c>
      <c r="AA97">
        <v>118.622534664471</v>
      </c>
      <c r="AB97">
        <v>111.182892522391</v>
      </c>
      <c r="AC97">
        <v>114.781546307</v>
      </c>
      <c r="AD97">
        <v>112.882269005438</v>
      </c>
      <c r="AE97">
        <v>115.219925702702</v>
      </c>
      <c r="AF97">
        <v>113.941761129368</v>
      </c>
      <c r="AG97">
        <v>130.49280661477599</v>
      </c>
      <c r="AH97">
        <v>123.144834020852</v>
      </c>
      <c r="AI97">
        <v>115.252112806496</v>
      </c>
      <c r="AT97">
        <v>125.966527947191</v>
      </c>
      <c r="AU97">
        <v>138.4676129062</v>
      </c>
      <c r="AV97">
        <v>149.27875868232701</v>
      </c>
      <c r="AW97">
        <v>115.81759576522468</v>
      </c>
      <c r="AX97">
        <v>71.244973602557153</v>
      </c>
    </row>
    <row r="98" spans="1:51" x14ac:dyDescent="0.35">
      <c r="A98">
        <v>275</v>
      </c>
      <c r="B98" s="1">
        <v>41835</v>
      </c>
      <c r="C98" t="s">
        <v>273</v>
      </c>
      <c r="D98">
        <v>75.486042843429203</v>
      </c>
      <c r="E98">
        <v>68.537941228393393</v>
      </c>
      <c r="F98">
        <v>73.370711200605001</v>
      </c>
      <c r="G98">
        <v>73.412925516710104</v>
      </c>
      <c r="H98">
        <v>77.702336974599007</v>
      </c>
      <c r="I98">
        <v>70.6134435079355</v>
      </c>
      <c r="J98">
        <v>66.795943710767602</v>
      </c>
      <c r="K98">
        <v>74.3257362329187</v>
      </c>
      <c r="L98">
        <v>93.221251901516197</v>
      </c>
      <c r="M98">
        <v>102.46306974102301</v>
      </c>
      <c r="N98">
        <v>119.370416615563</v>
      </c>
      <c r="O98">
        <v>108.186336507509</v>
      </c>
      <c r="P98">
        <v>87.909877884945104</v>
      </c>
      <c r="Q98">
        <v>89.912676064882405</v>
      </c>
      <c r="R98">
        <v>115.80305565587101</v>
      </c>
      <c r="S98">
        <v>102.434793318499</v>
      </c>
      <c r="T98">
        <v>90.608916680327994</v>
      </c>
      <c r="U98">
        <v>93.037748686274497</v>
      </c>
      <c r="V98">
        <v>95.680228403511904</v>
      </c>
      <c r="W98">
        <v>93.236459693776894</v>
      </c>
      <c r="X98">
        <v>91.2842710207577</v>
      </c>
      <c r="Y98">
        <v>78.657698825048101</v>
      </c>
      <c r="Z98">
        <v>91.164434863599197</v>
      </c>
      <c r="AA98">
        <v>89.647246731469494</v>
      </c>
      <c r="AB98">
        <v>90.289578735996997</v>
      </c>
      <c r="AC98">
        <v>92.323074125818195</v>
      </c>
      <c r="AD98">
        <v>91.218365192456304</v>
      </c>
      <c r="AE98">
        <v>92.093319413019799</v>
      </c>
      <c r="AF98">
        <v>89.115839318324007</v>
      </c>
      <c r="AG98">
        <v>105.147473701935</v>
      </c>
      <c r="AH98">
        <v>100.339991918067</v>
      </c>
      <c r="AI98">
        <v>101.34914584772299</v>
      </c>
      <c r="AJ98">
        <v>97.930597094053596</v>
      </c>
      <c r="AK98">
        <v>83.644207360715797</v>
      </c>
      <c r="AL98">
        <v>87.7712954857532</v>
      </c>
      <c r="AM98">
        <v>82.035989765697096</v>
      </c>
      <c r="AN98">
        <v>82.005167383035996</v>
      </c>
      <c r="AO98">
        <v>88.442464811008307</v>
      </c>
      <c r="AP98">
        <v>92.132030674843705</v>
      </c>
      <c r="AQ98">
        <v>94.719966492094301</v>
      </c>
      <c r="AR98">
        <v>91.3598241091821</v>
      </c>
      <c r="AS98">
        <v>90.331893779071507</v>
      </c>
      <c r="AT98">
        <v>85.031454800366703</v>
      </c>
      <c r="AU98">
        <v>98.426967333106901</v>
      </c>
      <c r="AV98">
        <v>112.649484004008</v>
      </c>
      <c r="AW98">
        <v>90.471593225693582</v>
      </c>
      <c r="AX98">
        <v>45.898971063026053</v>
      </c>
    </row>
    <row r="99" spans="1:51" x14ac:dyDescent="0.35">
      <c r="A99">
        <v>276</v>
      </c>
      <c r="B99" s="1">
        <v>41842</v>
      </c>
      <c r="C99" t="s">
        <v>274</v>
      </c>
      <c r="D99">
        <v>118.574418635111</v>
      </c>
      <c r="E99">
        <v>112.60782249768501</v>
      </c>
      <c r="F99">
        <v>123.18244476005</v>
      </c>
      <c r="G99">
        <v>123.879304987651</v>
      </c>
      <c r="H99">
        <v>123.420697437616</v>
      </c>
      <c r="I99">
        <v>115.598364135285</v>
      </c>
      <c r="J99">
        <v>106.954479628236</v>
      </c>
      <c r="K99">
        <v>113.967130681996</v>
      </c>
      <c r="L99">
        <v>132.82181513751701</v>
      </c>
      <c r="M99">
        <v>134.035475455675</v>
      </c>
      <c r="N99">
        <v>158.53879245833099</v>
      </c>
      <c r="O99">
        <v>151.70050905741701</v>
      </c>
      <c r="P99">
        <v>145.385140147258</v>
      </c>
      <c r="Q99">
        <v>135.78245846644899</v>
      </c>
      <c r="R99">
        <v>150.409177524093</v>
      </c>
      <c r="S99">
        <v>139.761593399052</v>
      </c>
      <c r="T99">
        <v>132.82976297831601</v>
      </c>
      <c r="U99">
        <v>135.12679918065899</v>
      </c>
      <c r="V99">
        <v>136.94146023390499</v>
      </c>
      <c r="W99">
        <v>131.946753880036</v>
      </c>
      <c r="X99">
        <v>131.75618845101499</v>
      </c>
      <c r="Y99">
        <v>124.04052619049</v>
      </c>
      <c r="Z99">
        <v>134.353908317134</v>
      </c>
      <c r="AA99">
        <v>128.94272700325101</v>
      </c>
      <c r="AB99">
        <v>129.86874810605099</v>
      </c>
      <c r="AC99">
        <v>131.60128975464801</v>
      </c>
      <c r="AD99">
        <v>132.76203489675601</v>
      </c>
      <c r="AE99">
        <v>132.60476850797201</v>
      </c>
      <c r="AF99">
        <v>134.90330677836801</v>
      </c>
      <c r="AG99">
        <v>153.25231067332601</v>
      </c>
      <c r="AH99">
        <v>144.72257269359801</v>
      </c>
      <c r="AI99">
        <v>145.188859618409</v>
      </c>
      <c r="AJ99">
        <v>137.99636705019199</v>
      </c>
      <c r="AK99">
        <v>126.441602765393</v>
      </c>
      <c r="AL99">
        <v>135.53189162579801</v>
      </c>
      <c r="AM99">
        <v>128.93514930636499</v>
      </c>
      <c r="AN99">
        <v>130.05763586230901</v>
      </c>
      <c r="AO99">
        <v>133.64143153103299</v>
      </c>
      <c r="AP99">
        <v>161.772348592501</v>
      </c>
      <c r="AQ99">
        <v>148.296080330211</v>
      </c>
      <c r="AR99">
        <v>147.37135756143701</v>
      </c>
      <c r="AS99">
        <v>140.311174771921</v>
      </c>
      <c r="AT99">
        <v>136.56271312176401</v>
      </c>
      <c r="AU99">
        <v>151.429932832682</v>
      </c>
      <c r="AV99">
        <v>163.76231171757399</v>
      </c>
      <c r="AW99">
        <v>135.32381419427864</v>
      </c>
      <c r="AX99">
        <v>90.751192031611112</v>
      </c>
    </row>
    <row r="100" spans="1:51" x14ac:dyDescent="0.35">
      <c r="A100">
        <v>277</v>
      </c>
      <c r="B100" s="1">
        <v>41843</v>
      </c>
      <c r="C100" t="s">
        <v>275</v>
      </c>
      <c r="D100">
        <v>100.67662253306401</v>
      </c>
      <c r="E100">
        <v>93.982336744759493</v>
      </c>
      <c r="F100">
        <v>105.455779672239</v>
      </c>
      <c r="G100">
        <v>104.563539842517</v>
      </c>
      <c r="H100">
        <v>109.01822978285399</v>
      </c>
      <c r="I100">
        <v>98.187713872275395</v>
      </c>
      <c r="J100">
        <v>89.222119952239694</v>
      </c>
      <c r="K100">
        <v>89.299212905023793</v>
      </c>
      <c r="V100">
        <v>123.121104053295</v>
      </c>
      <c r="W100">
        <v>121.345045837086</v>
      </c>
      <c r="X100">
        <v>120.99296696133</v>
      </c>
      <c r="Y100">
        <v>109.58121492340101</v>
      </c>
      <c r="Z100">
        <v>119.77006069956801</v>
      </c>
      <c r="AA100">
        <v>119.135509907851</v>
      </c>
      <c r="AB100">
        <v>117.775520137135</v>
      </c>
      <c r="AC100">
        <v>120.412921070127</v>
      </c>
      <c r="AD100">
        <v>115.764083734626</v>
      </c>
      <c r="AE100">
        <v>118.169193009675</v>
      </c>
      <c r="AF100">
        <v>117.25714452051101</v>
      </c>
      <c r="AG100">
        <v>136.63780733194</v>
      </c>
      <c r="AH100">
        <v>130.22614351950199</v>
      </c>
      <c r="AI100">
        <v>127.929025652419</v>
      </c>
      <c r="AJ100">
        <v>127.16855035565</v>
      </c>
      <c r="AK100">
        <v>111.73581840708501</v>
      </c>
      <c r="AW100">
        <v>113.6428193927572</v>
      </c>
      <c r="AX100">
        <v>69.070197230089676</v>
      </c>
    </row>
    <row r="101" spans="1:51" x14ac:dyDescent="0.35">
      <c r="A101">
        <v>278</v>
      </c>
      <c r="B101" s="1">
        <v>41851</v>
      </c>
      <c r="C101" t="s">
        <v>276</v>
      </c>
      <c r="D101">
        <v>86.333500994657996</v>
      </c>
      <c r="E101">
        <v>75.332879294050997</v>
      </c>
      <c r="F101">
        <v>83.950505061920694</v>
      </c>
      <c r="G101">
        <v>89.612863253152696</v>
      </c>
      <c r="H101">
        <v>89.753856185140194</v>
      </c>
      <c r="I101">
        <v>80.773521735605897</v>
      </c>
      <c r="J101">
        <v>76.633287614271893</v>
      </c>
      <c r="K101">
        <v>84.814896692007096</v>
      </c>
      <c r="L101">
        <v>107.64022386440899</v>
      </c>
      <c r="M101">
        <v>107.61305126991</v>
      </c>
      <c r="N101">
        <v>126.660868902164</v>
      </c>
      <c r="O101">
        <v>113.454572837496</v>
      </c>
      <c r="P101">
        <v>104.341343615813</v>
      </c>
      <c r="Q101">
        <v>105.99739328950299</v>
      </c>
      <c r="R101">
        <v>124.943819794915</v>
      </c>
      <c r="S101">
        <v>111.19273385587</v>
      </c>
      <c r="T101">
        <v>100.31322115303701</v>
      </c>
      <c r="U101">
        <v>105.78801752678901</v>
      </c>
      <c r="V101">
        <v>108.57226604994899</v>
      </c>
      <c r="W101">
        <v>104.333482387866</v>
      </c>
      <c r="X101">
        <v>104.329238681269</v>
      </c>
      <c r="Y101">
        <v>91.381849145787697</v>
      </c>
      <c r="Z101">
        <v>102.240866031672</v>
      </c>
      <c r="AA101">
        <v>100.66811630238</v>
      </c>
      <c r="AB101">
        <v>97.900390807924495</v>
      </c>
      <c r="AC101">
        <v>105.171418389042</v>
      </c>
      <c r="AD101">
        <v>101.328233752806</v>
      </c>
      <c r="AE101">
        <v>103.041031978096</v>
      </c>
      <c r="AF101">
        <v>100.741262906212</v>
      </c>
      <c r="AG101">
        <v>117.63741774272501</v>
      </c>
      <c r="AH101">
        <v>109.863672880246</v>
      </c>
      <c r="AI101">
        <v>108.418988402187</v>
      </c>
      <c r="AJ101">
        <v>103.130080878562</v>
      </c>
      <c r="AK101">
        <v>90.040732644954801</v>
      </c>
      <c r="AL101">
        <v>100.478606366387</v>
      </c>
      <c r="AM101">
        <v>88.993589904395506</v>
      </c>
      <c r="AN101">
        <v>90.590682568241704</v>
      </c>
      <c r="AO101">
        <v>91.576673949801005</v>
      </c>
      <c r="AP101">
        <v>96.926767152440704</v>
      </c>
      <c r="AQ101">
        <v>101.1024209086</v>
      </c>
      <c r="AR101">
        <v>99.151223627895106</v>
      </c>
      <c r="AS101">
        <v>100.32617078249601</v>
      </c>
      <c r="AT101">
        <v>96.890623798959396</v>
      </c>
      <c r="AU101">
        <v>110.11840448830201</v>
      </c>
      <c r="AV101">
        <v>121.201267923481</v>
      </c>
      <c r="AW101">
        <v>100.47346749763093</v>
      </c>
      <c r="AX101">
        <v>55.900845334963407</v>
      </c>
    </row>
    <row r="102" spans="1:51" x14ac:dyDescent="0.35">
      <c r="A102">
        <v>279</v>
      </c>
      <c r="B102" s="1">
        <v>41858</v>
      </c>
      <c r="C102" t="s">
        <v>277</v>
      </c>
      <c r="D102">
        <v>116.91247978248499</v>
      </c>
      <c r="E102">
        <v>110.431247766911</v>
      </c>
      <c r="F102">
        <v>120.33213125965</v>
      </c>
      <c r="G102">
        <v>121.690448924351</v>
      </c>
      <c r="H102">
        <v>121.046706076718</v>
      </c>
      <c r="I102">
        <v>112.714211191255</v>
      </c>
      <c r="J102">
        <v>109.606082616762</v>
      </c>
      <c r="K102">
        <v>113.687750729507</v>
      </c>
      <c r="L102">
        <v>131.367697248952</v>
      </c>
      <c r="M102">
        <v>134.940564361139</v>
      </c>
      <c r="N102">
        <v>162.926225509929</v>
      </c>
      <c r="O102">
        <v>153.28396771545101</v>
      </c>
      <c r="P102">
        <v>135.41292913633501</v>
      </c>
      <c r="Q102">
        <v>129.528246070987</v>
      </c>
      <c r="R102">
        <v>149.18283887997799</v>
      </c>
      <c r="S102">
        <v>140.63928815793801</v>
      </c>
      <c r="T102">
        <v>132.27742159580399</v>
      </c>
      <c r="U102">
        <v>133.812153382324</v>
      </c>
      <c r="V102">
        <v>133.12484766316501</v>
      </c>
      <c r="W102">
        <v>136.91243447646499</v>
      </c>
      <c r="X102">
        <v>134.45571165549799</v>
      </c>
      <c r="Y102">
        <v>122.663228501193</v>
      </c>
      <c r="Z102">
        <v>131.452602851172</v>
      </c>
      <c r="AA102">
        <v>131.42203453895499</v>
      </c>
      <c r="AB102">
        <v>132.65539206319099</v>
      </c>
      <c r="AC102">
        <v>133.649985438551</v>
      </c>
      <c r="AD102">
        <v>130.17692867396201</v>
      </c>
      <c r="AE102">
        <v>129.68945062374101</v>
      </c>
      <c r="AF102">
        <v>129.43574381361799</v>
      </c>
      <c r="AG102">
        <v>145.20141111888401</v>
      </c>
      <c r="AH102">
        <v>137.69736007363099</v>
      </c>
      <c r="AI102">
        <v>136.74533705548799</v>
      </c>
      <c r="AJ102">
        <v>134.430760159486</v>
      </c>
      <c r="AK102">
        <v>121.392524170455</v>
      </c>
      <c r="AL102">
        <v>132.77174389603101</v>
      </c>
      <c r="AM102">
        <v>130.24749217766001</v>
      </c>
      <c r="AN102">
        <v>127.634609375255</v>
      </c>
      <c r="AO102">
        <v>126.130503562397</v>
      </c>
      <c r="AP102">
        <v>138.918801537543</v>
      </c>
      <c r="AQ102">
        <v>141.78369877710401</v>
      </c>
      <c r="AR102">
        <v>138.848716302241</v>
      </c>
      <c r="AS102">
        <v>134.49783971472701</v>
      </c>
      <c r="AT102">
        <v>131.620186024426</v>
      </c>
      <c r="AU102">
        <v>144.75768929167799</v>
      </c>
      <c r="AV102">
        <v>155.95094266107901</v>
      </c>
      <c r="AW102">
        <v>132.31245259120161</v>
      </c>
      <c r="AX102">
        <v>87.739830428534077</v>
      </c>
    </row>
    <row r="103" spans="1:51" x14ac:dyDescent="0.35">
      <c r="A103">
        <v>280</v>
      </c>
      <c r="B103" s="1">
        <v>41859</v>
      </c>
      <c r="C103" t="s">
        <v>278</v>
      </c>
      <c r="F103">
        <v>125.769743386496</v>
      </c>
      <c r="G103">
        <v>125.21378109670199</v>
      </c>
      <c r="H103">
        <v>122.703955619487</v>
      </c>
      <c r="I103">
        <v>114.734166475785</v>
      </c>
      <c r="J103">
        <v>110.578994147171</v>
      </c>
      <c r="K103">
        <v>111.91098858799199</v>
      </c>
      <c r="L103">
        <v>127.159942832675</v>
      </c>
      <c r="M103">
        <v>124.870789317442</v>
      </c>
      <c r="N103">
        <v>152.70296052966199</v>
      </c>
      <c r="O103">
        <v>154.76282918538499</v>
      </c>
      <c r="P103">
        <v>128.919621651759</v>
      </c>
      <c r="Q103">
        <v>125.737603191041</v>
      </c>
      <c r="R103">
        <v>143.607273668647</v>
      </c>
      <c r="S103">
        <v>135.52850268990099</v>
      </c>
      <c r="T103">
        <v>126.23491080692899</v>
      </c>
      <c r="U103">
        <v>126.83928020013801</v>
      </c>
      <c r="AW103">
        <v>128.57970896170076</v>
      </c>
      <c r="AX103">
        <v>84.007086799033232</v>
      </c>
    </row>
    <row r="104" spans="1:51" x14ac:dyDescent="0.35">
      <c r="A104">
        <v>281</v>
      </c>
      <c r="B104" s="1">
        <v>41866</v>
      </c>
      <c r="C104" t="s">
        <v>279</v>
      </c>
      <c r="D104">
        <v>76.471392830345295</v>
      </c>
      <c r="E104">
        <v>68.225754470403203</v>
      </c>
      <c r="F104">
        <v>80.950853171960205</v>
      </c>
      <c r="G104">
        <v>80.347394406292295</v>
      </c>
      <c r="H104">
        <v>80.855008883030706</v>
      </c>
      <c r="I104">
        <v>75.9424582009418</v>
      </c>
      <c r="J104">
        <v>78.367948122765398</v>
      </c>
      <c r="K104">
        <v>85.100692167886507</v>
      </c>
      <c r="L104">
        <v>106.96058688608601</v>
      </c>
      <c r="U104">
        <v>90.327285907084104</v>
      </c>
      <c r="V104">
        <v>88.129137699509997</v>
      </c>
      <c r="W104">
        <v>88.956457556727301</v>
      </c>
      <c r="X104">
        <v>88.857558040686101</v>
      </c>
      <c r="Y104">
        <v>76.991985705906004</v>
      </c>
      <c r="Z104">
        <v>85.055510083506704</v>
      </c>
      <c r="AA104">
        <v>84.983374291802406</v>
      </c>
      <c r="AB104">
        <v>85.159331391653296</v>
      </c>
      <c r="AC104">
        <v>90.578778763165403</v>
      </c>
      <c r="AD104">
        <v>102.923399581894</v>
      </c>
      <c r="AE104">
        <v>99.643384195737994</v>
      </c>
      <c r="AF104">
        <v>97.699735402810504</v>
      </c>
      <c r="AG104">
        <v>110.910120897461</v>
      </c>
      <c r="AH104">
        <v>113.776690640075</v>
      </c>
      <c r="AI104">
        <v>117.88127941321</v>
      </c>
      <c r="AJ104">
        <v>112.81188547489801</v>
      </c>
      <c r="AK104">
        <v>107.374919095433</v>
      </c>
      <c r="AL104">
        <v>105.36549886510301</v>
      </c>
      <c r="AW104">
        <v>91.875867486902806</v>
      </c>
      <c r="AX104">
        <v>47.303245324235277</v>
      </c>
    </row>
    <row r="105" spans="1:51" x14ac:dyDescent="0.35">
      <c r="A105">
        <v>282</v>
      </c>
      <c r="B105" s="1">
        <v>41875</v>
      </c>
      <c r="C105" t="s">
        <v>280</v>
      </c>
      <c r="D105">
        <v>87.295580300590203</v>
      </c>
      <c r="E105">
        <v>83.655267581935504</v>
      </c>
      <c r="F105">
        <v>92.7183876378501</v>
      </c>
      <c r="G105">
        <v>91.207247767006606</v>
      </c>
      <c r="H105">
        <v>91.781813010954494</v>
      </c>
      <c r="I105">
        <v>82.176713715513898</v>
      </c>
      <c r="J105">
        <v>79.276571191794503</v>
      </c>
      <c r="K105">
        <v>88.492280618965793</v>
      </c>
      <c r="L105">
        <v>103.095097167617</v>
      </c>
      <c r="M105">
        <v>105.99818953981701</v>
      </c>
      <c r="N105">
        <v>121.766516722481</v>
      </c>
      <c r="O105">
        <v>110.30464235185001</v>
      </c>
      <c r="Z105">
        <v>103.635677061672</v>
      </c>
      <c r="AA105">
        <v>103.815024342996</v>
      </c>
      <c r="AB105">
        <v>102.905071705772</v>
      </c>
      <c r="AC105">
        <v>106.458985639772</v>
      </c>
      <c r="AD105">
        <v>103.88452039681</v>
      </c>
      <c r="AE105">
        <v>100.65762662789</v>
      </c>
      <c r="AF105">
        <v>101.951610467805</v>
      </c>
      <c r="AG105">
        <v>116.103024921135</v>
      </c>
      <c r="AH105">
        <v>111.49966320717</v>
      </c>
      <c r="AI105">
        <v>107.835831952378</v>
      </c>
      <c r="AJ105">
        <v>106.676564999555</v>
      </c>
      <c r="AK105">
        <v>93.109603895491404</v>
      </c>
      <c r="AL105">
        <v>98.863186189524697</v>
      </c>
      <c r="AM105">
        <v>92.217748874870495</v>
      </c>
      <c r="AN105">
        <v>94.031346375529495</v>
      </c>
      <c r="AO105">
        <v>97.271345300409294</v>
      </c>
      <c r="AW105">
        <v>99.238754984469878</v>
      </c>
      <c r="AX105">
        <v>54.66613282180235</v>
      </c>
      <c r="AY105">
        <f>AVERAGE(AX93:AX105)</f>
        <v>67.146081427141851</v>
      </c>
    </row>
    <row r="106" spans="1:51" s="2" customFormat="1" x14ac:dyDescent="0.35">
      <c r="B106" s="3"/>
    </row>
    <row r="107" spans="1:51" x14ac:dyDescent="0.35">
      <c r="A107">
        <v>304</v>
      </c>
      <c r="B107" s="1">
        <v>42162</v>
      </c>
      <c r="C107" t="s">
        <v>295</v>
      </c>
      <c r="D107">
        <v>79.044913589562995</v>
      </c>
      <c r="E107">
        <v>70.029624747722394</v>
      </c>
      <c r="F107">
        <v>72.261582137638499</v>
      </c>
      <c r="G107">
        <v>74.991048834930496</v>
      </c>
      <c r="H107">
        <v>75.607402302461296</v>
      </c>
      <c r="I107">
        <v>72.366620686438694</v>
      </c>
      <c r="J107">
        <v>73.7606570543755</v>
      </c>
      <c r="K107">
        <v>83.841042987101503</v>
      </c>
      <c r="L107">
        <v>113.468283052939</v>
      </c>
      <c r="M107">
        <v>111.778497309128</v>
      </c>
      <c r="N107">
        <v>139.115699265106</v>
      </c>
      <c r="O107">
        <v>121.888946945592</v>
      </c>
      <c r="P107">
        <v>96.052260512514394</v>
      </c>
      <c r="Q107">
        <v>95.809172586619297</v>
      </c>
      <c r="R107">
        <v>113.984004791948</v>
      </c>
      <c r="S107">
        <v>100.83719941421499</v>
      </c>
      <c r="T107">
        <v>94.780358352288602</v>
      </c>
      <c r="U107">
        <v>94.205914438653295</v>
      </c>
      <c r="V107">
        <v>96.037635837394404</v>
      </c>
      <c r="W107">
        <v>92.840237510222707</v>
      </c>
      <c r="X107">
        <v>90.076973247441899</v>
      </c>
      <c r="Y107">
        <v>77.090605253824506</v>
      </c>
      <c r="Z107">
        <v>90.158526396161506</v>
      </c>
      <c r="AA107">
        <v>80.672351305494601</v>
      </c>
      <c r="AB107">
        <v>81.212662187922604</v>
      </c>
      <c r="AC107">
        <v>90.386439576300305</v>
      </c>
      <c r="AD107">
        <v>92.593245077373794</v>
      </c>
      <c r="AE107">
        <v>93.938558913459104</v>
      </c>
      <c r="AF107">
        <v>94.005735401057805</v>
      </c>
      <c r="AG107">
        <v>112.260460143738</v>
      </c>
      <c r="AH107">
        <v>101.62374992551401</v>
      </c>
      <c r="AI107">
        <v>94.116967539728705</v>
      </c>
      <c r="AJ107">
        <v>92.658356070166306</v>
      </c>
      <c r="AK107">
        <v>92.581038622194896</v>
      </c>
      <c r="AL107">
        <v>96.851819045982793</v>
      </c>
      <c r="AM107">
        <v>90.947888092071807</v>
      </c>
      <c r="AN107">
        <v>89.973085980747697</v>
      </c>
      <c r="AO107">
        <v>84.786248759652395</v>
      </c>
      <c r="AP107">
        <v>89.397345313220796</v>
      </c>
      <c r="AQ107">
        <v>87.237234973287499</v>
      </c>
      <c r="AR107">
        <v>80.367469583595494</v>
      </c>
      <c r="AS107">
        <v>80.818221539178197</v>
      </c>
      <c r="AT107">
        <v>76.748066733896295</v>
      </c>
      <c r="AU107">
        <v>89.889306205830593</v>
      </c>
      <c r="AV107">
        <v>99.969081034840897</v>
      </c>
      <c r="AW107">
        <v>91.623611983989633</v>
      </c>
      <c r="AX107">
        <v>47.050989821322105</v>
      </c>
    </row>
    <row r="108" spans="1:51" x14ac:dyDescent="0.35">
      <c r="A108">
        <v>305</v>
      </c>
      <c r="B108" s="1">
        <v>42179</v>
      </c>
      <c r="C108" t="s">
        <v>292</v>
      </c>
      <c r="D108">
        <v>95.671111628638798</v>
      </c>
      <c r="E108">
        <v>90.656509669085906</v>
      </c>
      <c r="F108">
        <v>92.969878093915995</v>
      </c>
      <c r="Q108">
        <v>117.31305054264</v>
      </c>
      <c r="R108">
        <v>132.74824845545899</v>
      </c>
      <c r="S108">
        <v>127.265551161245</v>
      </c>
      <c r="T108">
        <v>118.07843002447601</v>
      </c>
      <c r="U108">
        <v>118.761780137535</v>
      </c>
      <c r="V108">
        <v>108.246813009901</v>
      </c>
      <c r="W108">
        <v>108.88609097263</v>
      </c>
      <c r="X108">
        <v>108.526963355538</v>
      </c>
      <c r="Y108">
        <v>90.895318471726597</v>
      </c>
      <c r="Z108">
        <v>100.878795606331</v>
      </c>
      <c r="AA108">
        <v>98.718675353502306</v>
      </c>
      <c r="AB108">
        <v>107.668171009498</v>
      </c>
      <c r="AC108">
        <v>106.51406777037199</v>
      </c>
      <c r="AD108">
        <v>108.10470650320499</v>
      </c>
      <c r="AE108">
        <v>113.314003254456</v>
      </c>
      <c r="AF108">
        <v>109.211400137041</v>
      </c>
      <c r="AP108">
        <v>100.942909773818</v>
      </c>
      <c r="AQ108">
        <v>99.394153073217296</v>
      </c>
      <c r="AR108">
        <v>96.067038196667099</v>
      </c>
      <c r="AS108">
        <v>92.360384024885207</v>
      </c>
      <c r="AT108">
        <v>86.039190721331906</v>
      </c>
      <c r="AU108">
        <v>106.363105565011</v>
      </c>
      <c r="AV108">
        <v>118.384956285461</v>
      </c>
      <c r="AW108">
        <v>105.92235779990725</v>
      </c>
      <c r="AX108">
        <v>61.349735637239718</v>
      </c>
    </row>
    <row r="109" spans="1:51" x14ac:dyDescent="0.35">
      <c r="A109">
        <v>306</v>
      </c>
      <c r="B109" s="1">
        <v>42186</v>
      </c>
      <c r="C109" t="s">
        <v>301</v>
      </c>
      <c r="I109">
        <v>103.088451548046</v>
      </c>
      <c r="J109">
        <v>99.030004649299201</v>
      </c>
      <c r="K109">
        <v>108.90379975428699</v>
      </c>
      <c r="L109">
        <v>136.62583541832501</v>
      </c>
      <c r="M109">
        <v>141.73465586271101</v>
      </c>
      <c r="N109">
        <v>161.74511348283701</v>
      </c>
      <c r="O109">
        <v>140.45386642672801</v>
      </c>
      <c r="P109">
        <v>121.74930018947801</v>
      </c>
      <c r="Q109">
        <v>129.11187132656099</v>
      </c>
      <c r="R109">
        <v>150.45837352144301</v>
      </c>
      <c r="S109">
        <v>140.298559166757</v>
      </c>
      <c r="T109">
        <v>124.790711534971</v>
      </c>
      <c r="U109">
        <v>122.926514028919</v>
      </c>
      <c r="V109">
        <v>123.35510409005499</v>
      </c>
      <c r="W109">
        <v>120.86477987226201</v>
      </c>
      <c r="X109">
        <v>124.23365437444799</v>
      </c>
      <c r="Y109">
        <v>113.793216028242</v>
      </c>
      <c r="Z109">
        <v>123.465389064417</v>
      </c>
      <c r="AM109">
        <v>113.66611158547801</v>
      </c>
      <c r="AN109">
        <v>112.23757453731299</v>
      </c>
      <c r="AO109">
        <v>103.69897480953099</v>
      </c>
      <c r="AP109">
        <v>110.07026198411199</v>
      </c>
      <c r="AQ109">
        <v>109.300259530554</v>
      </c>
      <c r="AR109">
        <v>110.588666334526</v>
      </c>
      <c r="AS109">
        <v>107.957002784441</v>
      </c>
      <c r="AT109">
        <v>101.817677588869</v>
      </c>
      <c r="AU109">
        <v>118.195061759041</v>
      </c>
      <c r="AV109">
        <v>132.90132587031201</v>
      </c>
      <c r="AW109">
        <v>121.68078989728441</v>
      </c>
      <c r="AX109">
        <v>77.108167734616885</v>
      </c>
    </row>
    <row r="110" spans="1:51" x14ac:dyDescent="0.35">
      <c r="A110">
        <v>307</v>
      </c>
      <c r="B110" s="1">
        <v>42202</v>
      </c>
      <c r="C110" t="s">
        <v>302</v>
      </c>
      <c r="G110">
        <v>83.427256680310407</v>
      </c>
      <c r="H110">
        <v>82.692931044353799</v>
      </c>
      <c r="I110">
        <v>80.814761834872598</v>
      </c>
      <c r="J110">
        <v>75.496637373088902</v>
      </c>
      <c r="K110">
        <v>87.147364109585993</v>
      </c>
      <c r="L110">
        <v>105.806034355642</v>
      </c>
      <c r="M110">
        <v>109.34556151750201</v>
      </c>
      <c r="N110">
        <v>131.11935236178101</v>
      </c>
      <c r="O110">
        <v>121.587054617291</v>
      </c>
      <c r="P110">
        <v>100.337656642314</v>
      </c>
      <c r="Q110">
        <v>101.87179068699599</v>
      </c>
      <c r="R110">
        <v>117.43623304468299</v>
      </c>
      <c r="S110">
        <v>105.28128570317899</v>
      </c>
      <c r="T110">
        <v>99.589756077834807</v>
      </c>
      <c r="U110">
        <v>98.106368149257904</v>
      </c>
      <c r="V110">
        <v>96.476682392329806</v>
      </c>
      <c r="W110">
        <v>96.461762766104997</v>
      </c>
      <c r="AF110">
        <v>94.862158928672699</v>
      </c>
      <c r="AG110">
        <v>105.281849932057</v>
      </c>
      <c r="AH110">
        <v>97.971818544974198</v>
      </c>
      <c r="AI110">
        <v>97.148949023193197</v>
      </c>
      <c r="AJ110">
        <v>97.121223762362007</v>
      </c>
      <c r="AK110">
        <v>93.137526718829605</v>
      </c>
      <c r="AL110">
        <v>99.918317947322393</v>
      </c>
      <c r="AM110">
        <v>93.710708349827101</v>
      </c>
      <c r="AN110">
        <v>94.031633401574894</v>
      </c>
      <c r="AO110">
        <v>95.765626540158905</v>
      </c>
      <c r="AP110">
        <v>97.655940161857501</v>
      </c>
      <c r="AQ110">
        <v>97.676573195390802</v>
      </c>
      <c r="AR110">
        <v>97.962642586734006</v>
      </c>
      <c r="AS110">
        <v>94.988356597068901</v>
      </c>
      <c r="AT110">
        <v>88.162203044712598</v>
      </c>
      <c r="AU110">
        <v>100.63470951305599</v>
      </c>
      <c r="AV110">
        <v>111.055903861814</v>
      </c>
      <c r="AW110">
        <v>98.531900925492124</v>
      </c>
      <c r="AX110">
        <v>53.959278762824596</v>
      </c>
    </row>
    <row r="111" spans="1:51" x14ac:dyDescent="0.35">
      <c r="A111">
        <v>308</v>
      </c>
      <c r="B111" s="1">
        <v>42210</v>
      </c>
      <c r="C111" t="s">
        <v>303</v>
      </c>
      <c r="D111">
        <v>111.61792745329301</v>
      </c>
      <c r="E111">
        <v>110.759418478538</v>
      </c>
      <c r="F111">
        <v>122.724358586942</v>
      </c>
      <c r="G111">
        <v>118.33706400216199</v>
      </c>
      <c r="H111">
        <v>118.831366693188</v>
      </c>
      <c r="I111">
        <v>118.313656357517</v>
      </c>
      <c r="J111">
        <v>114.98667094963</v>
      </c>
      <c r="K111">
        <v>117.64920327253201</v>
      </c>
      <c r="L111">
        <v>138.53061444873899</v>
      </c>
      <c r="M111">
        <v>149.34996038288699</v>
      </c>
      <c r="N111">
        <v>165.931358136401</v>
      </c>
      <c r="O111">
        <v>153.970944061278</v>
      </c>
      <c r="P111">
        <v>135.08230827837599</v>
      </c>
      <c r="Q111">
        <v>131.59709533135</v>
      </c>
      <c r="R111">
        <v>154.50955014066599</v>
      </c>
      <c r="S111">
        <v>141.95899672619501</v>
      </c>
      <c r="T111">
        <v>128.48243947621401</v>
      </c>
      <c r="U111">
        <v>130.819350010015</v>
      </c>
      <c r="V111">
        <v>131.384542718223</v>
      </c>
      <c r="W111">
        <v>128.78286425506599</v>
      </c>
      <c r="X111">
        <v>126.38099145074101</v>
      </c>
      <c r="Y111">
        <v>116.17008686427999</v>
      </c>
      <c r="Z111">
        <v>126.888831748892</v>
      </c>
      <c r="AA111">
        <v>123.91633536774999</v>
      </c>
      <c r="AB111">
        <v>125.816236094842</v>
      </c>
      <c r="AC111">
        <v>129.399501189734</v>
      </c>
      <c r="AD111">
        <v>126.51813588287099</v>
      </c>
      <c r="AE111">
        <v>126.95082504367601</v>
      </c>
      <c r="AF111">
        <v>127.50574204811601</v>
      </c>
      <c r="AG111">
        <v>145.42571665534001</v>
      </c>
      <c r="AH111">
        <v>130.58660598865001</v>
      </c>
      <c r="AI111">
        <v>126.40715104333501</v>
      </c>
      <c r="AJ111">
        <v>133.70023461894399</v>
      </c>
      <c r="AK111">
        <v>122.649405591224</v>
      </c>
      <c r="AL111">
        <v>131.90556816523201</v>
      </c>
      <c r="AM111">
        <v>128.226271128592</v>
      </c>
      <c r="AN111">
        <v>132.02480710954501</v>
      </c>
      <c r="AO111">
        <v>122.66775909138801</v>
      </c>
      <c r="AP111">
        <v>131.59715808259401</v>
      </c>
      <c r="AQ111">
        <v>130.096519201674</v>
      </c>
      <c r="AR111">
        <v>134.89920733212799</v>
      </c>
      <c r="AS111">
        <v>125.87921795538099</v>
      </c>
      <c r="AT111">
        <v>117.081003878261</v>
      </c>
      <c r="AU111">
        <v>131.97696174347499</v>
      </c>
      <c r="AV111">
        <v>155.01005694407101</v>
      </c>
      <c r="AW111">
        <v>130.07333377733218</v>
      </c>
      <c r="AX111">
        <v>85.500711614664652</v>
      </c>
    </row>
    <row r="112" spans="1:51" x14ac:dyDescent="0.35">
      <c r="A112">
        <v>309</v>
      </c>
      <c r="B112" s="1">
        <v>42219</v>
      </c>
      <c r="C112" t="s">
        <v>195</v>
      </c>
      <c r="D112">
        <v>85.926644095665395</v>
      </c>
      <c r="E112">
        <v>83.219155318611101</v>
      </c>
      <c r="F112">
        <v>93.080626087602795</v>
      </c>
      <c r="G112">
        <v>96.5215931037323</v>
      </c>
      <c r="H112">
        <v>93.975877719484501</v>
      </c>
      <c r="I112">
        <v>93.873332366352201</v>
      </c>
      <c r="J112">
        <v>89.230613828474205</v>
      </c>
      <c r="K112">
        <v>93.927656530423903</v>
      </c>
      <c r="L112">
        <v>118.057460741345</v>
      </c>
      <c r="M112">
        <v>118.27416785734</v>
      </c>
      <c r="N112">
        <v>139.090247445187</v>
      </c>
      <c r="O112">
        <v>124.946701430026</v>
      </c>
      <c r="P112">
        <v>104.128654740217</v>
      </c>
      <c r="Q112">
        <v>102.185699766479</v>
      </c>
      <c r="R112">
        <v>120.81441254929101</v>
      </c>
      <c r="S112">
        <v>114.455798602293</v>
      </c>
      <c r="AB112">
        <v>100.861351231925</v>
      </c>
      <c r="AC112">
        <v>101.234086142523</v>
      </c>
      <c r="AD112">
        <v>99.1709371526415</v>
      </c>
      <c r="AE112">
        <v>101.444859081153</v>
      </c>
      <c r="AF112">
        <v>101.280829001027</v>
      </c>
      <c r="AG112">
        <v>115.42190160335301</v>
      </c>
      <c r="AH112">
        <v>106.824520913458</v>
      </c>
      <c r="AI112">
        <v>105.12733676190101</v>
      </c>
      <c r="AJ112">
        <v>105.545190992432</v>
      </c>
      <c r="AK112">
        <v>97.295601500635698</v>
      </c>
      <c r="AL112">
        <v>110.47179979438</v>
      </c>
      <c r="AM112">
        <v>97.428691925023202</v>
      </c>
      <c r="AN112">
        <v>95.350727709553198</v>
      </c>
      <c r="AO112">
        <v>99.729037538610399</v>
      </c>
      <c r="AP112">
        <v>99.722236929476594</v>
      </c>
      <c r="AQ112">
        <v>102.480914066309</v>
      </c>
      <c r="AR112">
        <v>98.950117573567795</v>
      </c>
      <c r="AS112">
        <v>100.119400930263</v>
      </c>
      <c r="AT112">
        <v>89.041173422621398</v>
      </c>
      <c r="AU112">
        <v>105.03720926742</v>
      </c>
      <c r="AV112">
        <v>114.910455874929</v>
      </c>
      <c r="AW112">
        <v>103.22046004312776</v>
      </c>
      <c r="AX112">
        <v>58.64783788046023</v>
      </c>
    </row>
    <row r="113" spans="1:51" x14ac:dyDescent="0.35">
      <c r="A113">
        <v>310</v>
      </c>
      <c r="B113" s="1">
        <v>42221</v>
      </c>
      <c r="C113" t="s">
        <v>304</v>
      </c>
      <c r="D113">
        <v>117.058882096072</v>
      </c>
      <c r="E113">
        <v>113.24123222851399</v>
      </c>
      <c r="F113">
        <v>122.40973352114401</v>
      </c>
      <c r="G113">
        <v>123.5651824939</v>
      </c>
      <c r="H113">
        <v>119.597542403478</v>
      </c>
      <c r="I113">
        <v>116.99827475856701</v>
      </c>
      <c r="J113">
        <v>115.042008435095</v>
      </c>
      <c r="K113">
        <v>118.86327584488301</v>
      </c>
      <c r="L113">
        <v>137.37358121877099</v>
      </c>
      <c r="M113">
        <v>143.775159072555</v>
      </c>
      <c r="N113">
        <v>163.65263543824699</v>
      </c>
      <c r="O113">
        <v>150.388362324073</v>
      </c>
      <c r="P113">
        <v>130.090941498712</v>
      </c>
      <c r="Q113">
        <v>126.650353287805</v>
      </c>
      <c r="R113">
        <v>143.55916979658201</v>
      </c>
      <c r="S113">
        <v>132.96018559054201</v>
      </c>
      <c r="T113">
        <v>124.953436772236</v>
      </c>
      <c r="U113">
        <v>126.70902801416899</v>
      </c>
      <c r="V113">
        <v>123.203669049955</v>
      </c>
      <c r="W113">
        <v>121.19293847397699</v>
      </c>
      <c r="X113">
        <v>119.53990601514001</v>
      </c>
      <c r="Y113">
        <v>108.29988486428</v>
      </c>
      <c r="Z113">
        <v>120.229800922076</v>
      </c>
      <c r="AA113">
        <v>113.372562270766</v>
      </c>
      <c r="AB113">
        <v>113.029496616551</v>
      </c>
      <c r="AC113">
        <v>113.106135429201</v>
      </c>
      <c r="AD113">
        <v>113.261847312523</v>
      </c>
      <c r="AE113">
        <v>116.401189724376</v>
      </c>
      <c r="AF113">
        <v>115.178877277296</v>
      </c>
      <c r="AG113">
        <v>126.04354173958301</v>
      </c>
      <c r="AH113">
        <v>117.73807820592801</v>
      </c>
      <c r="AI113">
        <v>116.27270151053</v>
      </c>
      <c r="AJ113">
        <v>118.261693463108</v>
      </c>
      <c r="AK113">
        <v>106.99317851089199</v>
      </c>
      <c r="AL113">
        <v>115.54854142641</v>
      </c>
      <c r="AM113">
        <v>106.756956755145</v>
      </c>
      <c r="AN113">
        <v>106.61990339320801</v>
      </c>
      <c r="AO113">
        <v>102.868341962694</v>
      </c>
      <c r="AP113">
        <v>104.73915800763901</v>
      </c>
      <c r="AQ113">
        <v>109.162378689965</v>
      </c>
      <c r="AR113">
        <v>108.142025970452</v>
      </c>
      <c r="AS113">
        <v>102.455206254058</v>
      </c>
      <c r="AT113">
        <v>97.219672289442499</v>
      </c>
      <c r="AU113">
        <v>114.201560581721</v>
      </c>
      <c r="AV113">
        <v>126.79404059031801</v>
      </c>
      <c r="AW113">
        <v>119.63382826894623</v>
      </c>
      <c r="AX113">
        <v>75.061206106278703</v>
      </c>
    </row>
    <row r="114" spans="1:51" x14ac:dyDescent="0.35">
      <c r="A114">
        <v>311</v>
      </c>
      <c r="B114" s="1">
        <v>42234</v>
      </c>
      <c r="C114" t="s">
        <v>305</v>
      </c>
      <c r="I114">
        <v>89.956445305614196</v>
      </c>
      <c r="J114">
        <v>85.785150621128196</v>
      </c>
      <c r="K114">
        <v>92.116262729469994</v>
      </c>
      <c r="L114">
        <v>112.808923417001</v>
      </c>
      <c r="M114">
        <v>111.136184158657</v>
      </c>
      <c r="N114">
        <v>137.58269326886099</v>
      </c>
      <c r="O114">
        <v>125.77881378052</v>
      </c>
      <c r="P114">
        <v>104.046002762076</v>
      </c>
      <c r="Q114">
        <v>108.191398317652</v>
      </c>
      <c r="R114">
        <v>123.317172495763</v>
      </c>
      <c r="S114">
        <v>116.636569608139</v>
      </c>
      <c r="T114">
        <v>106.96293592182499</v>
      </c>
      <c r="U114">
        <v>103.81978591681801</v>
      </c>
      <c r="V114">
        <v>101.147335718501</v>
      </c>
      <c r="W114">
        <v>100.928359633553</v>
      </c>
      <c r="X114">
        <v>102.790526329058</v>
      </c>
      <c r="Y114">
        <v>91.076355777121293</v>
      </c>
      <c r="AH114">
        <v>114.126566648327</v>
      </c>
      <c r="AI114">
        <v>110.822099417541</v>
      </c>
      <c r="AJ114">
        <v>107.92981024551101</v>
      </c>
      <c r="AK114">
        <v>96.870485144885293</v>
      </c>
      <c r="AL114">
        <v>106.402432064416</v>
      </c>
      <c r="AM114">
        <v>95.564667546213201</v>
      </c>
      <c r="AN114">
        <v>95.112009433899502</v>
      </c>
      <c r="AO114">
        <v>97.634962126694404</v>
      </c>
      <c r="AP114">
        <v>109.16322418679</v>
      </c>
      <c r="AQ114">
        <v>107.43762724249</v>
      </c>
      <c r="AR114">
        <v>100.57526622738899</v>
      </c>
      <c r="AS114">
        <v>96.690788251843202</v>
      </c>
      <c r="AT114">
        <v>94.4493391225663</v>
      </c>
      <c r="AU114">
        <v>106.901544140225</v>
      </c>
      <c r="AV114">
        <v>121.102345443069</v>
      </c>
      <c r="AW114">
        <v>105.46450259386305</v>
      </c>
      <c r="AX114">
        <v>60.891880431195517</v>
      </c>
    </row>
    <row r="115" spans="1:51" x14ac:dyDescent="0.35">
      <c r="A115">
        <v>312</v>
      </c>
      <c r="B115" s="1">
        <v>42235</v>
      </c>
      <c r="C115" t="s">
        <v>271</v>
      </c>
      <c r="D115">
        <v>85.124893232361501</v>
      </c>
      <c r="E115">
        <v>78.359780399593902</v>
      </c>
      <c r="F115">
        <v>90.234059703250793</v>
      </c>
      <c r="G115">
        <v>91.455160369863904</v>
      </c>
      <c r="H115">
        <v>95.541703117869602</v>
      </c>
      <c r="I115">
        <v>90.819729908659298</v>
      </c>
      <c r="J115">
        <v>83.764132093108799</v>
      </c>
      <c r="K115">
        <v>96.244464762022702</v>
      </c>
      <c r="L115">
        <v>115.746660791967</v>
      </c>
      <c r="M115">
        <v>112.710879355919</v>
      </c>
      <c r="N115">
        <v>140.839043744306</v>
      </c>
      <c r="O115">
        <v>125.007703057885</v>
      </c>
      <c r="P115">
        <v>102.37323956213</v>
      </c>
      <c r="Q115">
        <v>100.433481509532</v>
      </c>
      <c r="R115">
        <v>121.153781689292</v>
      </c>
      <c r="S115">
        <v>110.867382430654</v>
      </c>
      <c r="T115">
        <v>99.446557396460904</v>
      </c>
      <c r="U115">
        <v>103.372040202044</v>
      </c>
      <c r="V115">
        <v>101.766434664383</v>
      </c>
      <c r="W115">
        <v>98.226495756178494</v>
      </c>
      <c r="X115">
        <v>97.936021380319005</v>
      </c>
      <c r="Y115">
        <v>85.554449839463203</v>
      </c>
      <c r="Z115">
        <v>94.824951731127399</v>
      </c>
      <c r="AA115">
        <v>94.403861791376698</v>
      </c>
      <c r="AB115">
        <v>97.166976858263993</v>
      </c>
      <c r="AC115">
        <v>101.013478511342</v>
      </c>
      <c r="AD115">
        <v>99.3455595550016</v>
      </c>
      <c r="AE115">
        <v>99.214976331684795</v>
      </c>
      <c r="AF115">
        <v>96.962873775012994</v>
      </c>
      <c r="AG115">
        <v>119.509243399971</v>
      </c>
      <c r="AH115">
        <v>112.691699778081</v>
      </c>
      <c r="AI115">
        <v>109.429656453921</v>
      </c>
      <c r="AJ115">
        <v>104.205347655701</v>
      </c>
      <c r="AK115">
        <v>101.59659475246799</v>
      </c>
      <c r="AL115">
        <v>105.870408296316</v>
      </c>
      <c r="AM115">
        <v>96.034853910935894</v>
      </c>
      <c r="AN115">
        <v>96.317790050167901</v>
      </c>
      <c r="AO115">
        <v>96.074059994925904</v>
      </c>
      <c r="AP115">
        <v>97.477400302589203</v>
      </c>
      <c r="AQ115">
        <v>99.028511455522903</v>
      </c>
      <c r="AR115">
        <v>97.207347441840497</v>
      </c>
      <c r="AS115">
        <v>91.872818917648502</v>
      </c>
      <c r="AT115">
        <v>85.978660712012399</v>
      </c>
      <c r="AU115">
        <v>106.877883738828</v>
      </c>
      <c r="AV115">
        <v>117.38395077410399</v>
      </c>
      <c r="AW115">
        <v>101.05482224791348</v>
      </c>
      <c r="AX115">
        <v>56.48220008524595</v>
      </c>
    </row>
    <row r="116" spans="1:51" x14ac:dyDescent="0.35">
      <c r="A116">
        <v>313</v>
      </c>
      <c r="B116" s="1">
        <v>42242</v>
      </c>
      <c r="C116" t="s">
        <v>306</v>
      </c>
      <c r="D116">
        <v>124.563534182987</v>
      </c>
      <c r="E116">
        <v>117.69589155344499</v>
      </c>
      <c r="F116">
        <v>133.361489466807</v>
      </c>
      <c r="G116">
        <v>138.99448015407401</v>
      </c>
      <c r="H116">
        <v>138.33330847564801</v>
      </c>
      <c r="I116">
        <v>129.188256073698</v>
      </c>
      <c r="J116">
        <v>124.730445473629</v>
      </c>
      <c r="K116">
        <v>131.38684080385499</v>
      </c>
      <c r="L116">
        <v>156.70257087968099</v>
      </c>
      <c r="M116">
        <v>152.211371793052</v>
      </c>
      <c r="N116">
        <v>176.468054210291</v>
      </c>
      <c r="O116">
        <v>166.23199086933599</v>
      </c>
      <c r="P116">
        <v>144.589367164717</v>
      </c>
      <c r="Q116">
        <v>136.41632356584299</v>
      </c>
      <c r="R116">
        <v>157.56959614816901</v>
      </c>
      <c r="S116">
        <v>147.472814964218</v>
      </c>
      <c r="T116">
        <v>139.81107733067699</v>
      </c>
      <c r="U116">
        <v>142.562300638176</v>
      </c>
      <c r="V116">
        <v>142.957564032443</v>
      </c>
      <c r="W116">
        <v>136.990988941068</v>
      </c>
      <c r="X116">
        <v>136.697348063964</v>
      </c>
      <c r="Y116">
        <v>125.134980105784</v>
      </c>
      <c r="Z116">
        <v>134.86208057925299</v>
      </c>
      <c r="AA116">
        <v>133.92998884709101</v>
      </c>
      <c r="AB116">
        <v>133.745306599815</v>
      </c>
      <c r="AC116">
        <v>143.34345299887099</v>
      </c>
      <c r="AD116">
        <v>138.55136565362699</v>
      </c>
      <c r="AE116">
        <v>135.16272649966999</v>
      </c>
      <c r="AF116">
        <v>134.26208972372501</v>
      </c>
      <c r="AG116">
        <v>150.37509910901099</v>
      </c>
      <c r="AH116">
        <v>145.089661325229</v>
      </c>
      <c r="AI116">
        <v>142.249372774964</v>
      </c>
      <c r="AJ116">
        <v>137.72345218553201</v>
      </c>
      <c r="AK116">
        <v>128.96617993993701</v>
      </c>
      <c r="AL116">
        <v>136.46342207760699</v>
      </c>
      <c r="AM116">
        <v>132.09339047001501</v>
      </c>
      <c r="AN116">
        <v>132.71671235756199</v>
      </c>
      <c r="AO116">
        <v>135.53786537745299</v>
      </c>
      <c r="AP116">
        <v>145.926655589598</v>
      </c>
      <c r="AQ116">
        <v>139.92332805562401</v>
      </c>
      <c r="AR116">
        <v>137.55692551364299</v>
      </c>
      <c r="AS116">
        <v>134.13329039816699</v>
      </c>
      <c r="AT116">
        <v>126.226082533091</v>
      </c>
      <c r="AU116">
        <v>140.286191289447</v>
      </c>
      <c r="AV116">
        <v>148.53857093696999</v>
      </c>
      <c r="AW116">
        <v>139.28297346061029</v>
      </c>
      <c r="AX116">
        <v>94.710351297942765</v>
      </c>
      <c r="AY116">
        <f>AVERAGE(AX107:AX116)</f>
        <v>67.076235937179121</v>
      </c>
    </row>
    <row r="117" spans="1:51" s="2" customFormat="1" x14ac:dyDescent="0.35">
      <c r="B117" s="3"/>
    </row>
    <row r="118" spans="1:51" x14ac:dyDescent="0.35">
      <c r="A118">
        <v>352</v>
      </c>
      <c r="B118" s="1">
        <v>42531</v>
      </c>
      <c r="C118" t="s">
        <v>340</v>
      </c>
      <c r="K118">
        <v>84.600433232613199</v>
      </c>
      <c r="L118">
        <v>103.835727115219</v>
      </c>
      <c r="M118">
        <v>101.363141149181</v>
      </c>
      <c r="N118">
        <v>118.797118238179</v>
      </c>
      <c r="O118">
        <v>105.021211967128</v>
      </c>
      <c r="P118">
        <v>89.412474815620001</v>
      </c>
      <c r="Q118">
        <v>84.386285763133699</v>
      </c>
      <c r="R118">
        <v>116.005965520944</v>
      </c>
      <c r="S118">
        <v>109.542591031558</v>
      </c>
      <c r="T118">
        <v>94.815490593501593</v>
      </c>
      <c r="U118">
        <v>106.303588639593</v>
      </c>
      <c r="V118">
        <v>109.69207582360499</v>
      </c>
      <c r="W118">
        <v>109.79190891839799</v>
      </c>
      <c r="X118">
        <v>108.783173346346</v>
      </c>
      <c r="Y118">
        <v>93.814080608789894</v>
      </c>
      <c r="Z118">
        <v>107.607744202422</v>
      </c>
      <c r="AA118">
        <v>103.14424486205201</v>
      </c>
      <c r="AL118">
        <v>109.31830921878699</v>
      </c>
      <c r="AM118">
        <v>93.395232033325698</v>
      </c>
      <c r="AN118">
        <v>98.3334704650307</v>
      </c>
      <c r="AO118">
        <v>100.18894470428801</v>
      </c>
      <c r="AP118">
        <v>111.798623040542</v>
      </c>
      <c r="AQ118">
        <v>105.516757340928</v>
      </c>
      <c r="AR118">
        <v>101.726540065645</v>
      </c>
      <c r="AS118">
        <v>97.5882326124662</v>
      </c>
      <c r="AT118">
        <v>88.484425862077302</v>
      </c>
      <c r="AU118">
        <v>108.738615383595</v>
      </c>
      <c r="AV118">
        <v>113.157620384015</v>
      </c>
      <c r="AW118">
        <v>102.68442953353512</v>
      </c>
      <c r="AX118">
        <v>58.111807370867595</v>
      </c>
    </row>
    <row r="119" spans="1:51" x14ac:dyDescent="0.35">
      <c r="A119">
        <v>353</v>
      </c>
      <c r="B119" s="1">
        <v>42531</v>
      </c>
      <c r="C119" t="s">
        <v>341</v>
      </c>
      <c r="D119">
        <v>123.803239364371</v>
      </c>
      <c r="E119">
        <v>113.921143196077</v>
      </c>
      <c r="F119">
        <v>120.377806248314</v>
      </c>
      <c r="G119">
        <v>128.040539240903</v>
      </c>
      <c r="H119">
        <v>121.15719554893199</v>
      </c>
      <c r="I119">
        <v>110.836652217786</v>
      </c>
      <c r="J119">
        <v>102.557637263819</v>
      </c>
      <c r="K119">
        <v>108.844413674691</v>
      </c>
      <c r="L119">
        <v>127.675385081806</v>
      </c>
      <c r="M119">
        <v>123.924494084679</v>
      </c>
      <c r="N119">
        <v>139.579841197994</v>
      </c>
      <c r="O119">
        <v>129.963635145469</v>
      </c>
      <c r="P119">
        <v>110.258804591271</v>
      </c>
      <c r="Q119">
        <v>109.52975785815499</v>
      </c>
      <c r="R119">
        <v>131.518671962925</v>
      </c>
      <c r="S119">
        <v>123.24879325273901</v>
      </c>
      <c r="T119">
        <v>115.295182474849</v>
      </c>
      <c r="U119">
        <v>116.207724899182</v>
      </c>
      <c r="V119">
        <v>113.102966413218</v>
      </c>
      <c r="W119">
        <v>112.394283331222</v>
      </c>
      <c r="X119">
        <v>114.83616163028201</v>
      </c>
      <c r="Y119">
        <v>117.100019145015</v>
      </c>
      <c r="Z119">
        <v>124.14678205858399</v>
      </c>
      <c r="AA119">
        <v>109.94460093777801</v>
      </c>
      <c r="AB119">
        <v>128.57328057641399</v>
      </c>
      <c r="AC119">
        <v>136.94695605804901</v>
      </c>
      <c r="AD119">
        <v>108.41935898928701</v>
      </c>
      <c r="AE119">
        <v>103.185017574003</v>
      </c>
      <c r="AF119">
        <v>124.638512015559</v>
      </c>
      <c r="AG119">
        <v>120.143114400785</v>
      </c>
      <c r="AH119">
        <v>99.291257689756193</v>
      </c>
      <c r="AI119">
        <v>104.75129313085</v>
      </c>
      <c r="AJ119">
        <v>101.93661446810501</v>
      </c>
      <c r="AK119">
        <v>92.935180832927102</v>
      </c>
      <c r="AL119">
        <v>102.406396665304</v>
      </c>
      <c r="AM119">
        <v>88.970698539656496</v>
      </c>
      <c r="AN119">
        <v>91.311926573223602</v>
      </c>
      <c r="AO119">
        <v>104.46658492034101</v>
      </c>
      <c r="AP119">
        <v>134.815815536325</v>
      </c>
      <c r="AQ119">
        <v>121.37973378421999</v>
      </c>
      <c r="AR119">
        <v>122.65635151420101</v>
      </c>
      <c r="AS119">
        <v>115.831550012072</v>
      </c>
      <c r="AT119">
        <v>111.201257736198</v>
      </c>
      <c r="AU119">
        <v>121.10146016339399</v>
      </c>
      <c r="AV119">
        <v>125.83819660765801</v>
      </c>
      <c r="AW119">
        <v>115.75702863574199</v>
      </c>
      <c r="AX119">
        <v>71.184406473074461</v>
      </c>
    </row>
    <row r="120" spans="1:51" x14ac:dyDescent="0.35">
      <c r="A120">
        <v>354</v>
      </c>
      <c r="B120" s="1">
        <v>42538</v>
      </c>
      <c r="C120" t="s">
        <v>342</v>
      </c>
      <c r="D120">
        <v>141.922413408289</v>
      </c>
      <c r="E120">
        <v>133.621016939973</v>
      </c>
      <c r="F120">
        <v>140.03641780323801</v>
      </c>
      <c r="G120">
        <v>143.378874430704</v>
      </c>
      <c r="H120">
        <v>141.09881121612801</v>
      </c>
      <c r="I120">
        <v>132.64954219709401</v>
      </c>
      <c r="J120">
        <v>125.309254840836</v>
      </c>
      <c r="K120">
        <v>129.55588187227801</v>
      </c>
      <c r="L120">
        <v>144.945373254641</v>
      </c>
      <c r="M120">
        <v>141.53726756772301</v>
      </c>
      <c r="N120">
        <v>155.72107735229099</v>
      </c>
      <c r="O120">
        <v>145.84051810325201</v>
      </c>
      <c r="P120">
        <v>127.65656983996899</v>
      </c>
      <c r="Q120">
        <v>123.96213182903099</v>
      </c>
      <c r="R120">
        <v>147.37236772483499</v>
      </c>
      <c r="S120">
        <v>138.75435217082699</v>
      </c>
      <c r="AW120">
        <v>138.33511690944434</v>
      </c>
      <c r="AX120">
        <v>93.76249474677681</v>
      </c>
    </row>
    <row r="121" spans="1:51" x14ac:dyDescent="0.35">
      <c r="A121">
        <v>355</v>
      </c>
      <c r="B121" s="1">
        <v>42539</v>
      </c>
      <c r="C121" t="s">
        <v>215</v>
      </c>
      <c r="D121">
        <v>112.08355780054301</v>
      </c>
      <c r="E121">
        <v>101.413045669155</v>
      </c>
      <c r="F121">
        <v>111.184477636799</v>
      </c>
      <c r="G121">
        <v>110.28419542825399</v>
      </c>
      <c r="H121">
        <v>109.30796542575899</v>
      </c>
      <c r="I121">
        <v>100.32950826689</v>
      </c>
      <c r="J121">
        <v>98.904376181878007</v>
      </c>
      <c r="K121">
        <v>104.111001927812</v>
      </c>
      <c r="L121">
        <v>115.542920007246</v>
      </c>
      <c r="M121">
        <v>111.60637289839801</v>
      </c>
      <c r="N121">
        <v>126.032366699476</v>
      </c>
      <c r="O121">
        <v>122.434465590858</v>
      </c>
      <c r="P121">
        <v>102.910415657165</v>
      </c>
      <c r="Q121">
        <v>104.01867946985401</v>
      </c>
      <c r="R121">
        <v>127.244045009912</v>
      </c>
      <c r="S121">
        <v>116.938687975679</v>
      </c>
      <c r="T121">
        <v>105.7611918544</v>
      </c>
      <c r="U121">
        <v>114.900151386498</v>
      </c>
      <c r="V121">
        <v>113.06223740899701</v>
      </c>
      <c r="W121">
        <v>112.57506135035401</v>
      </c>
      <c r="X121">
        <v>111.68690268946099</v>
      </c>
      <c r="Y121">
        <v>100.09960853569299</v>
      </c>
      <c r="Z121">
        <v>114.398797619972</v>
      </c>
      <c r="AA121">
        <v>110.827903461771</v>
      </c>
      <c r="AB121">
        <v>106.19220553015801</v>
      </c>
      <c r="AC121">
        <v>109.95839619411301</v>
      </c>
      <c r="AD121">
        <v>112.44810671545</v>
      </c>
      <c r="AE121">
        <v>115.615839104576</v>
      </c>
      <c r="AF121">
        <v>115.45218318259801</v>
      </c>
      <c r="AG121">
        <v>123.90552297438801</v>
      </c>
      <c r="AH121">
        <v>107.584888807498</v>
      </c>
      <c r="AI121">
        <v>110.924359565725</v>
      </c>
      <c r="AJ121">
        <v>106.775787447708</v>
      </c>
      <c r="AK121">
        <v>103.35166336131</v>
      </c>
      <c r="AL121">
        <v>106.382039852528</v>
      </c>
      <c r="AM121">
        <v>99.788515525179207</v>
      </c>
      <c r="AN121">
        <v>101.909593977749</v>
      </c>
      <c r="AO121">
        <v>102.277751929776</v>
      </c>
      <c r="AP121">
        <v>109.368019477253</v>
      </c>
      <c r="AQ121">
        <v>108.662872488969</v>
      </c>
      <c r="AR121">
        <v>102.60743937911001</v>
      </c>
      <c r="AS121">
        <v>99.081523578073003</v>
      </c>
      <c r="AT121">
        <v>98.718797690486696</v>
      </c>
      <c r="AU121">
        <v>120.159603305456</v>
      </c>
      <c r="AV121">
        <v>127.589471357763</v>
      </c>
      <c r="AW121">
        <v>109.92027816441532</v>
      </c>
      <c r="AX121">
        <v>65.347656001747794</v>
      </c>
    </row>
    <row r="122" spans="1:51" x14ac:dyDescent="0.35">
      <c r="A122">
        <v>356</v>
      </c>
      <c r="B122" s="1">
        <v>42558</v>
      </c>
      <c r="C122" t="s">
        <v>343</v>
      </c>
      <c r="D122">
        <v>128.70989041381799</v>
      </c>
      <c r="E122">
        <v>124.503967476028</v>
      </c>
      <c r="F122">
        <v>132.566795737467</v>
      </c>
      <c r="G122">
        <v>133.316070910468</v>
      </c>
      <c r="H122">
        <v>132.50357179855499</v>
      </c>
      <c r="I122">
        <v>126.26143914897099</v>
      </c>
      <c r="J122">
        <v>117.35985356489201</v>
      </c>
      <c r="K122">
        <v>121.574965792068</v>
      </c>
      <c r="L122">
        <v>135.58974162482599</v>
      </c>
      <c r="M122">
        <v>131.62507221089899</v>
      </c>
      <c r="N122">
        <v>146.538272683869</v>
      </c>
      <c r="O122">
        <v>133.85572832664101</v>
      </c>
      <c r="P122">
        <v>115.53974194105299</v>
      </c>
      <c r="Q122">
        <v>115.138063423595</v>
      </c>
      <c r="R122">
        <v>142.880882670082</v>
      </c>
      <c r="S122">
        <v>137.317710763978</v>
      </c>
      <c r="T122">
        <v>121.17970846240399</v>
      </c>
      <c r="U122">
        <v>124.373056608583</v>
      </c>
      <c r="V122">
        <v>120.814054944899</v>
      </c>
      <c r="W122">
        <v>119.93882070607</v>
      </c>
      <c r="X122">
        <v>123.211367047637</v>
      </c>
      <c r="Y122">
        <v>107.52175387665</v>
      </c>
      <c r="Z122">
        <v>124.05288440267501</v>
      </c>
      <c r="AA122">
        <v>124.334624504007</v>
      </c>
      <c r="AB122">
        <v>114.33606071161699</v>
      </c>
      <c r="AC122">
        <v>119.385926755463</v>
      </c>
      <c r="AD122">
        <v>124.512708999341</v>
      </c>
      <c r="AE122">
        <v>124.237999282028</v>
      </c>
      <c r="AF122">
        <v>123.714649779418</v>
      </c>
      <c r="AG122">
        <v>136.81106373265499</v>
      </c>
      <c r="AH122">
        <v>118.69154669327</v>
      </c>
      <c r="AI122">
        <v>113.227694369413</v>
      </c>
      <c r="AJ122">
        <v>110.47855983724</v>
      </c>
      <c r="AK122">
        <v>105.92750405984999</v>
      </c>
      <c r="AL122">
        <v>111.53911168697201</v>
      </c>
      <c r="AM122">
        <v>111.185139733821</v>
      </c>
      <c r="AN122">
        <v>110.50806229715801</v>
      </c>
      <c r="AO122">
        <v>111.957144498452</v>
      </c>
      <c r="AP122">
        <v>112.34757562716</v>
      </c>
      <c r="AQ122">
        <v>106.68405546275</v>
      </c>
      <c r="AR122">
        <v>110.55049752127999</v>
      </c>
      <c r="AS122">
        <v>109.625765136957</v>
      </c>
      <c r="AT122">
        <v>102.025061675396</v>
      </c>
      <c r="AU122">
        <v>116.665966220361</v>
      </c>
      <c r="AV122">
        <v>125.699908942254</v>
      </c>
      <c r="AW122">
        <v>121.35155649028869</v>
      </c>
      <c r="AX122">
        <v>76.778934327621158</v>
      </c>
    </row>
    <row r="123" spans="1:51" x14ac:dyDescent="0.35">
      <c r="A123">
        <v>357</v>
      </c>
      <c r="B123" s="1">
        <v>42563</v>
      </c>
      <c r="C123" t="s">
        <v>344</v>
      </c>
      <c r="J123">
        <v>97.459149082489702</v>
      </c>
      <c r="K123">
        <v>98.322340886415006</v>
      </c>
      <c r="L123">
        <v>112.29747596195899</v>
      </c>
      <c r="M123">
        <v>111.119033126376</v>
      </c>
      <c r="N123">
        <v>128.14253970387401</v>
      </c>
      <c r="O123">
        <v>114.13285424854701</v>
      </c>
      <c r="P123">
        <v>96.612672867111399</v>
      </c>
      <c r="Q123">
        <v>104.664501609236</v>
      </c>
      <c r="R123">
        <v>129.00769136755099</v>
      </c>
      <c r="S123">
        <v>113.78735190485899</v>
      </c>
      <c r="T123">
        <v>103.001264695982</v>
      </c>
      <c r="U123">
        <v>116.99597410375</v>
      </c>
      <c r="V123">
        <v>113.854613783215</v>
      </c>
      <c r="W123">
        <v>112.947424131685</v>
      </c>
      <c r="X123">
        <v>111.28659310305299</v>
      </c>
      <c r="AJ123">
        <v>111.088031420311</v>
      </c>
      <c r="AK123">
        <v>102.512734512435</v>
      </c>
      <c r="AL123">
        <v>106.64250448150899</v>
      </c>
      <c r="AM123">
        <v>98.8786074904027</v>
      </c>
      <c r="AN123">
        <v>102.091134135159</v>
      </c>
      <c r="AO123">
        <v>103.29662701335999</v>
      </c>
      <c r="AP123">
        <v>102.85708883395201</v>
      </c>
      <c r="AQ123">
        <v>102.624925110069</v>
      </c>
      <c r="AR123">
        <v>103.057820779792</v>
      </c>
      <c r="AS123">
        <v>100.580720050328</v>
      </c>
      <c r="AT123">
        <v>93.462363186270196</v>
      </c>
      <c r="AU123">
        <v>112.087317210392</v>
      </c>
      <c r="AV123">
        <v>123.061394239473</v>
      </c>
      <c r="AW123">
        <v>108.06688389426985</v>
      </c>
      <c r="AX123">
        <v>63.494261731602322</v>
      </c>
    </row>
    <row r="124" spans="1:51" x14ac:dyDescent="0.35">
      <c r="A124">
        <v>358</v>
      </c>
      <c r="B124" s="1">
        <v>42578</v>
      </c>
      <c r="C124" t="s">
        <v>345</v>
      </c>
      <c r="D124">
        <v>113.62461972176401</v>
      </c>
      <c r="E124">
        <v>108.450517469953</v>
      </c>
      <c r="F124">
        <v>123.21342019722</v>
      </c>
      <c r="G124">
        <v>128.022227873058</v>
      </c>
      <c r="H124">
        <v>126.603851211331</v>
      </c>
      <c r="I124">
        <v>118.969105264791</v>
      </c>
      <c r="J124">
        <v>103.792194447604</v>
      </c>
      <c r="K124">
        <v>110.0062845523</v>
      </c>
      <c r="L124">
        <v>126.159646310272</v>
      </c>
      <c r="M124">
        <v>125.271889105257</v>
      </c>
      <c r="N124">
        <v>141.95976216565199</v>
      </c>
      <c r="O124">
        <v>127.796745269013</v>
      </c>
      <c r="P124">
        <v>108.802515177082</v>
      </c>
      <c r="Q124">
        <v>116.412893284273</v>
      </c>
      <c r="R124">
        <v>138.29070384949799</v>
      </c>
      <c r="S124">
        <v>133.44801043683799</v>
      </c>
      <c r="T124">
        <v>117.43658412582</v>
      </c>
      <c r="U124">
        <v>122.51693601911801</v>
      </c>
      <c r="V124">
        <v>117.592633442414</v>
      </c>
      <c r="W124">
        <v>123.51234989237</v>
      </c>
      <c r="X124">
        <v>122.179820963157</v>
      </c>
      <c r="Y124">
        <v>107.486626882983</v>
      </c>
      <c r="Z124">
        <v>125.382379081368</v>
      </c>
      <c r="AA124">
        <v>121.989690632644</v>
      </c>
      <c r="AB124">
        <v>114.73477319753999</v>
      </c>
      <c r="AC124">
        <v>123.259569294247</v>
      </c>
      <c r="AD124">
        <v>125.051699893595</v>
      </c>
      <c r="AE124">
        <v>124.554032980955</v>
      </c>
      <c r="AF124">
        <v>124.6277329095</v>
      </c>
      <c r="AG124">
        <v>137.16658219653999</v>
      </c>
      <c r="AH124">
        <v>127.213748319204</v>
      </c>
      <c r="AI124">
        <v>121.599148203322</v>
      </c>
      <c r="AJ124">
        <v>114.322496149603</v>
      </c>
      <c r="AK124">
        <v>106.703550806976</v>
      </c>
      <c r="AL124">
        <v>116.09561373417201</v>
      </c>
      <c r="AM124">
        <v>116.212136361796</v>
      </c>
      <c r="AN124">
        <v>114.031461450636</v>
      </c>
      <c r="AO124">
        <v>114.897704593942</v>
      </c>
      <c r="AP124">
        <v>117.110981236724</v>
      </c>
      <c r="AQ124">
        <v>118.441518376791</v>
      </c>
      <c r="AR124">
        <v>120.570940200392</v>
      </c>
      <c r="AS124">
        <v>116.266844424757</v>
      </c>
      <c r="AT124">
        <v>112.008516054083</v>
      </c>
      <c r="AU124">
        <v>128.257566833894</v>
      </c>
      <c r="AV124">
        <v>137.02943385148399</v>
      </c>
      <c r="AW124">
        <v>120.86838796546516</v>
      </c>
      <c r="AX124">
        <v>76.295765802797632</v>
      </c>
    </row>
    <row r="125" spans="1:51" x14ac:dyDescent="0.35">
      <c r="A125">
        <v>359</v>
      </c>
      <c r="B125" s="1">
        <v>42578</v>
      </c>
      <c r="C125" t="s">
        <v>346</v>
      </c>
      <c r="D125">
        <v>136.59734372002299</v>
      </c>
      <c r="E125">
        <v>128.142567673348</v>
      </c>
      <c r="F125">
        <v>141.55528829178701</v>
      </c>
      <c r="G125">
        <v>143.468182157515</v>
      </c>
      <c r="H125">
        <v>144.11092856437199</v>
      </c>
      <c r="I125">
        <v>130.18426417986501</v>
      </c>
      <c r="J125">
        <v>117.62607946763799</v>
      </c>
      <c r="K125">
        <v>128.122293792905</v>
      </c>
      <c r="L125">
        <v>144.837995634257</v>
      </c>
      <c r="M125">
        <v>142.24898650148199</v>
      </c>
      <c r="N125">
        <v>158.523939093</v>
      </c>
      <c r="O125">
        <v>143.654830929122</v>
      </c>
      <c r="P125">
        <v>125.382707187142</v>
      </c>
      <c r="Q125">
        <v>124.01756358983999</v>
      </c>
      <c r="R125">
        <v>150.926435686659</v>
      </c>
      <c r="S125">
        <v>140.82710775382199</v>
      </c>
      <c r="T125">
        <v>131.95489769715701</v>
      </c>
      <c r="U125">
        <v>135.396804503732</v>
      </c>
      <c r="V125">
        <v>130.73069775548601</v>
      </c>
      <c r="W125">
        <v>133.16680822279</v>
      </c>
      <c r="X125">
        <v>134.75079453602299</v>
      </c>
      <c r="Y125">
        <v>117.631975257596</v>
      </c>
      <c r="Z125">
        <v>131.81863636287599</v>
      </c>
      <c r="AA125">
        <v>128.300617393529</v>
      </c>
      <c r="AB125">
        <v>122.15054862095</v>
      </c>
      <c r="AC125">
        <v>129.716118241961</v>
      </c>
      <c r="AD125">
        <v>128.83831946042699</v>
      </c>
      <c r="AE125">
        <v>130.07438381679501</v>
      </c>
      <c r="AF125">
        <v>130.31093477269701</v>
      </c>
      <c r="AG125">
        <v>143.46794635788399</v>
      </c>
      <c r="AH125">
        <v>130.00023086188301</v>
      </c>
      <c r="AI125">
        <v>125.33673106118999</v>
      </c>
      <c r="AJ125">
        <v>120.622951474724</v>
      </c>
      <c r="AK125">
        <v>113.33503373806001</v>
      </c>
      <c r="AL125">
        <v>118.486580078424</v>
      </c>
      <c r="AM125">
        <v>113.26132537636801</v>
      </c>
      <c r="AN125">
        <v>115.57738988531599</v>
      </c>
      <c r="AO125">
        <v>118.039658354284</v>
      </c>
      <c r="AP125">
        <v>123.562091395308</v>
      </c>
      <c r="AQ125">
        <v>121.90167431142299</v>
      </c>
      <c r="AR125">
        <v>118.448069122607</v>
      </c>
      <c r="AS125">
        <v>116.75989712319701</v>
      </c>
      <c r="AT125">
        <v>111.336160121701</v>
      </c>
      <c r="AU125">
        <v>124.086623466006</v>
      </c>
      <c r="AV125">
        <v>133.568817277486</v>
      </c>
      <c r="AW125">
        <v>129.61909401934795</v>
      </c>
      <c r="AX125">
        <v>85.046471856680427</v>
      </c>
    </row>
    <row r="126" spans="1:51" x14ac:dyDescent="0.35">
      <c r="A126">
        <v>360</v>
      </c>
      <c r="B126" s="1">
        <v>42579</v>
      </c>
      <c r="C126" t="s">
        <v>347</v>
      </c>
      <c r="N126">
        <v>133.01959345360399</v>
      </c>
      <c r="O126">
        <v>120.67524395187399</v>
      </c>
      <c r="P126">
        <v>105.240497059397</v>
      </c>
      <c r="Q126">
        <v>106.636953934141</v>
      </c>
      <c r="R126">
        <v>130.449807395752</v>
      </c>
      <c r="S126">
        <v>121.476489038853</v>
      </c>
      <c r="T126">
        <v>112.978885867044</v>
      </c>
      <c r="U126">
        <v>119.41359146478</v>
      </c>
      <c r="V126">
        <v>112.991690663057</v>
      </c>
      <c r="W126">
        <v>117.62116415109099</v>
      </c>
      <c r="X126">
        <v>117.681449773273</v>
      </c>
      <c r="Y126">
        <v>100.99917266496099</v>
      </c>
      <c r="Z126">
        <v>116.637929696003</v>
      </c>
      <c r="AA126">
        <v>112.395261279652</v>
      </c>
      <c r="AB126">
        <v>107.594900666756</v>
      </c>
      <c r="AC126">
        <v>120.30613417059899</v>
      </c>
      <c r="AN126">
        <v>110.72361510606</v>
      </c>
      <c r="AO126">
        <v>112.042738268715</v>
      </c>
      <c r="AP126">
        <v>113.51240875132</v>
      </c>
      <c r="AQ126">
        <v>112.40068229319201</v>
      </c>
      <c r="AR126">
        <v>117.528874779737</v>
      </c>
      <c r="AS126">
        <v>116.824827219678</v>
      </c>
      <c r="AT126">
        <v>111.07713351305701</v>
      </c>
      <c r="AU126">
        <v>127.98526692491799</v>
      </c>
      <c r="AV126">
        <v>133.79419764280701</v>
      </c>
      <c r="AW126">
        <v>116.48034038921286</v>
      </c>
      <c r="AX126">
        <v>71.907718226545327</v>
      </c>
    </row>
    <row r="127" spans="1:51" x14ac:dyDescent="0.35">
      <c r="A127">
        <v>361</v>
      </c>
      <c r="B127" s="1">
        <v>42586</v>
      </c>
      <c r="C127" t="s">
        <v>348</v>
      </c>
      <c r="D127">
        <v>94.283801126105899</v>
      </c>
      <c r="E127">
        <v>84.492521468863998</v>
      </c>
      <c r="F127">
        <v>94.994283520889198</v>
      </c>
      <c r="G127">
        <v>93.868497033759198</v>
      </c>
      <c r="H127">
        <v>98.821167158144604</v>
      </c>
      <c r="I127">
        <v>92.645389484757004</v>
      </c>
      <c r="J127">
        <v>84.1485627912014</v>
      </c>
      <c r="S127">
        <v>92.994826143619704</v>
      </c>
      <c r="T127">
        <v>82.412071104398706</v>
      </c>
      <c r="U127">
        <v>86.024632057476694</v>
      </c>
      <c r="V127">
        <v>89.431307167109196</v>
      </c>
      <c r="W127">
        <v>94.7908627192068</v>
      </c>
      <c r="X127">
        <v>92.879592257707799</v>
      </c>
      <c r="Y127">
        <v>80.143641105576407</v>
      </c>
      <c r="Z127">
        <v>93.562212062582802</v>
      </c>
      <c r="AA127">
        <v>91.401525186064404</v>
      </c>
      <c r="AB127">
        <v>96.508653028571104</v>
      </c>
      <c r="AC127">
        <v>104.194916490867</v>
      </c>
      <c r="AD127">
        <v>102.271618487715</v>
      </c>
      <c r="AE127">
        <v>99.944928897109705</v>
      </c>
      <c r="AF127">
        <v>100.187823184404</v>
      </c>
      <c r="AG127">
        <v>111.88931160498799</v>
      </c>
      <c r="AH127">
        <v>102.20069193954301</v>
      </c>
      <c r="AI127">
        <v>97.338721102527401</v>
      </c>
      <c r="AJ127">
        <v>93.858734070513805</v>
      </c>
      <c r="AS127">
        <v>91.086092494811794</v>
      </c>
      <c r="AT127">
        <v>81.421834084990394</v>
      </c>
      <c r="AU127">
        <v>95.244881721464196</v>
      </c>
      <c r="AV127">
        <v>107.054990982945</v>
      </c>
      <c r="AW127">
        <v>94.141313464755655</v>
      </c>
      <c r="AX127">
        <v>49.568691302088126</v>
      </c>
    </row>
    <row r="128" spans="1:51" x14ac:dyDescent="0.35">
      <c r="A128">
        <v>362</v>
      </c>
      <c r="B128" s="1">
        <v>42587</v>
      </c>
      <c r="C128" t="s">
        <v>71</v>
      </c>
      <c r="D128">
        <v>97.587041760080695</v>
      </c>
      <c r="E128">
        <v>92.048252618773503</v>
      </c>
      <c r="F128">
        <v>94.019921671812796</v>
      </c>
      <c r="G128">
        <v>97.405575918449799</v>
      </c>
      <c r="H128">
        <v>100.25883369455499</v>
      </c>
      <c r="I128">
        <v>93.569754177491006</v>
      </c>
      <c r="J128">
        <v>83.793755478276907</v>
      </c>
      <c r="K128">
        <v>88.696112110671905</v>
      </c>
      <c r="L128">
        <v>103.07054461112099</v>
      </c>
      <c r="M128">
        <v>102.99721265127</v>
      </c>
      <c r="N128">
        <v>114.40690932946799</v>
      </c>
      <c r="O128">
        <v>103.771884663447</v>
      </c>
      <c r="P128">
        <v>87.5240379727814</v>
      </c>
      <c r="Q128">
        <v>89.365853394061006</v>
      </c>
      <c r="R128">
        <v>114.498813966398</v>
      </c>
      <c r="S128">
        <v>101.81715873263001</v>
      </c>
      <c r="T128">
        <v>88.973235862842898</v>
      </c>
      <c r="U128">
        <v>95.858244819913907</v>
      </c>
      <c r="V128">
        <v>96.244074500553197</v>
      </c>
      <c r="W128">
        <v>99.920979214807403</v>
      </c>
      <c r="X128">
        <v>99.476577723072197</v>
      </c>
      <c r="Y128">
        <v>85.566668845900395</v>
      </c>
      <c r="Z128">
        <v>98.408203059204396</v>
      </c>
      <c r="AA128">
        <v>96.324220947950494</v>
      </c>
      <c r="AB128">
        <v>97.310363109731497</v>
      </c>
      <c r="AC128">
        <v>105.17766242464801</v>
      </c>
      <c r="AD128">
        <v>104.28552905098</v>
      </c>
      <c r="AE128">
        <v>103.24691075342901</v>
      </c>
      <c r="AF128">
        <v>101.385963268647</v>
      </c>
      <c r="AG128">
        <v>114.32781986227801</v>
      </c>
      <c r="AH128">
        <v>105.003053704401</v>
      </c>
      <c r="AI128">
        <v>100.932074363111</v>
      </c>
      <c r="AJ128">
        <v>94.738016816892994</v>
      </c>
      <c r="AK128">
        <v>88.495611147690795</v>
      </c>
      <c r="AL128">
        <v>100.809032524532</v>
      </c>
      <c r="AM128">
        <v>91.686848549071001</v>
      </c>
      <c r="AN128">
        <v>93.286783615654898</v>
      </c>
      <c r="AO128">
        <v>98.979964121490298</v>
      </c>
      <c r="AP128">
        <v>97.981725899468302</v>
      </c>
      <c r="AQ128">
        <v>98.198793359196799</v>
      </c>
      <c r="AR128">
        <v>94.034551168780496</v>
      </c>
      <c r="AS128">
        <v>93.464473040029304</v>
      </c>
      <c r="AT128">
        <v>86.825557205971094</v>
      </c>
      <c r="AU128">
        <v>98.792952784110895</v>
      </c>
      <c r="AV128">
        <v>111.26210117517699</v>
      </c>
      <c r="AW128">
        <v>97.907325681573866</v>
      </c>
      <c r="AX128">
        <v>53.334703518906338</v>
      </c>
    </row>
    <row r="129" spans="1:51" x14ac:dyDescent="0.35">
      <c r="A129">
        <v>363</v>
      </c>
      <c r="B129" s="1">
        <v>42591</v>
      </c>
      <c r="C129" t="s">
        <v>349</v>
      </c>
      <c r="D129">
        <v>133.53238788413901</v>
      </c>
      <c r="E129">
        <v>127.89365648216</v>
      </c>
      <c r="F129">
        <v>130.03481711772</v>
      </c>
      <c r="G129">
        <v>132.98662262264</v>
      </c>
      <c r="H129">
        <v>131.9017839357</v>
      </c>
      <c r="I129">
        <v>122.46617766253</v>
      </c>
      <c r="J129">
        <v>115.22913286196901</v>
      </c>
      <c r="K129">
        <v>117.00017401097</v>
      </c>
      <c r="L129">
        <v>140.759554723099</v>
      </c>
      <c r="M129">
        <v>145.37985989635899</v>
      </c>
      <c r="N129">
        <v>164.68020208364899</v>
      </c>
      <c r="O129">
        <v>131.72824841938899</v>
      </c>
      <c r="P129">
        <v>113.331544916862</v>
      </c>
      <c r="Q129">
        <v>119.41379873206</v>
      </c>
      <c r="R129">
        <v>140.30064965110299</v>
      </c>
      <c r="S129">
        <v>127.659283058377</v>
      </c>
      <c r="T129">
        <v>116.114110344445</v>
      </c>
      <c r="U129">
        <v>124.406244807343</v>
      </c>
      <c r="V129">
        <v>120.087049978568</v>
      </c>
      <c r="W129">
        <v>124.05124694471</v>
      </c>
      <c r="X129">
        <v>127.804328654972</v>
      </c>
      <c r="Y129">
        <v>109.943033668179</v>
      </c>
      <c r="Z129">
        <v>123.61318668635199</v>
      </c>
      <c r="AA129">
        <v>121.883854127782</v>
      </c>
      <c r="AB129">
        <v>118.46430879410801</v>
      </c>
      <c r="AC129">
        <v>126.318963349173</v>
      </c>
      <c r="AD129">
        <v>125.016635398239</v>
      </c>
      <c r="AE129">
        <v>119.54331179879399</v>
      </c>
      <c r="AF129">
        <v>121.056049845868</v>
      </c>
      <c r="AG129">
        <v>138.33329074925101</v>
      </c>
      <c r="AH129">
        <v>126.08413152689</v>
      </c>
      <c r="AI129">
        <v>122.21307614184801</v>
      </c>
      <c r="AJ129">
        <v>118.996372660711</v>
      </c>
      <c r="AK129">
        <v>107.391990956131</v>
      </c>
      <c r="AL129">
        <v>115.15274913277101</v>
      </c>
      <c r="AM129">
        <v>111.693496772633</v>
      </c>
      <c r="AN129">
        <v>117.438320214949</v>
      </c>
      <c r="AO129">
        <v>114.745820557128</v>
      </c>
      <c r="AP129">
        <v>115.10680735269101</v>
      </c>
      <c r="AQ129">
        <v>115.847047708102</v>
      </c>
      <c r="AR129">
        <v>114.312303732611</v>
      </c>
      <c r="AS129">
        <v>108.91063880689801</v>
      </c>
      <c r="AT129">
        <v>100.425875509995</v>
      </c>
      <c r="AU129">
        <v>114.45009847219301</v>
      </c>
      <c r="AV129">
        <v>124.983956557919</v>
      </c>
      <c r="AW129">
        <v>123.08191545133288</v>
      </c>
      <c r="AX129">
        <v>78.509293288665347</v>
      </c>
    </row>
    <row r="130" spans="1:51" x14ac:dyDescent="0.35">
      <c r="A130">
        <v>364</v>
      </c>
      <c r="B130" s="1">
        <v>42594</v>
      </c>
      <c r="C130" t="s">
        <v>325</v>
      </c>
      <c r="D130">
        <v>135.74517186517099</v>
      </c>
      <c r="E130">
        <v>127.303537993316</v>
      </c>
      <c r="F130">
        <v>135.79630846827001</v>
      </c>
      <c r="G130">
        <v>139.86459949373699</v>
      </c>
      <c r="H130">
        <v>141.193524529851</v>
      </c>
      <c r="I130">
        <v>125.973115473965</v>
      </c>
      <c r="J130">
        <v>121.465107974429</v>
      </c>
      <c r="K130">
        <v>128.59882071284099</v>
      </c>
      <c r="L130">
        <v>144.04136885900601</v>
      </c>
      <c r="M130">
        <v>137.51202712385901</v>
      </c>
      <c r="N130">
        <v>149.528465824487</v>
      </c>
      <c r="O130">
        <v>147.724236806351</v>
      </c>
      <c r="P130">
        <v>130.422436659249</v>
      </c>
      <c r="Q130">
        <v>128.805228154036</v>
      </c>
      <c r="R130">
        <v>147.063984946006</v>
      </c>
      <c r="S130">
        <v>140.071277509818</v>
      </c>
      <c r="T130">
        <v>131.71865016709299</v>
      </c>
      <c r="U130">
        <v>134.71511865396499</v>
      </c>
      <c r="V130">
        <v>132.13144187423401</v>
      </c>
      <c r="W130">
        <v>133.30993011123999</v>
      </c>
      <c r="X130">
        <v>134.729207758336</v>
      </c>
      <c r="Y130">
        <v>123.293445825757</v>
      </c>
      <c r="Z130">
        <v>134.62239574100201</v>
      </c>
      <c r="AA130">
        <v>130.450654642481</v>
      </c>
      <c r="AB130">
        <v>134.84148594453001</v>
      </c>
      <c r="AC130">
        <v>138.96235652995799</v>
      </c>
      <c r="AD130">
        <v>136.00204050922099</v>
      </c>
      <c r="AE130">
        <v>138.61167003291499</v>
      </c>
      <c r="AF130">
        <v>137.33021519788201</v>
      </c>
      <c r="AG130">
        <v>155.90429905832599</v>
      </c>
      <c r="AH130">
        <v>145.27274763527001</v>
      </c>
      <c r="AI130">
        <v>138.71000543803299</v>
      </c>
      <c r="AJ130">
        <v>137.42239188853799</v>
      </c>
      <c r="AK130">
        <v>126.97753481871101</v>
      </c>
      <c r="AL130">
        <v>135.58271922334399</v>
      </c>
      <c r="AM130">
        <v>129.471649388408</v>
      </c>
      <c r="AN130">
        <v>131.938586961943</v>
      </c>
      <c r="AO130">
        <v>136.23065500012001</v>
      </c>
      <c r="AP130">
        <v>141.28876465554799</v>
      </c>
      <c r="AQ130">
        <v>137.82199191024799</v>
      </c>
      <c r="AR130">
        <v>137.14337930308699</v>
      </c>
      <c r="AS130">
        <v>132.87020738327101</v>
      </c>
      <c r="AT130">
        <v>126.768408953337</v>
      </c>
      <c r="AU130">
        <v>140.85713587046001</v>
      </c>
      <c r="AV130">
        <v>148.281865178251</v>
      </c>
      <c r="AW130">
        <v>136.09711484555336</v>
      </c>
      <c r="AX130">
        <v>91.524492682885835</v>
      </c>
    </row>
    <row r="131" spans="1:51" x14ac:dyDescent="0.35">
      <c r="A131">
        <v>365</v>
      </c>
      <c r="B131" s="1">
        <v>42595</v>
      </c>
      <c r="C131" t="s">
        <v>350</v>
      </c>
      <c r="D131">
        <v>130.69670095071501</v>
      </c>
      <c r="E131">
        <v>121.11983859127101</v>
      </c>
      <c r="F131">
        <v>132.77908256704899</v>
      </c>
      <c r="G131">
        <v>137.78352436782399</v>
      </c>
      <c r="H131">
        <v>128.614205255613</v>
      </c>
      <c r="I131">
        <v>114.004599834309</v>
      </c>
      <c r="J131">
        <v>111.249781656929</v>
      </c>
      <c r="K131">
        <v>117.024778844558</v>
      </c>
      <c r="L131">
        <v>132.36531571561699</v>
      </c>
      <c r="M131">
        <v>130.183075651319</v>
      </c>
      <c r="N131">
        <v>140.368418357119</v>
      </c>
      <c r="O131">
        <v>131.60001038235001</v>
      </c>
      <c r="P131">
        <v>121.68944571067701</v>
      </c>
      <c r="Q131">
        <v>113.163270954163</v>
      </c>
      <c r="AB131">
        <v>131.91200115830301</v>
      </c>
      <c r="AC131">
        <v>132.558912781099</v>
      </c>
      <c r="AD131">
        <v>133.009972375551</v>
      </c>
      <c r="AE131">
        <v>136.18689502680999</v>
      </c>
      <c r="AF131">
        <v>132.756609982778</v>
      </c>
      <c r="AG131">
        <v>146.148745371628</v>
      </c>
      <c r="AH131">
        <v>140.32196334093899</v>
      </c>
      <c r="AI131">
        <v>133.54137257497499</v>
      </c>
      <c r="AJ131">
        <v>130.62757723973101</v>
      </c>
      <c r="AK131">
        <v>118.362239903636</v>
      </c>
      <c r="AL131">
        <v>127.833100258835</v>
      </c>
      <c r="AM131">
        <v>126.639326390717</v>
      </c>
      <c r="AN131">
        <v>124.898034657057</v>
      </c>
      <c r="AO131">
        <v>128.42775278911</v>
      </c>
      <c r="AP131">
        <v>138.99323049217799</v>
      </c>
      <c r="AW131">
        <v>129.13309597182277</v>
      </c>
      <c r="AX131">
        <v>84.560473809155241</v>
      </c>
    </row>
    <row r="132" spans="1:51" x14ac:dyDescent="0.35">
      <c r="A132">
        <v>366</v>
      </c>
      <c r="B132" s="1">
        <v>42601</v>
      </c>
      <c r="C132" t="s">
        <v>351</v>
      </c>
      <c r="D132">
        <v>134.60895434872401</v>
      </c>
      <c r="E132">
        <v>130.65636792746599</v>
      </c>
      <c r="F132">
        <v>137.79805220848601</v>
      </c>
      <c r="G132">
        <v>140.17053870740401</v>
      </c>
      <c r="H132">
        <v>139.05102303976</v>
      </c>
      <c r="I132">
        <v>126.97451554730399</v>
      </c>
      <c r="J132">
        <v>119.403716002319</v>
      </c>
      <c r="K132">
        <v>121.364069674094</v>
      </c>
      <c r="L132">
        <v>139.93238310989199</v>
      </c>
      <c r="M132">
        <v>137.53639215234099</v>
      </c>
      <c r="N132">
        <v>150.601974389319</v>
      </c>
      <c r="O132">
        <v>140.20844527153099</v>
      </c>
      <c r="P132">
        <v>120.904901848948</v>
      </c>
      <c r="Q132">
        <v>120.669542814439</v>
      </c>
      <c r="R132">
        <v>142.935141165277</v>
      </c>
      <c r="S132">
        <v>132.645820283391</v>
      </c>
      <c r="T132">
        <v>124.926390200585</v>
      </c>
      <c r="U132">
        <v>131.75185176549601</v>
      </c>
      <c r="V132">
        <v>128.02799043581601</v>
      </c>
      <c r="W132">
        <v>126.044309499273</v>
      </c>
      <c r="X132">
        <v>127.842950878663</v>
      </c>
      <c r="Y132">
        <v>115.634853625273</v>
      </c>
      <c r="Z132">
        <v>126.534597994362</v>
      </c>
      <c r="AA132">
        <v>127.01995233706999</v>
      </c>
      <c r="AB132">
        <v>126.454606898268</v>
      </c>
      <c r="AC132">
        <v>128.29185617943901</v>
      </c>
      <c r="AD132">
        <v>125.899803719331</v>
      </c>
      <c r="AE132">
        <v>128.89958396760099</v>
      </c>
      <c r="AF132">
        <v>127.27341187442801</v>
      </c>
      <c r="AG132">
        <v>140.609544525541</v>
      </c>
      <c r="AH132">
        <v>130.950655298134</v>
      </c>
      <c r="AI132">
        <v>127.26769887193601</v>
      </c>
      <c r="AJ132">
        <v>123.454866259973</v>
      </c>
      <c r="AK132">
        <v>111.96370566688201</v>
      </c>
      <c r="AL132">
        <v>119.705386760642</v>
      </c>
      <c r="AM132">
        <v>113.582085763403</v>
      </c>
      <c r="AN132">
        <v>114.8413099161</v>
      </c>
      <c r="AO132">
        <v>112.771264997342</v>
      </c>
      <c r="AP132">
        <v>118.232548228051</v>
      </c>
      <c r="AQ132">
        <v>121.502178842082</v>
      </c>
      <c r="AR132">
        <v>115.33033396112501</v>
      </c>
      <c r="AS132">
        <v>109.91216557559601</v>
      </c>
      <c r="AT132">
        <v>107.195319215079</v>
      </c>
      <c r="AU132">
        <v>123.624087015925</v>
      </c>
      <c r="AV132">
        <v>131.42962253069899</v>
      </c>
      <c r="AW132">
        <v>126.72081713988462</v>
      </c>
      <c r="AX132">
        <v>82.148194977217088</v>
      </c>
    </row>
    <row r="133" spans="1:51" x14ac:dyDescent="0.35">
      <c r="A133">
        <v>367</v>
      </c>
      <c r="B133" s="1">
        <v>42602</v>
      </c>
      <c r="C133" t="s">
        <v>352</v>
      </c>
      <c r="J133">
        <v>84.132839426757201</v>
      </c>
      <c r="K133">
        <v>88.605007863577299</v>
      </c>
      <c r="L133">
        <v>103.033982762631</v>
      </c>
      <c r="M133">
        <v>104.550648304232</v>
      </c>
      <c r="N133">
        <v>119.374174918378</v>
      </c>
      <c r="O133">
        <v>104.59655011359099</v>
      </c>
      <c r="P133">
        <v>84.849972476187006</v>
      </c>
      <c r="Q133">
        <v>86.4206344440653</v>
      </c>
      <c r="R133">
        <v>111.56110442598001</v>
      </c>
      <c r="S133">
        <v>104.19562897557999</v>
      </c>
      <c r="T133">
        <v>94.9196506764155</v>
      </c>
      <c r="U133">
        <v>103.329290549986</v>
      </c>
      <c r="V133">
        <v>105.99363855044599</v>
      </c>
      <c r="W133">
        <v>105.57969401572301</v>
      </c>
      <c r="X133">
        <v>108.616170834031</v>
      </c>
      <c r="Y133">
        <v>96.837459657942802</v>
      </c>
      <c r="Z133">
        <v>106.259248819161</v>
      </c>
      <c r="AA133">
        <v>111.655885529659</v>
      </c>
      <c r="AI133">
        <v>105.364425939383</v>
      </c>
      <c r="AJ133">
        <v>103.02458904296</v>
      </c>
      <c r="AK133">
        <v>90.858350573781394</v>
      </c>
      <c r="AL133">
        <v>98.446558318857498</v>
      </c>
      <c r="AM133">
        <v>92.571318065157499</v>
      </c>
      <c r="AN133">
        <v>97.050849284315703</v>
      </c>
      <c r="AO133">
        <v>98.344748313068095</v>
      </c>
      <c r="AP133">
        <v>106.41743108551501</v>
      </c>
      <c r="AQ133">
        <v>105.38941284692901</v>
      </c>
      <c r="AR133">
        <v>107.782761886655</v>
      </c>
      <c r="AS133">
        <v>100.113498588947</v>
      </c>
      <c r="AT133">
        <v>96.481513431763304</v>
      </c>
      <c r="AU133">
        <v>109.56329729055101</v>
      </c>
      <c r="AV133">
        <v>122.055372635986</v>
      </c>
      <c r="AW133">
        <v>101.81174092650663</v>
      </c>
      <c r="AX133">
        <v>57.239118763839102</v>
      </c>
    </row>
    <row r="134" spans="1:51" x14ac:dyDescent="0.35">
      <c r="A134">
        <v>368</v>
      </c>
      <c r="B134" s="1">
        <v>42603</v>
      </c>
      <c r="C134" t="s">
        <v>353</v>
      </c>
      <c r="D134">
        <v>96.2026023597505</v>
      </c>
      <c r="E134">
        <v>88.834806523376102</v>
      </c>
      <c r="F134">
        <v>102.10477654784199</v>
      </c>
      <c r="G134">
        <v>101.542737505533</v>
      </c>
      <c r="H134">
        <v>99.748319352117207</v>
      </c>
      <c r="I134">
        <v>94.048841699196103</v>
      </c>
      <c r="J134">
        <v>88.863976547960803</v>
      </c>
      <c r="K134">
        <v>88.7572697562386</v>
      </c>
      <c r="L134">
        <v>104.610390096207</v>
      </c>
      <c r="M134">
        <v>105.08274152328499</v>
      </c>
      <c r="N134">
        <v>120.03191182710999</v>
      </c>
      <c r="O134">
        <v>105.515688146412</v>
      </c>
      <c r="P134">
        <v>86.086724409775599</v>
      </c>
      <c r="Q134">
        <v>82.824670580941799</v>
      </c>
      <c r="R134">
        <v>99.501198946464498</v>
      </c>
      <c r="S134">
        <v>90.125864087646903</v>
      </c>
      <c r="T134">
        <v>88.702794122716995</v>
      </c>
      <c r="U134">
        <v>93.133826854147401</v>
      </c>
      <c r="V134">
        <v>92.747342369598798</v>
      </c>
      <c r="W134">
        <v>96.491908838412201</v>
      </c>
      <c r="X134">
        <v>99.924128782004701</v>
      </c>
      <c r="Y134">
        <v>86.646691889181596</v>
      </c>
      <c r="Z134">
        <v>102.502685739095</v>
      </c>
      <c r="AA134">
        <v>100.388818787169</v>
      </c>
      <c r="AB134">
        <v>100.736109231299</v>
      </c>
      <c r="AC134">
        <v>104.281711398787</v>
      </c>
      <c r="AD134">
        <v>99.328520595356494</v>
      </c>
      <c r="AE134">
        <v>98.3141606275843</v>
      </c>
      <c r="AF134">
        <v>96.729791276155396</v>
      </c>
      <c r="AG134">
        <v>110.03702604886401</v>
      </c>
      <c r="AH134">
        <v>103.390316646708</v>
      </c>
      <c r="AI134">
        <v>100.26607914702799</v>
      </c>
      <c r="AJ134">
        <v>95.770910478663396</v>
      </c>
      <c r="AK134">
        <v>92.421265491168199</v>
      </c>
      <c r="AL134">
        <v>101.307931786688</v>
      </c>
      <c r="AM134">
        <v>94.187500337913605</v>
      </c>
      <c r="AN134">
        <v>92.275917179627896</v>
      </c>
      <c r="AO134">
        <v>91.724430956890103</v>
      </c>
      <c r="AP134">
        <v>99.5506620956902</v>
      </c>
      <c r="AQ134">
        <v>96.086712796917695</v>
      </c>
      <c r="AR134">
        <v>99.165823731363801</v>
      </c>
      <c r="AS134">
        <v>89.937031941025793</v>
      </c>
      <c r="AT134">
        <v>85.146355992393595</v>
      </c>
      <c r="AU134">
        <v>99.286098295915906</v>
      </c>
      <c r="AV134">
        <v>110.826866496261</v>
      </c>
      <c r="AW134">
        <v>97.226487552099655</v>
      </c>
      <c r="AX134">
        <v>52.653865389432127</v>
      </c>
    </row>
    <row r="135" spans="1:51" x14ac:dyDescent="0.35">
      <c r="A135">
        <v>369</v>
      </c>
      <c r="B135" s="1">
        <v>42610</v>
      </c>
      <c r="C135" t="s">
        <v>354</v>
      </c>
      <c r="D135">
        <v>145.036493757534</v>
      </c>
      <c r="E135">
        <v>142.99099975525601</v>
      </c>
      <c r="F135">
        <v>149.204713235002</v>
      </c>
      <c r="G135">
        <v>143.090725879123</v>
      </c>
      <c r="H135">
        <v>140.88473354448001</v>
      </c>
      <c r="I135">
        <v>136.39721869611299</v>
      </c>
      <c r="J135">
        <v>133.09729019538599</v>
      </c>
      <c r="K135">
        <v>135.687416528802</v>
      </c>
      <c r="L135">
        <v>154.71316742356899</v>
      </c>
      <c r="M135">
        <v>152.396996977486</v>
      </c>
      <c r="N135">
        <v>162.99802065036701</v>
      </c>
      <c r="O135">
        <v>154.37082326847201</v>
      </c>
      <c r="P135">
        <v>135.68240926172899</v>
      </c>
      <c r="Q135">
        <v>132.83980743903101</v>
      </c>
      <c r="R135">
        <v>152.44707749652599</v>
      </c>
      <c r="AH135">
        <v>153.17385284851301</v>
      </c>
      <c r="AI135">
        <v>147.87383382975901</v>
      </c>
      <c r="AJ135">
        <v>147.551839564255</v>
      </c>
      <c r="AK135">
        <v>137.94051135648499</v>
      </c>
      <c r="AL135">
        <v>148.53833777522399</v>
      </c>
      <c r="AM135">
        <v>139.47518064899199</v>
      </c>
      <c r="AN135">
        <v>141.62926940454199</v>
      </c>
      <c r="AO135">
        <v>141.224972186885</v>
      </c>
      <c r="AP135">
        <v>150.51680279925199</v>
      </c>
      <c r="AQ135">
        <v>145.493526991544</v>
      </c>
      <c r="AR135">
        <v>138.866132679787</v>
      </c>
      <c r="AS135">
        <v>134.47435275733201</v>
      </c>
      <c r="AT135">
        <v>128.5241223813</v>
      </c>
      <c r="AU135">
        <v>146.705725754615</v>
      </c>
      <c r="AV135">
        <v>156.64134969957999</v>
      </c>
      <c r="AW135">
        <v>144.34892349289805</v>
      </c>
      <c r="AX135">
        <v>99.776301330230524</v>
      </c>
    </row>
    <row r="136" spans="1:51" x14ac:dyDescent="0.35">
      <c r="A136">
        <v>370</v>
      </c>
      <c r="B136" s="1">
        <v>42611</v>
      </c>
      <c r="C136" t="s">
        <v>355</v>
      </c>
      <c r="J136">
        <v>118.60301757179199</v>
      </c>
      <c r="K136">
        <v>121.31241870005501</v>
      </c>
      <c r="L136">
        <v>139.01885546336399</v>
      </c>
      <c r="M136">
        <v>137.08092207813101</v>
      </c>
      <c r="N136">
        <v>150.792475649474</v>
      </c>
      <c r="O136">
        <v>143.78744497777799</v>
      </c>
      <c r="P136">
        <v>126.291727224613</v>
      </c>
      <c r="Q136">
        <v>125.98305728323299</v>
      </c>
      <c r="R136">
        <v>141.95939616191001</v>
      </c>
      <c r="S136">
        <v>127.38334611973001</v>
      </c>
      <c r="T136">
        <v>126.518614467658</v>
      </c>
      <c r="U136">
        <v>129.524576046183</v>
      </c>
      <c r="V136">
        <v>126.90586642334399</v>
      </c>
      <c r="W136">
        <v>123.467443494235</v>
      </c>
      <c r="X136">
        <v>124.20227441788801</v>
      </c>
      <c r="Y136">
        <v>114.39146664796201</v>
      </c>
      <c r="Z136">
        <v>132.46989663765601</v>
      </c>
      <c r="AJ136">
        <v>136.51105269627001</v>
      </c>
      <c r="AK136">
        <v>126.94064845709499</v>
      </c>
      <c r="AL136">
        <v>133.191283847634</v>
      </c>
      <c r="AM136">
        <v>125.12749482609</v>
      </c>
      <c r="AN136">
        <v>128.22906001924699</v>
      </c>
      <c r="AO136">
        <v>129.130759094453</v>
      </c>
      <c r="AP136">
        <v>138.908662291247</v>
      </c>
      <c r="AQ136">
        <v>132.635450436253</v>
      </c>
      <c r="AR136">
        <v>120.88121711797299</v>
      </c>
      <c r="AS136">
        <v>116.142569276724</v>
      </c>
      <c r="AT136">
        <v>109.974585503566</v>
      </c>
      <c r="AU136">
        <v>127.932983659157</v>
      </c>
      <c r="AV136">
        <v>139.0247806632</v>
      </c>
      <c r="AW136">
        <v>129.14411157513047</v>
      </c>
      <c r="AX136">
        <v>84.571489412462938</v>
      </c>
    </row>
    <row r="137" spans="1:51" x14ac:dyDescent="0.35">
      <c r="A137">
        <v>371</v>
      </c>
      <c r="B137" s="1">
        <v>42611</v>
      </c>
      <c r="C137" t="s">
        <v>356</v>
      </c>
      <c r="D137">
        <v>151.42723248522401</v>
      </c>
      <c r="E137">
        <v>147.24895714281999</v>
      </c>
      <c r="F137">
        <v>154.23280327205001</v>
      </c>
      <c r="G137">
        <v>151.17237530738799</v>
      </c>
      <c r="H137">
        <v>147.624657115112</v>
      </c>
      <c r="I137">
        <v>139.225714162999</v>
      </c>
      <c r="J137">
        <v>137.85975447826601</v>
      </c>
      <c r="K137">
        <v>138.58289085633899</v>
      </c>
      <c r="L137">
        <v>152.89757595856699</v>
      </c>
      <c r="M137">
        <v>153.109687174264</v>
      </c>
      <c r="N137">
        <v>165.09496707815401</v>
      </c>
      <c r="O137">
        <v>151.22115054423901</v>
      </c>
      <c r="P137">
        <v>135.62927910648699</v>
      </c>
      <c r="Q137">
        <v>139.12636087179999</v>
      </c>
      <c r="R137">
        <v>156.43051899461199</v>
      </c>
      <c r="S137">
        <v>144.678882799576</v>
      </c>
      <c r="T137">
        <v>137.81524670539901</v>
      </c>
      <c r="U137">
        <v>143.452460467142</v>
      </c>
      <c r="V137">
        <v>141.26118816066199</v>
      </c>
      <c r="W137">
        <v>140.59633447191399</v>
      </c>
      <c r="X137">
        <v>142.84338201691199</v>
      </c>
      <c r="Y137">
        <v>127.995419262447</v>
      </c>
      <c r="Z137">
        <v>139.42122959393001</v>
      </c>
      <c r="AA137">
        <v>142.91274653244599</v>
      </c>
      <c r="AB137">
        <v>140.74910260842</v>
      </c>
      <c r="AC137">
        <v>141.98007446434599</v>
      </c>
      <c r="AD137">
        <v>140.55017436339</v>
      </c>
      <c r="AE137">
        <v>139.45094561320499</v>
      </c>
      <c r="AF137">
        <v>139.506862429146</v>
      </c>
      <c r="AG137">
        <v>155.13684977045099</v>
      </c>
      <c r="AH137">
        <v>147.92501472748</v>
      </c>
      <c r="AI137">
        <v>143.04394706432399</v>
      </c>
      <c r="AJ137">
        <v>138.87807073366699</v>
      </c>
      <c r="AK137">
        <v>130.669233730071</v>
      </c>
      <c r="AL137">
        <v>136.96612083605299</v>
      </c>
      <c r="AM137">
        <v>128.842802171697</v>
      </c>
      <c r="AN137">
        <v>127.448361784398</v>
      </c>
      <c r="AO137">
        <v>127.88881210712201</v>
      </c>
      <c r="AP137">
        <v>136.15822249883499</v>
      </c>
      <c r="AQ137">
        <v>137.48599588375899</v>
      </c>
      <c r="AR137">
        <v>132.537016991049</v>
      </c>
      <c r="AS137">
        <v>124.222647879677</v>
      </c>
      <c r="AT137">
        <v>120.364307995723</v>
      </c>
      <c r="AU137">
        <v>134.29109606432101</v>
      </c>
      <c r="AV137">
        <v>144.79579877003701</v>
      </c>
      <c r="AW137">
        <v>141.12782828990936</v>
      </c>
      <c r="AX137">
        <v>96.555206127241831</v>
      </c>
      <c r="AY137">
        <f>AVERAGE(AX118:AX137)</f>
        <v>74.618567356991917</v>
      </c>
    </row>
    <row r="138" spans="1:51" s="2" customFormat="1" x14ac:dyDescent="0.35">
      <c r="B138" s="3"/>
    </row>
    <row r="139" spans="1:51" x14ac:dyDescent="0.35">
      <c r="A139">
        <v>417</v>
      </c>
      <c r="B139" s="1">
        <v>42898</v>
      </c>
      <c r="C139" t="s">
        <v>389</v>
      </c>
      <c r="D139">
        <v>106.806771319888</v>
      </c>
      <c r="E139">
        <v>101.150988371506</v>
      </c>
      <c r="F139">
        <v>108.54014408097601</v>
      </c>
      <c r="G139">
        <v>107.611221841743</v>
      </c>
      <c r="H139">
        <v>106.857062308873</v>
      </c>
      <c r="I139">
        <v>99.554696069301997</v>
      </c>
      <c r="J139">
        <v>99.186061141305203</v>
      </c>
      <c r="K139">
        <v>105.93142012816099</v>
      </c>
      <c r="L139">
        <v>120.356304540442</v>
      </c>
      <c r="M139">
        <v>120.324505914577</v>
      </c>
      <c r="N139">
        <v>138.984550141733</v>
      </c>
      <c r="O139">
        <v>131.91177766785199</v>
      </c>
      <c r="P139">
        <v>115.36206062149699</v>
      </c>
      <c r="Q139">
        <v>114.00009668718</v>
      </c>
      <c r="R139">
        <v>129.53363015960099</v>
      </c>
      <c r="S139">
        <v>119.75030413580301</v>
      </c>
      <c r="T139">
        <v>111.64361986556899</v>
      </c>
      <c r="U139">
        <v>111.710078329767</v>
      </c>
      <c r="V139">
        <v>109.635821901531</v>
      </c>
      <c r="W139">
        <v>112.80135141883299</v>
      </c>
      <c r="X139">
        <v>112.449991605725</v>
      </c>
      <c r="Y139">
        <v>98.0345697027184</v>
      </c>
      <c r="Z139">
        <v>105.4231746623</v>
      </c>
      <c r="AA139">
        <v>102.324302854766</v>
      </c>
      <c r="AB139">
        <v>105.52020348932299</v>
      </c>
      <c r="AC139">
        <v>112.426981737777</v>
      </c>
      <c r="AD139">
        <v>114.17620094973201</v>
      </c>
      <c r="AE139">
        <v>118.766621579786</v>
      </c>
      <c r="AF139">
        <v>114.24198810876</v>
      </c>
      <c r="AG139">
        <v>122.933667460097</v>
      </c>
      <c r="AH139">
        <v>114.123626447413</v>
      </c>
      <c r="AI139">
        <v>116.492416941625</v>
      </c>
      <c r="AJ139">
        <v>111.503429585902</v>
      </c>
      <c r="AK139">
        <v>101.892389515373</v>
      </c>
      <c r="AL139">
        <v>108.528300040459</v>
      </c>
      <c r="AM139">
        <v>105.861378058497</v>
      </c>
      <c r="AN139">
        <v>107.53044217351599</v>
      </c>
      <c r="AO139">
        <v>104.406079474812</v>
      </c>
      <c r="AP139">
        <v>114.728559783946</v>
      </c>
      <c r="AQ139">
        <v>109.408664801623</v>
      </c>
      <c r="AR139">
        <v>104.031837296665</v>
      </c>
      <c r="AS139">
        <v>98.4339994862829</v>
      </c>
      <c r="AT139">
        <v>91.7105020073692</v>
      </c>
      <c r="AU139">
        <v>107.998829585656</v>
      </c>
      <c r="AV139">
        <v>116.80478369669601</v>
      </c>
      <c r="AW139">
        <v>110.92012017095462</v>
      </c>
      <c r="AX139">
        <v>66.34749800828709</v>
      </c>
    </row>
    <row r="140" spans="1:51" x14ac:dyDescent="0.35">
      <c r="A140">
        <v>418</v>
      </c>
      <c r="B140" s="1">
        <v>42898</v>
      </c>
      <c r="C140" t="s">
        <v>390</v>
      </c>
      <c r="D140">
        <v>134.90634290316001</v>
      </c>
      <c r="E140">
        <v>129.34033623798999</v>
      </c>
      <c r="F140">
        <v>136.276780790045</v>
      </c>
      <c r="G140">
        <v>133.82508995166299</v>
      </c>
      <c r="H140">
        <v>134.24595715636599</v>
      </c>
      <c r="I140">
        <v>125.372890263412</v>
      </c>
      <c r="J140">
        <v>119.079740266347</v>
      </c>
      <c r="K140">
        <v>122.256467153058</v>
      </c>
      <c r="L140">
        <v>142.19094299621099</v>
      </c>
      <c r="M140">
        <v>146.255056587018</v>
      </c>
      <c r="N140">
        <v>163.12919752385599</v>
      </c>
      <c r="O140">
        <v>148.59889097649699</v>
      </c>
      <c r="P140">
        <v>134.22252162446799</v>
      </c>
      <c r="Q140">
        <v>131.618464556796</v>
      </c>
      <c r="R140">
        <v>150.29923871041001</v>
      </c>
      <c r="S140">
        <v>140.82133611370901</v>
      </c>
      <c r="T140">
        <v>127.832392767474</v>
      </c>
      <c r="U140">
        <v>130.961383670125</v>
      </c>
      <c r="V140">
        <v>129.071859210805</v>
      </c>
      <c r="W140">
        <v>129.791932487651</v>
      </c>
      <c r="X140">
        <v>130.60679668827299</v>
      </c>
      <c r="Y140">
        <v>116.344438758539</v>
      </c>
      <c r="Z140">
        <v>125.95661285811001</v>
      </c>
      <c r="AA140">
        <v>122.174248734109</v>
      </c>
      <c r="AB140">
        <v>119.365456931271</v>
      </c>
      <c r="AC140">
        <v>128.68311979478</v>
      </c>
      <c r="AD140">
        <v>134.054475174034</v>
      </c>
      <c r="AE140">
        <v>130.23088746763699</v>
      </c>
      <c r="AF140">
        <v>129.947385853177</v>
      </c>
      <c r="AG140">
        <v>138.88094467626499</v>
      </c>
      <c r="AH140">
        <v>126.542972672388</v>
      </c>
      <c r="AI140">
        <v>125.344675011739</v>
      </c>
      <c r="AJ140">
        <v>120.85027764345701</v>
      </c>
      <c r="AK140">
        <v>108.91634592147101</v>
      </c>
      <c r="AL140">
        <v>115.950572051112</v>
      </c>
      <c r="AM140">
        <v>116.65563553877401</v>
      </c>
      <c r="AN140">
        <v>117.756451052692</v>
      </c>
      <c r="AO140">
        <v>118.036237659565</v>
      </c>
      <c r="AP140">
        <v>120.60132419602201</v>
      </c>
      <c r="AQ140">
        <v>117.38155330563799</v>
      </c>
      <c r="AR140">
        <v>113.18248625275299</v>
      </c>
      <c r="AS140">
        <v>107.23375359752799</v>
      </c>
      <c r="AT140">
        <v>101.63863356597901</v>
      </c>
      <c r="AU140">
        <v>116.872283048055</v>
      </c>
      <c r="AV140">
        <v>124.602551928444</v>
      </c>
      <c r="AW140">
        <v>127.50904316286382</v>
      </c>
      <c r="AX140">
        <v>82.93642100019629</v>
      </c>
    </row>
    <row r="141" spans="1:51" x14ac:dyDescent="0.35">
      <c r="A141">
        <v>419</v>
      </c>
      <c r="B141" s="1">
        <v>42899</v>
      </c>
      <c r="C141" t="s">
        <v>347</v>
      </c>
      <c r="F141">
        <v>84.904628395250398</v>
      </c>
      <c r="G141">
        <v>82.226871870553495</v>
      </c>
      <c r="H141">
        <v>81.353311510136905</v>
      </c>
      <c r="I141">
        <v>72.028722892468295</v>
      </c>
      <c r="J141">
        <v>64.574570408525204</v>
      </c>
      <c r="K141">
        <v>63.577823262448199</v>
      </c>
      <c r="L141">
        <v>83.592885805604496</v>
      </c>
      <c r="M141">
        <v>100.727009687177</v>
      </c>
      <c r="N141">
        <v>120.562840225459</v>
      </c>
      <c r="O141">
        <v>108.22401223548</v>
      </c>
      <c r="P141">
        <v>86.787989561678899</v>
      </c>
      <c r="Q141">
        <v>82.427947282798598</v>
      </c>
      <c r="R141">
        <v>109.272020395251</v>
      </c>
      <c r="S141">
        <v>99.805418188511496</v>
      </c>
      <c r="T141">
        <v>83.666788986621597</v>
      </c>
      <c r="U141">
        <v>83.962819056468703</v>
      </c>
      <c r="AW141">
        <v>87.980978735277105</v>
      </c>
      <c r="AX141">
        <v>43.408356572609577</v>
      </c>
    </row>
    <row r="142" spans="1:51" x14ac:dyDescent="0.35">
      <c r="A142">
        <v>420</v>
      </c>
      <c r="B142" s="1">
        <v>42901</v>
      </c>
      <c r="C142" t="s">
        <v>391</v>
      </c>
      <c r="D142">
        <v>114.16796788688799</v>
      </c>
      <c r="E142">
        <v>112.042831853541</v>
      </c>
      <c r="F142">
        <v>116.11779460988301</v>
      </c>
      <c r="G142">
        <v>118.23628612555</v>
      </c>
      <c r="H142">
        <v>115.445734617672</v>
      </c>
      <c r="I142">
        <v>106.45758759717199</v>
      </c>
      <c r="J142">
        <v>104.47497725717101</v>
      </c>
      <c r="K142">
        <v>109.195255257412</v>
      </c>
      <c r="L142">
        <v>128.09405250645</v>
      </c>
      <c r="M142">
        <v>126.39904502487001</v>
      </c>
      <c r="N142">
        <v>146.573777752718</v>
      </c>
      <c r="O142">
        <v>147.68793900120599</v>
      </c>
      <c r="P142">
        <v>130.72471861571501</v>
      </c>
      <c r="Q142">
        <v>112.068814365408</v>
      </c>
      <c r="R142">
        <v>135.57146223632901</v>
      </c>
      <c r="S142">
        <v>127.79889106138</v>
      </c>
      <c r="T142">
        <v>116.112975662417</v>
      </c>
      <c r="U142">
        <v>118.828597635946</v>
      </c>
      <c r="V142">
        <v>113.249687971382</v>
      </c>
      <c r="W142">
        <v>113.866465799807</v>
      </c>
      <c r="X142">
        <v>114.263669467714</v>
      </c>
      <c r="Y142">
        <v>98.036127462388393</v>
      </c>
      <c r="Z142">
        <v>107.70944193671301</v>
      </c>
      <c r="AA142">
        <v>103.759517103984</v>
      </c>
      <c r="AB142">
        <v>102.85475830958799</v>
      </c>
      <c r="AC142">
        <v>109.09695848635999</v>
      </c>
      <c r="AD142">
        <v>123.106143298954</v>
      </c>
      <c r="AE142">
        <v>124.57574880190199</v>
      </c>
      <c r="AF142">
        <v>107.977826354678</v>
      </c>
      <c r="AG142">
        <v>120.195760171667</v>
      </c>
      <c r="AH142">
        <v>112.88525572187299</v>
      </c>
      <c r="AI142">
        <v>109.409776639566</v>
      </c>
      <c r="AJ142">
        <v>118.13533232773101</v>
      </c>
      <c r="AK142">
        <v>98.772305964182294</v>
      </c>
      <c r="AL142">
        <v>102.260795421879</v>
      </c>
      <c r="AM142">
        <v>101.763529214572</v>
      </c>
      <c r="AN142">
        <v>108.601944707797</v>
      </c>
      <c r="AO142">
        <v>104.077996578719</v>
      </c>
      <c r="AP142">
        <v>110.029676608451</v>
      </c>
      <c r="AQ142">
        <v>108.063039219887</v>
      </c>
      <c r="AR142">
        <v>102.632588284618</v>
      </c>
      <c r="AS142">
        <v>93.797226845296606</v>
      </c>
      <c r="AT142">
        <v>84.093157628738496</v>
      </c>
      <c r="AU142">
        <v>105.520692255935</v>
      </c>
      <c r="AV142">
        <v>113.053670355403</v>
      </c>
      <c r="AW142">
        <v>113.28417337794474</v>
      </c>
      <c r="AX142">
        <v>68.711551215277211</v>
      </c>
    </row>
    <row r="143" spans="1:51" x14ac:dyDescent="0.35">
      <c r="A143">
        <v>421</v>
      </c>
      <c r="B143" s="1">
        <v>42906</v>
      </c>
      <c r="C143" t="s">
        <v>352</v>
      </c>
      <c r="V143">
        <v>106.820358221474</v>
      </c>
      <c r="W143">
        <v>102.430615978899</v>
      </c>
      <c r="X143">
        <v>101.718336080955</v>
      </c>
      <c r="Y143">
        <v>90.143821001473896</v>
      </c>
      <c r="Z143">
        <v>102.173821205602</v>
      </c>
      <c r="AA143">
        <v>104.08337089820201</v>
      </c>
      <c r="AB143">
        <v>107.11925124596701</v>
      </c>
      <c r="AL143">
        <v>108.024897082734</v>
      </c>
      <c r="AM143">
        <v>107.344604577461</v>
      </c>
      <c r="AN143">
        <v>102.782795094281</v>
      </c>
      <c r="AO143">
        <v>100.259473955752</v>
      </c>
      <c r="AP143">
        <v>105.57333666328999</v>
      </c>
      <c r="AQ143">
        <v>107.352910565058</v>
      </c>
      <c r="AR143">
        <v>106.93267883407199</v>
      </c>
      <c r="AS143">
        <v>98.737409464327598</v>
      </c>
      <c r="AT143">
        <v>94.230541012832703</v>
      </c>
      <c r="AU143">
        <v>111.210422468072</v>
      </c>
      <c r="AV143">
        <v>116.077195271661</v>
      </c>
      <c r="AW143">
        <v>104.0564355345619</v>
      </c>
      <c r="AX143">
        <v>59.483813371894371</v>
      </c>
    </row>
    <row r="144" spans="1:51" x14ac:dyDescent="0.35">
      <c r="A144">
        <v>422</v>
      </c>
      <c r="B144" s="1">
        <v>42916</v>
      </c>
      <c r="C144" t="s">
        <v>392</v>
      </c>
      <c r="D144">
        <v>123.80327172733099</v>
      </c>
      <c r="E144">
        <v>121.88886180402601</v>
      </c>
      <c r="F144">
        <v>129.451055941628</v>
      </c>
      <c r="G144">
        <v>128.77864377158701</v>
      </c>
      <c r="H144">
        <v>125.80629604307499</v>
      </c>
      <c r="I144">
        <v>117.621054329948</v>
      </c>
      <c r="J144">
        <v>114.58212217457999</v>
      </c>
      <c r="K144">
        <v>123.76387334155</v>
      </c>
      <c r="L144">
        <v>142.07452910321999</v>
      </c>
      <c r="M144">
        <v>142.58394390886201</v>
      </c>
      <c r="N144">
        <v>155.93298683586099</v>
      </c>
      <c r="O144">
        <v>135.45448705110601</v>
      </c>
      <c r="P144">
        <v>119.210392683739</v>
      </c>
      <c r="Q144">
        <v>111.136391812824</v>
      </c>
      <c r="R144">
        <v>137.77667681690099</v>
      </c>
      <c r="S144">
        <v>133.45114284663001</v>
      </c>
      <c r="T144">
        <v>118.46612709057</v>
      </c>
      <c r="U144">
        <v>125.354528634459</v>
      </c>
      <c r="V144">
        <v>122.462352579829</v>
      </c>
      <c r="W144">
        <v>120.031608505528</v>
      </c>
      <c r="X144">
        <v>120.32301317183899</v>
      </c>
      <c r="Y144">
        <v>108.454653977086</v>
      </c>
      <c r="Z144">
        <v>121.729104634252</v>
      </c>
      <c r="AA144">
        <v>120.14804537598501</v>
      </c>
      <c r="AB144">
        <v>120.634603785507</v>
      </c>
      <c r="AC144">
        <v>121.99799212702101</v>
      </c>
      <c r="AD144">
        <v>112.886307529726</v>
      </c>
      <c r="AE144">
        <v>113.15695291503501</v>
      </c>
      <c r="AF144">
        <v>114.149200475981</v>
      </c>
      <c r="AG144">
        <v>127.398465531109</v>
      </c>
      <c r="AH144">
        <v>124.001845021839</v>
      </c>
      <c r="AI144">
        <v>120.054136169741</v>
      </c>
      <c r="AJ144">
        <v>117.903591472136</v>
      </c>
      <c r="AK144">
        <v>113.482356128893</v>
      </c>
      <c r="AL144">
        <v>116.406250020537</v>
      </c>
      <c r="AM144">
        <v>107.934520649379</v>
      </c>
      <c r="AN144">
        <v>106.022951640472</v>
      </c>
      <c r="AO144">
        <v>104.07624390359</v>
      </c>
      <c r="AP144">
        <v>110.566781511541</v>
      </c>
      <c r="AQ144">
        <v>112.098832163445</v>
      </c>
      <c r="AR144">
        <v>108.318082361056</v>
      </c>
      <c r="AS144">
        <v>100.601296752783</v>
      </c>
      <c r="AT144">
        <v>93.110103576996195</v>
      </c>
      <c r="AU144">
        <v>108.736630041076</v>
      </c>
      <c r="AV144">
        <v>115.146588100938</v>
      </c>
      <c r="AW144">
        <v>119.7548643564715</v>
      </c>
      <c r="AX144">
        <v>75.182242193803972</v>
      </c>
    </row>
    <row r="145" spans="1:51" x14ac:dyDescent="0.35">
      <c r="A145">
        <v>423</v>
      </c>
      <c r="B145" s="1">
        <v>42918</v>
      </c>
      <c r="C145" t="s">
        <v>393</v>
      </c>
      <c r="D145">
        <v>142.27018416083899</v>
      </c>
      <c r="E145">
        <v>139.693286439655</v>
      </c>
      <c r="F145">
        <v>145.55969179690999</v>
      </c>
      <c r="G145">
        <v>149.76474789685099</v>
      </c>
      <c r="H145">
        <v>147.77298823321999</v>
      </c>
      <c r="I145">
        <v>138.88994345446301</v>
      </c>
      <c r="J145">
        <v>134.88881004895001</v>
      </c>
      <c r="K145">
        <v>143.914867678272</v>
      </c>
      <c r="L145">
        <v>164.600674981754</v>
      </c>
      <c r="M145">
        <v>163.71728012870099</v>
      </c>
      <c r="N145">
        <v>172.66553646757899</v>
      </c>
      <c r="O145">
        <v>154.73787739375501</v>
      </c>
      <c r="P145">
        <v>134.93109243434299</v>
      </c>
      <c r="Q145">
        <v>131.842133373145</v>
      </c>
      <c r="R145">
        <v>156.71650864726101</v>
      </c>
      <c r="S145">
        <v>158.55914921052201</v>
      </c>
      <c r="T145">
        <v>143.25789813752101</v>
      </c>
      <c r="U145">
        <v>144.63918425138499</v>
      </c>
      <c r="V145">
        <v>141.668639769305</v>
      </c>
      <c r="W145">
        <v>138.734208178827</v>
      </c>
      <c r="X145">
        <v>139.013716599124</v>
      </c>
      <c r="Y145">
        <v>128.210949213959</v>
      </c>
      <c r="Z145">
        <v>141.077678086497</v>
      </c>
      <c r="AA145">
        <v>140.62684260793401</v>
      </c>
      <c r="AB145">
        <v>141.02184714644901</v>
      </c>
      <c r="AC145">
        <v>141.21416566427101</v>
      </c>
      <c r="AD145">
        <v>133.10524492011101</v>
      </c>
      <c r="AE145">
        <v>133.15084328227101</v>
      </c>
      <c r="AF145">
        <v>134.409833182635</v>
      </c>
      <c r="AG145">
        <v>150.13729682736201</v>
      </c>
      <c r="AH145">
        <v>144.26843909179701</v>
      </c>
      <c r="AI145">
        <v>138.85731599945299</v>
      </c>
      <c r="AJ145">
        <v>137.070105704745</v>
      </c>
      <c r="AK145">
        <v>127.85819187574999</v>
      </c>
      <c r="AL145">
        <v>134.137832927571</v>
      </c>
      <c r="AM145">
        <v>128.200564011757</v>
      </c>
      <c r="AN145">
        <v>123.77622689852601</v>
      </c>
      <c r="AO145">
        <v>125.11941064010099</v>
      </c>
      <c r="AP145">
        <v>131.60087501127001</v>
      </c>
      <c r="AQ145">
        <v>132.63518414348499</v>
      </c>
      <c r="AR145">
        <v>125.63714964299599</v>
      </c>
      <c r="AS145">
        <v>117.409234063805</v>
      </c>
      <c r="AT145">
        <v>111.29788601693799</v>
      </c>
      <c r="AU145">
        <v>127.97406915454199</v>
      </c>
      <c r="AV145">
        <v>138.43241004406099</v>
      </c>
      <c r="AW145">
        <v>139.44595589868152</v>
      </c>
      <c r="AX145">
        <v>94.87333373601399</v>
      </c>
    </row>
    <row r="146" spans="1:51" x14ac:dyDescent="0.35">
      <c r="A146">
        <v>424</v>
      </c>
      <c r="B146" s="1">
        <v>42931</v>
      </c>
      <c r="C146" t="s">
        <v>394</v>
      </c>
      <c r="D146">
        <v>123.45936715181401</v>
      </c>
      <c r="E146">
        <v>119.916781232294</v>
      </c>
      <c r="F146">
        <v>127.418150092543</v>
      </c>
      <c r="G146">
        <v>129.519763547976</v>
      </c>
      <c r="H146">
        <v>125.527574667819</v>
      </c>
      <c r="I146">
        <v>121.052667157134</v>
      </c>
      <c r="J146">
        <v>115.33049106736399</v>
      </c>
      <c r="K146">
        <v>120.39121875283401</v>
      </c>
      <c r="L146">
        <v>140.15544329214299</v>
      </c>
      <c r="M146">
        <v>141.910075052216</v>
      </c>
      <c r="N146">
        <v>156.558401029013</v>
      </c>
      <c r="O146">
        <v>136.965910451843</v>
      </c>
      <c r="P146">
        <v>115.753290434484</v>
      </c>
      <c r="Q146">
        <v>115.708693057716</v>
      </c>
      <c r="R146">
        <v>143.16447342395799</v>
      </c>
      <c r="S146">
        <v>132.08052936455999</v>
      </c>
      <c r="T146">
        <v>123.117446470041</v>
      </c>
      <c r="U146">
        <v>125.90339784855701</v>
      </c>
      <c r="V146">
        <v>115.899433628826</v>
      </c>
      <c r="W146">
        <v>117.53817837976101</v>
      </c>
      <c r="X146">
        <v>121.433672135683</v>
      </c>
      <c r="Y146">
        <v>107.632456984425</v>
      </c>
      <c r="Z146">
        <v>116.816398408124</v>
      </c>
      <c r="AA146">
        <v>114.50781027057801</v>
      </c>
      <c r="AB146">
        <v>122.891906400533</v>
      </c>
      <c r="AC146">
        <v>123.669216955442</v>
      </c>
      <c r="AD146">
        <v>116.458305925985</v>
      </c>
      <c r="AE146">
        <v>117.982332623476</v>
      </c>
      <c r="AF146">
        <v>116.830298576899</v>
      </c>
      <c r="AG146">
        <v>130.72698150412299</v>
      </c>
      <c r="AH146">
        <v>124.945773284216</v>
      </c>
      <c r="AI146">
        <v>118.04692966207</v>
      </c>
      <c r="AJ146">
        <v>118.11811400662501</v>
      </c>
      <c r="AK146">
        <v>109.513478139274</v>
      </c>
      <c r="AL146">
        <v>115.766068364893</v>
      </c>
      <c r="AM146">
        <v>111.295089302612</v>
      </c>
      <c r="AN146">
        <v>106.367333483613</v>
      </c>
      <c r="AO146">
        <v>109.355274973604</v>
      </c>
      <c r="AP146">
        <v>110.63361664496099</v>
      </c>
      <c r="AQ146">
        <v>112.25773369638701</v>
      </c>
      <c r="AR146">
        <v>105.44071691052</v>
      </c>
      <c r="AS146">
        <v>108.78888807417999</v>
      </c>
      <c r="AT146">
        <v>107.570722416043</v>
      </c>
      <c r="AU146">
        <v>150.055488357776</v>
      </c>
      <c r="AV146">
        <v>214.30326407508599</v>
      </c>
      <c r="AW146">
        <v>123.52842571733387</v>
      </c>
      <c r="AX146">
        <v>78.955803554666346</v>
      </c>
    </row>
    <row r="147" spans="1:51" x14ac:dyDescent="0.35">
      <c r="A147">
        <v>425</v>
      </c>
      <c r="B147" s="1">
        <v>42947</v>
      </c>
      <c r="C147" t="s">
        <v>395</v>
      </c>
      <c r="D147">
        <v>97.668616644578094</v>
      </c>
      <c r="E147">
        <v>93.621169068862997</v>
      </c>
      <c r="F147">
        <v>99.613275098240393</v>
      </c>
      <c r="G147">
        <v>98.582720712593698</v>
      </c>
      <c r="R147">
        <v>121.691787328373</v>
      </c>
      <c r="S147">
        <v>114.548289080755</v>
      </c>
      <c r="T147">
        <v>103.557750471703</v>
      </c>
      <c r="U147">
        <v>105.971614312593</v>
      </c>
      <c r="V147">
        <v>106.17612143070799</v>
      </c>
      <c r="W147">
        <v>101.755613258536</v>
      </c>
      <c r="X147">
        <v>104.50854136822799</v>
      </c>
      <c r="Y147">
        <v>92.110232813768604</v>
      </c>
      <c r="Z147">
        <v>100.93877930810601</v>
      </c>
      <c r="AA147">
        <v>97.361077938679003</v>
      </c>
      <c r="AB147">
        <v>97.064735282529995</v>
      </c>
      <c r="AC147">
        <v>103.867230152445</v>
      </c>
      <c r="AD147">
        <v>110.57686722438</v>
      </c>
      <c r="AE147">
        <v>112.283382628455</v>
      </c>
      <c r="AF147">
        <v>112.532887878518</v>
      </c>
      <c r="AG147">
        <v>131.513469091556</v>
      </c>
      <c r="AS147">
        <v>178.98073934599401</v>
      </c>
      <c r="AT147">
        <v>173.45752091989601</v>
      </c>
      <c r="AU147">
        <v>194.592832841996</v>
      </c>
      <c r="AV147">
        <v>207.506783433132</v>
      </c>
      <c r="AW147">
        <v>119.18675156810946</v>
      </c>
      <c r="AX147">
        <v>74.614129405441929</v>
      </c>
    </row>
    <row r="148" spans="1:51" x14ac:dyDescent="0.35">
      <c r="A148">
        <v>426</v>
      </c>
      <c r="B148" s="1">
        <v>42951</v>
      </c>
      <c r="C148" t="s">
        <v>315</v>
      </c>
      <c r="D148">
        <v>155.65664505267401</v>
      </c>
      <c r="E148">
        <v>149.18669352837</v>
      </c>
      <c r="F148">
        <v>155.57046740109899</v>
      </c>
      <c r="G148">
        <v>150.32858335995499</v>
      </c>
      <c r="H148">
        <v>146.00426000469801</v>
      </c>
      <c r="I148">
        <v>139.23770037768799</v>
      </c>
      <c r="J148">
        <v>135.206721090287</v>
      </c>
      <c r="K148">
        <v>138.506781703537</v>
      </c>
      <c r="L148">
        <v>154.17692561529</v>
      </c>
      <c r="M148">
        <v>157.326167963068</v>
      </c>
      <c r="N148">
        <v>180.044743801251</v>
      </c>
      <c r="O148">
        <v>158.636784379516</v>
      </c>
      <c r="P148">
        <v>133.52826432113699</v>
      </c>
      <c r="Q148">
        <v>131.24438348171799</v>
      </c>
      <c r="R148">
        <v>160.856747567262</v>
      </c>
      <c r="S148">
        <v>155.56511660629701</v>
      </c>
      <c r="T148">
        <v>144.598151305735</v>
      </c>
      <c r="U148">
        <v>145.75460744609799</v>
      </c>
      <c r="V148">
        <v>149.99859891641401</v>
      </c>
      <c r="W148">
        <v>147.621291864038</v>
      </c>
      <c r="X148">
        <v>145.23083939716099</v>
      </c>
      <c r="Y148">
        <v>131.51589360648401</v>
      </c>
      <c r="Z148">
        <v>137.91168973789399</v>
      </c>
      <c r="AA148">
        <v>140.21197299078599</v>
      </c>
      <c r="AB148">
        <v>139.427227266183</v>
      </c>
      <c r="AC148">
        <v>142.70090926014501</v>
      </c>
      <c r="AD148">
        <v>141.605677716277</v>
      </c>
      <c r="AE148">
        <v>139.69688760451299</v>
      </c>
      <c r="AF148">
        <v>139.519885792249</v>
      </c>
      <c r="AG148">
        <v>184.546718661093</v>
      </c>
      <c r="AH148">
        <v>187.29890539758901</v>
      </c>
      <c r="AI148">
        <v>194.12677076719999</v>
      </c>
      <c r="AJ148">
        <v>194.093510902448</v>
      </c>
      <c r="AK148">
        <v>191.01145740386499</v>
      </c>
      <c r="AL148">
        <v>204.32872511895999</v>
      </c>
      <c r="AM148">
        <v>198.661587486976</v>
      </c>
      <c r="AN148">
        <v>196.64803146514799</v>
      </c>
      <c r="AO148">
        <v>195.97933218983101</v>
      </c>
      <c r="AP148">
        <v>202.05193211827299</v>
      </c>
      <c r="AQ148">
        <v>204.83118692885299</v>
      </c>
      <c r="AR148">
        <v>201.20524562412101</v>
      </c>
      <c r="AS148">
        <v>197.56750958198501</v>
      </c>
      <c r="AT148">
        <v>195.044993809175</v>
      </c>
      <c r="AW148">
        <v>162.65736108403115</v>
      </c>
      <c r="AX148">
        <v>118.08473892136362</v>
      </c>
    </row>
    <row r="149" spans="1:51" x14ac:dyDescent="0.35">
      <c r="A149">
        <v>427</v>
      </c>
      <c r="B149" s="1">
        <v>42958</v>
      </c>
      <c r="C149" t="s">
        <v>396</v>
      </c>
      <c r="D149">
        <v>133.971052635267</v>
      </c>
      <c r="E149">
        <v>128.822819452826</v>
      </c>
      <c r="F149">
        <v>135.83413212747601</v>
      </c>
      <c r="G149">
        <v>135.48985819544399</v>
      </c>
      <c r="H149">
        <v>133.004978011623</v>
      </c>
      <c r="I149">
        <v>125.64659710159199</v>
      </c>
      <c r="J149">
        <v>120.57625308283301</v>
      </c>
      <c r="K149">
        <v>121.843173136413</v>
      </c>
      <c r="L149">
        <v>139.048579209384</v>
      </c>
      <c r="M149">
        <v>144.24241928363799</v>
      </c>
      <c r="N149">
        <v>163.57909236716</v>
      </c>
      <c r="O149">
        <v>143.773017782225</v>
      </c>
      <c r="P149">
        <v>118.598894958793</v>
      </c>
      <c r="Q149">
        <v>123.28164288201199</v>
      </c>
      <c r="R149">
        <v>145.15940545771201</v>
      </c>
      <c r="S149">
        <v>138.97549214460801</v>
      </c>
      <c r="T149">
        <v>128.052148476517</v>
      </c>
      <c r="U149">
        <v>130.23541895973199</v>
      </c>
      <c r="V149">
        <v>129.71341958510601</v>
      </c>
      <c r="W149">
        <v>126.99162060009201</v>
      </c>
      <c r="X149">
        <v>126.239292934251</v>
      </c>
      <c r="Y149">
        <v>111.21765884102</v>
      </c>
      <c r="Z149">
        <v>122.04179375126201</v>
      </c>
      <c r="AA149">
        <v>120.320356807986</v>
      </c>
      <c r="AB149">
        <v>120.51538380791</v>
      </c>
      <c r="AC149">
        <v>128.02139644800599</v>
      </c>
      <c r="AD149">
        <v>126.851994309834</v>
      </c>
      <c r="AE149">
        <v>131.30575870522199</v>
      </c>
      <c r="AF149">
        <v>133.72280436470001</v>
      </c>
      <c r="AG149">
        <v>160.69737144176699</v>
      </c>
      <c r="AH149">
        <v>172.30903089931201</v>
      </c>
      <c r="AI149">
        <v>182.70672046817501</v>
      </c>
      <c r="AJ149">
        <v>179.548604306313</v>
      </c>
      <c r="AK149">
        <v>179.38014334430099</v>
      </c>
      <c r="AL149">
        <v>185.880532342382</v>
      </c>
      <c r="AM149">
        <v>182.72262006045401</v>
      </c>
      <c r="AN149">
        <v>181.767373979941</v>
      </c>
      <c r="AO149">
        <v>182.19860143671599</v>
      </c>
      <c r="AP149">
        <v>194.79506827064401</v>
      </c>
      <c r="AQ149">
        <v>185.65792314023699</v>
      </c>
      <c r="AR149">
        <v>188.52356798467</v>
      </c>
      <c r="AS149">
        <v>198.55089863534499</v>
      </c>
      <c r="AT149">
        <v>193.14192909043001</v>
      </c>
      <c r="AV149">
        <v>221.458602399054</v>
      </c>
      <c r="AW149">
        <v>149.46398734591784</v>
      </c>
      <c r="AX149">
        <v>104.89136518325031</v>
      </c>
    </row>
    <row r="150" spans="1:51" x14ac:dyDescent="0.35">
      <c r="A150">
        <v>428</v>
      </c>
      <c r="B150" s="1">
        <v>42963</v>
      </c>
      <c r="C150" t="s">
        <v>347</v>
      </c>
      <c r="D150">
        <v>104.194005740506</v>
      </c>
      <c r="E150">
        <v>94.637455363720093</v>
      </c>
      <c r="F150">
        <v>99.295682795529004</v>
      </c>
      <c r="G150">
        <v>101.091054612276</v>
      </c>
      <c r="H150">
        <v>105.17625037952099</v>
      </c>
      <c r="T150">
        <v>106.34550563096001</v>
      </c>
      <c r="U150">
        <v>109.915805842258</v>
      </c>
      <c r="V150">
        <v>108.06044371991599</v>
      </c>
      <c r="W150">
        <v>106.709089446009</v>
      </c>
      <c r="X150">
        <v>106.089895562713</v>
      </c>
      <c r="Y150">
        <v>96.026106196175107</v>
      </c>
      <c r="Z150">
        <v>108.05445797246099</v>
      </c>
      <c r="AA150">
        <v>99.514927620472804</v>
      </c>
      <c r="AB150">
        <v>99.283162628682703</v>
      </c>
      <c r="AC150">
        <v>108.772181505878</v>
      </c>
      <c r="AD150">
        <v>111.868242216661</v>
      </c>
      <c r="AE150">
        <v>114.80219738594499</v>
      </c>
      <c r="AF150">
        <v>128.81576003160899</v>
      </c>
      <c r="AG150">
        <v>159.49500242199099</v>
      </c>
      <c r="AH150">
        <v>162.45036842206801</v>
      </c>
      <c r="AI150">
        <v>161.92808128619501</v>
      </c>
      <c r="AT150">
        <v>173.37023456691401</v>
      </c>
      <c r="AU150">
        <v>186.174386080445</v>
      </c>
      <c r="AV150">
        <v>193.106197297698</v>
      </c>
      <c r="AW150">
        <v>122.71568728027516</v>
      </c>
      <c r="AX150">
        <v>78.143065117607634</v>
      </c>
    </row>
    <row r="151" spans="1:51" x14ac:dyDescent="0.35">
      <c r="A151">
        <v>429</v>
      </c>
      <c r="B151" s="1">
        <v>42971</v>
      </c>
      <c r="C151" t="s">
        <v>263</v>
      </c>
      <c r="D151">
        <v>92.794741178087804</v>
      </c>
      <c r="E151">
        <v>89.008374612738805</v>
      </c>
      <c r="F151">
        <v>97.585309957131699</v>
      </c>
      <c r="G151">
        <v>98.633463852460906</v>
      </c>
      <c r="H151">
        <v>96.180254318192894</v>
      </c>
      <c r="I151">
        <v>93.090228985898904</v>
      </c>
      <c r="J151">
        <v>88.664942657555102</v>
      </c>
      <c r="K151">
        <v>94.770283975387201</v>
      </c>
      <c r="L151">
        <v>110.95547312561</v>
      </c>
      <c r="M151">
        <v>109.082144300992</v>
      </c>
      <c r="N151">
        <v>128.59816552824199</v>
      </c>
      <c r="O151">
        <v>110.253063084373</v>
      </c>
      <c r="P151">
        <v>95.283530289595305</v>
      </c>
      <c r="Q151">
        <v>96.306775074705797</v>
      </c>
      <c r="R151">
        <v>116.217523289518</v>
      </c>
      <c r="S151">
        <v>108.461450374366</v>
      </c>
      <c r="T151">
        <v>98.738698227053206</v>
      </c>
      <c r="U151">
        <v>102.588244008784</v>
      </c>
      <c r="V151">
        <v>100.588752625523</v>
      </c>
      <c r="W151">
        <v>99.026531116891405</v>
      </c>
      <c r="X151">
        <v>97.979678674020207</v>
      </c>
      <c r="Y151">
        <v>88.5756288498701</v>
      </c>
      <c r="Z151">
        <v>98.635933772995202</v>
      </c>
      <c r="AA151">
        <v>95.705896277718693</v>
      </c>
      <c r="AB151">
        <v>93.737581272924203</v>
      </c>
      <c r="AC151">
        <v>100.69099924084399</v>
      </c>
      <c r="AD151">
        <v>163.83154295953599</v>
      </c>
      <c r="AE151">
        <v>174.57813246980899</v>
      </c>
      <c r="AF151">
        <v>166.89475731001701</v>
      </c>
      <c r="AG151">
        <v>181.51532810662701</v>
      </c>
      <c r="AH151">
        <v>172.461077909659</v>
      </c>
      <c r="AI151">
        <v>168.00580890550501</v>
      </c>
      <c r="AJ151">
        <v>159.72041944422801</v>
      </c>
      <c r="AK151">
        <v>149.177224746056</v>
      </c>
      <c r="AL151">
        <v>155.62546609896901</v>
      </c>
      <c r="AM151">
        <v>149.65797515351201</v>
      </c>
      <c r="AN151">
        <v>155.78711702295001</v>
      </c>
      <c r="AO151">
        <v>158.53517459899399</v>
      </c>
      <c r="AP151">
        <v>171.27007112699701</v>
      </c>
      <c r="AQ151">
        <v>166.85991511751701</v>
      </c>
      <c r="AR151">
        <v>169.13704184041899</v>
      </c>
      <c r="AS151">
        <v>162.44861124771899</v>
      </c>
      <c r="AT151">
        <v>168.934095886726</v>
      </c>
      <c r="AU151">
        <v>185.24850308754199</v>
      </c>
      <c r="AV151">
        <v>194.98499505663301</v>
      </c>
      <c r="AW151">
        <v>128.37393170579765</v>
      </c>
      <c r="AX151">
        <v>83.801309543130117</v>
      </c>
    </row>
    <row r="152" spans="1:51" x14ac:dyDescent="0.35">
      <c r="A152">
        <v>430</v>
      </c>
      <c r="B152" s="1">
        <v>42973</v>
      </c>
      <c r="C152" t="s">
        <v>397</v>
      </c>
      <c r="D152">
        <v>136.564772174106</v>
      </c>
      <c r="E152">
        <v>131.24177655503101</v>
      </c>
      <c r="F152">
        <v>139.926991659469</v>
      </c>
      <c r="G152">
        <v>140.56992713090199</v>
      </c>
      <c r="H152">
        <v>138.89948261348701</v>
      </c>
      <c r="I152">
        <v>132.425729042417</v>
      </c>
      <c r="J152">
        <v>127.99268223083401</v>
      </c>
      <c r="K152">
        <v>131.03172440021299</v>
      </c>
      <c r="L152">
        <v>147.82932478544899</v>
      </c>
      <c r="M152">
        <v>149.919932900813</v>
      </c>
      <c r="N152">
        <v>168.728150695962</v>
      </c>
      <c r="O152">
        <v>148.98137711688199</v>
      </c>
      <c r="P152">
        <v>127.94339984777299</v>
      </c>
      <c r="Q152">
        <v>131.46023947731101</v>
      </c>
      <c r="R152">
        <v>151.10353813434301</v>
      </c>
      <c r="S152">
        <v>142.014486209182</v>
      </c>
      <c r="T152">
        <v>131.09471352361101</v>
      </c>
      <c r="U152">
        <v>135.032980264548</v>
      </c>
      <c r="V152">
        <v>133.06182716383699</v>
      </c>
      <c r="W152">
        <v>129.92895268596499</v>
      </c>
      <c r="X152">
        <v>131.92850735378201</v>
      </c>
      <c r="Y152">
        <v>117.19853384865699</v>
      </c>
      <c r="Z152">
        <v>131.04578825689001</v>
      </c>
      <c r="AA152">
        <v>128.17414569038101</v>
      </c>
      <c r="AB152">
        <v>111.757233192961</v>
      </c>
      <c r="AC152">
        <v>154.480548678898</v>
      </c>
      <c r="AD152">
        <v>217.67611315662299</v>
      </c>
      <c r="AE152">
        <v>208.86252496449799</v>
      </c>
      <c r="AF152">
        <v>200.135564261404</v>
      </c>
      <c r="AG152">
        <v>212.30676133327</v>
      </c>
      <c r="AH152">
        <v>200.65299906063501</v>
      </c>
      <c r="AI152">
        <v>192.88115454375901</v>
      </c>
      <c r="AJ152">
        <v>187.538578501892</v>
      </c>
      <c r="AK152">
        <v>179.40727126462701</v>
      </c>
      <c r="AL152">
        <v>187.40462268646701</v>
      </c>
      <c r="AM152">
        <v>179.079487795181</v>
      </c>
      <c r="AN152">
        <v>177.37131210386701</v>
      </c>
      <c r="AO152">
        <v>177.576858299023</v>
      </c>
      <c r="AP152">
        <v>194.84117985752101</v>
      </c>
      <c r="AQ152">
        <v>185.27111982443699</v>
      </c>
      <c r="AR152">
        <v>186.82411616101601</v>
      </c>
      <c r="AS152">
        <v>190.966166352263</v>
      </c>
      <c r="AT152">
        <v>190.80089060711501</v>
      </c>
      <c r="AU152">
        <v>200.87722264254899</v>
      </c>
      <c r="AV152">
        <v>220.191170705095</v>
      </c>
      <c r="AW152">
        <v>160.91115288344324</v>
      </c>
      <c r="AX152">
        <v>116.33853072077571</v>
      </c>
    </row>
    <row r="153" spans="1:51" x14ac:dyDescent="0.35">
      <c r="A153">
        <v>431</v>
      </c>
      <c r="B153" s="1">
        <v>42978</v>
      </c>
      <c r="C153" t="s">
        <v>311</v>
      </c>
      <c r="D153">
        <v>95.276544834851705</v>
      </c>
      <c r="E153">
        <v>83.193788882761794</v>
      </c>
      <c r="F153">
        <v>92.257910962470106</v>
      </c>
      <c r="G153">
        <v>112.956975696284</v>
      </c>
      <c r="H153">
        <v>126.239727630475</v>
      </c>
      <c r="I153">
        <v>113.52071752801299</v>
      </c>
      <c r="J153">
        <v>113.87386361402</v>
      </c>
      <c r="K153">
        <v>118.37984263259099</v>
      </c>
      <c r="L153">
        <v>130.16965462769701</v>
      </c>
      <c r="M153">
        <v>150.221948314798</v>
      </c>
      <c r="N153">
        <v>162.449276540445</v>
      </c>
      <c r="O153">
        <v>143.44336806795499</v>
      </c>
      <c r="P153">
        <v>129.28509201459801</v>
      </c>
      <c r="Q153">
        <v>130.92074790783099</v>
      </c>
      <c r="R153">
        <v>151.49749917031701</v>
      </c>
      <c r="S153">
        <v>145.36720112069401</v>
      </c>
      <c r="T153">
        <v>132.62443374397699</v>
      </c>
      <c r="U153">
        <v>129.70871077021101</v>
      </c>
      <c r="V153">
        <v>123.95013406637899</v>
      </c>
      <c r="W153">
        <v>127.56170024794601</v>
      </c>
      <c r="X153">
        <v>140.99857514774601</v>
      </c>
      <c r="Y153">
        <v>134.61731159578</v>
      </c>
      <c r="Z153">
        <v>162.82512572892301</v>
      </c>
      <c r="AA153">
        <v>170.85955425537099</v>
      </c>
      <c r="AB153">
        <v>183.37194812281501</v>
      </c>
      <c r="AC153">
        <v>193.12840682628499</v>
      </c>
      <c r="AD153">
        <v>193.88107542420499</v>
      </c>
      <c r="AE153">
        <v>190.89997292051601</v>
      </c>
      <c r="AF153">
        <v>186.655812146675</v>
      </c>
      <c r="AG153">
        <v>203.721708841067</v>
      </c>
      <c r="AH153">
        <v>199.787556014986</v>
      </c>
      <c r="AI153">
        <v>192.76433264593999</v>
      </c>
      <c r="AJ153">
        <v>185.661144344663</v>
      </c>
      <c r="AK153">
        <v>179.46775932940301</v>
      </c>
      <c r="AL153">
        <v>188.821532180118</v>
      </c>
      <c r="AM153">
        <v>182.75760868805801</v>
      </c>
      <c r="AN153">
        <v>184.679745924234</v>
      </c>
      <c r="AO153">
        <v>186.114349657997</v>
      </c>
      <c r="AP153">
        <v>203.229034294233</v>
      </c>
      <c r="AQ153">
        <v>194.325533488036</v>
      </c>
      <c r="AR153">
        <v>193.55868493121301</v>
      </c>
      <c r="AS153">
        <v>199.479343712282</v>
      </c>
      <c r="AU153">
        <v>215.62417973437201</v>
      </c>
      <c r="AV153">
        <v>228.47201820282601</v>
      </c>
      <c r="AW153">
        <v>159.28639664845585</v>
      </c>
      <c r="AX153">
        <v>114.71377448578832</v>
      </c>
    </row>
    <row r="154" spans="1:51" x14ac:dyDescent="0.35">
      <c r="A154">
        <v>432</v>
      </c>
      <c r="B154" s="1">
        <v>42978</v>
      </c>
      <c r="C154" t="s">
        <v>398</v>
      </c>
      <c r="D154">
        <v>129.357148044328</v>
      </c>
      <c r="E154">
        <v>122.960259078448</v>
      </c>
      <c r="F154">
        <v>132.760116114678</v>
      </c>
      <c r="G154">
        <v>131.98870241344599</v>
      </c>
      <c r="H154">
        <v>130.462432006938</v>
      </c>
      <c r="I154">
        <v>122.377958943699</v>
      </c>
      <c r="J154">
        <v>121.499679180415</v>
      </c>
      <c r="K154">
        <v>129.24901795132001</v>
      </c>
      <c r="L154">
        <v>148.394848128424</v>
      </c>
      <c r="M154">
        <v>144.78026760375101</v>
      </c>
      <c r="N154">
        <v>166.10219682594999</v>
      </c>
      <c r="O154">
        <v>146.72348335595399</v>
      </c>
      <c r="P154">
        <v>127.143946970741</v>
      </c>
      <c r="Q154">
        <v>133.337083921199</v>
      </c>
      <c r="R154">
        <v>156.19190178239501</v>
      </c>
      <c r="S154">
        <v>146.252723248189</v>
      </c>
      <c r="T154">
        <v>132.829599896541</v>
      </c>
      <c r="U154">
        <v>129.30248727158801</v>
      </c>
      <c r="V154">
        <v>121.897968674439</v>
      </c>
      <c r="W154">
        <v>124.324716685067</v>
      </c>
      <c r="X154">
        <v>132.934383346716</v>
      </c>
      <c r="Y154">
        <v>125.647311536937</v>
      </c>
      <c r="Z154">
        <v>146.41015324844901</v>
      </c>
      <c r="AA154">
        <v>159.53340027789801</v>
      </c>
      <c r="AB154">
        <v>178.873402316122</v>
      </c>
      <c r="AC154">
        <v>186.90458713816699</v>
      </c>
      <c r="AD154">
        <v>184.04146657328801</v>
      </c>
      <c r="AE154">
        <v>183.65074381819099</v>
      </c>
      <c r="AF154">
        <v>177.99172531603099</v>
      </c>
      <c r="AG154">
        <v>189.304223652161</v>
      </c>
      <c r="AH154">
        <v>184.37387488286501</v>
      </c>
      <c r="AI154">
        <v>180.09428720873399</v>
      </c>
      <c r="AJ154">
        <v>172.17499217743199</v>
      </c>
      <c r="AK154">
        <v>167.92157520061599</v>
      </c>
      <c r="AL154">
        <v>172.80799125341301</v>
      </c>
      <c r="AM154">
        <v>166.46468144317399</v>
      </c>
      <c r="AN154">
        <v>166.983828824304</v>
      </c>
      <c r="AO154">
        <v>169.714737518319</v>
      </c>
      <c r="AP154">
        <v>191.62656758293801</v>
      </c>
      <c r="AQ154">
        <v>180.48242874298299</v>
      </c>
      <c r="AR154">
        <v>183.62632470088599</v>
      </c>
      <c r="AS154">
        <v>179.132744246832</v>
      </c>
      <c r="AT154">
        <v>182.64721373164201</v>
      </c>
      <c r="AU154">
        <v>195.85471565747599</v>
      </c>
      <c r="AV154">
        <v>213.45881920151299</v>
      </c>
      <c r="AW154">
        <v>157.12428261543548</v>
      </c>
      <c r="AX154">
        <v>112.55166045276795</v>
      </c>
    </row>
    <row r="155" spans="1:51" x14ac:dyDescent="0.35">
      <c r="A155">
        <v>433</v>
      </c>
      <c r="B155" s="1">
        <v>42979</v>
      </c>
      <c r="C155" t="s">
        <v>350</v>
      </c>
      <c r="D155">
        <v>66.5749066387352</v>
      </c>
      <c r="E155">
        <v>60.148114515747601</v>
      </c>
      <c r="F155">
        <v>73.314844174726204</v>
      </c>
      <c r="G155">
        <v>74.564653334924799</v>
      </c>
      <c r="H155">
        <v>75.099484926743798</v>
      </c>
      <c r="I155">
        <v>63.659722054336399</v>
      </c>
      <c r="J155">
        <v>63.551693570570897</v>
      </c>
      <c r="K155">
        <v>69.453406946042094</v>
      </c>
      <c r="L155">
        <v>90.153236959982806</v>
      </c>
      <c r="X155">
        <v>102.1335086962</v>
      </c>
      <c r="Y155">
        <v>103.996508945901</v>
      </c>
      <c r="Z155">
        <v>108.17542544980699</v>
      </c>
      <c r="AA155">
        <v>120.441626291435</v>
      </c>
      <c r="AB155">
        <v>150.22845858121099</v>
      </c>
      <c r="AC155">
        <v>158.94025325386801</v>
      </c>
      <c r="AD155">
        <v>159.22055256869601</v>
      </c>
      <c r="AE155">
        <v>154.26250656339101</v>
      </c>
      <c r="AF155">
        <v>145.10590441218901</v>
      </c>
      <c r="AG155">
        <v>163.08650438806799</v>
      </c>
      <c r="AH155">
        <v>153.78208833165999</v>
      </c>
      <c r="AI155">
        <v>145.22740454472799</v>
      </c>
      <c r="AJ155">
        <v>145.68898914982</v>
      </c>
      <c r="AK155">
        <v>139.51947473555501</v>
      </c>
      <c r="AL155">
        <v>147.78211356154199</v>
      </c>
      <c r="AM155">
        <v>136.040441204659</v>
      </c>
      <c r="AN155">
        <v>139.08337756762199</v>
      </c>
      <c r="AW155">
        <v>115.73981543723698</v>
      </c>
      <c r="AX155">
        <v>71.167193274569456</v>
      </c>
      <c r="AY155">
        <f>AVERAGE(AX139:AX155)</f>
        <v>84.95322275043786</v>
      </c>
    </row>
    <row r="156" spans="1:51" s="2" customFormat="1" x14ac:dyDescent="0.35">
      <c r="B156" s="3"/>
    </row>
    <row r="157" spans="1:51" x14ac:dyDescent="0.35">
      <c r="A157">
        <v>506</v>
      </c>
      <c r="B157" s="1">
        <v>43263</v>
      </c>
      <c r="C157" t="s">
        <v>454</v>
      </c>
      <c r="D157">
        <v>185.255827074217</v>
      </c>
      <c r="E157">
        <v>187.69381770293</v>
      </c>
      <c r="F157">
        <v>195.376071634564</v>
      </c>
      <c r="G157">
        <v>194.874692304539</v>
      </c>
      <c r="H157">
        <v>196.00960114709801</v>
      </c>
      <c r="I157">
        <v>193.72475012944</v>
      </c>
      <c r="J157">
        <v>187.63953721022</v>
      </c>
      <c r="K157">
        <v>189.68609656020101</v>
      </c>
      <c r="L157">
        <v>205.5312809237</v>
      </c>
      <c r="M157">
        <v>206.168743960086</v>
      </c>
      <c r="N157">
        <v>227.598365161624</v>
      </c>
      <c r="O157">
        <v>213.82455005433599</v>
      </c>
      <c r="P157">
        <v>197.36648930866801</v>
      </c>
      <c r="Q157">
        <v>197.43221088273401</v>
      </c>
      <c r="R157">
        <v>217.01941533893901</v>
      </c>
      <c r="S157">
        <v>197.547136412801</v>
      </c>
      <c r="T157">
        <v>190.78978248005799</v>
      </c>
      <c r="U157">
        <v>199.34673029864999</v>
      </c>
      <c r="V157">
        <v>193.193524303999</v>
      </c>
      <c r="W157">
        <v>195.95324191054399</v>
      </c>
      <c r="X157">
        <v>198.72198926706201</v>
      </c>
      <c r="Y157">
        <v>191.50509008439499</v>
      </c>
      <c r="Z157">
        <v>206.76841645537399</v>
      </c>
      <c r="AA157">
        <v>205.25118374456099</v>
      </c>
      <c r="AB157">
        <v>200.679444509593</v>
      </c>
      <c r="AC157">
        <v>196.75672879660601</v>
      </c>
      <c r="AD157">
        <v>189.014648253622</v>
      </c>
      <c r="AE157">
        <v>190.26805200570701</v>
      </c>
      <c r="AF157">
        <v>190.19631678051999</v>
      </c>
      <c r="AG157">
        <v>202.316353736038</v>
      </c>
      <c r="AH157">
        <v>192.169172534598</v>
      </c>
      <c r="AI157">
        <v>189.26849789836001</v>
      </c>
      <c r="AJ157">
        <v>182.59299265887401</v>
      </c>
      <c r="AK157">
        <v>175.03249685133801</v>
      </c>
      <c r="AL157">
        <v>174.00217892497</v>
      </c>
      <c r="AM157">
        <v>169.76103688041999</v>
      </c>
      <c r="AN157">
        <v>169.59071936366001</v>
      </c>
      <c r="AO157">
        <v>165.67449634306899</v>
      </c>
      <c r="AP157">
        <v>178.05267686729499</v>
      </c>
      <c r="AQ157">
        <v>166.23283136434199</v>
      </c>
      <c r="AR157">
        <v>160.59966408096699</v>
      </c>
      <c r="AS157">
        <v>162.07097800067601</v>
      </c>
      <c r="AT157">
        <v>163.97708944479899</v>
      </c>
      <c r="AU157">
        <v>181.34641625407201</v>
      </c>
      <c r="AV157">
        <v>185.72122948988999</v>
      </c>
      <c r="AW157">
        <v>190.21339034200346</v>
      </c>
      <c r="AX157">
        <v>145.64076817933594</v>
      </c>
    </row>
    <row r="158" spans="1:51" x14ac:dyDescent="0.35">
      <c r="A158">
        <v>507</v>
      </c>
      <c r="B158" s="1">
        <v>43266</v>
      </c>
      <c r="C158" t="s">
        <v>455</v>
      </c>
      <c r="D158">
        <v>168.797284415972</v>
      </c>
      <c r="E158">
        <v>177.259873593642</v>
      </c>
      <c r="F158">
        <v>184.221272838136</v>
      </c>
      <c r="G158">
        <v>198.28136639392901</v>
      </c>
      <c r="H158">
        <v>179.68141792478801</v>
      </c>
      <c r="I158">
        <v>168.820165644426</v>
      </c>
      <c r="J158">
        <v>191.56468770844799</v>
      </c>
      <c r="K158">
        <v>196.646981754454</v>
      </c>
      <c r="L158">
        <v>191.47335659564499</v>
      </c>
      <c r="M158">
        <v>196.213377488698</v>
      </c>
      <c r="N158">
        <v>241.986819904393</v>
      </c>
      <c r="O158">
        <v>221.076557271729</v>
      </c>
      <c r="P158">
        <v>189.14957604350201</v>
      </c>
      <c r="Q158">
        <v>183.18593068742501</v>
      </c>
      <c r="R158">
        <v>213.789470034429</v>
      </c>
      <c r="S158">
        <v>201.23423484031099</v>
      </c>
      <c r="T158">
        <v>191.943568149063</v>
      </c>
      <c r="U158">
        <v>198.59115925608299</v>
      </c>
      <c r="V158">
        <v>197.45844482380201</v>
      </c>
      <c r="W158">
        <v>198.83623364402899</v>
      </c>
      <c r="X158">
        <v>206.52862355297901</v>
      </c>
      <c r="Y158">
        <v>179.89235226935801</v>
      </c>
      <c r="Z158">
        <v>193.58555290600199</v>
      </c>
      <c r="AA158">
        <v>194.39343159502499</v>
      </c>
      <c r="AB158">
        <v>185.16592638682499</v>
      </c>
      <c r="AC158">
        <v>194.07800519003101</v>
      </c>
      <c r="AD158">
        <v>187.52154571351599</v>
      </c>
      <c r="AE158">
        <v>171.76715183138199</v>
      </c>
      <c r="AF158">
        <v>173.22709450233</v>
      </c>
      <c r="AG158">
        <v>182.522704122932</v>
      </c>
      <c r="AH158">
        <v>170.95030050312599</v>
      </c>
      <c r="AI158">
        <v>169.28228749922499</v>
      </c>
      <c r="AJ158">
        <v>162.72075924277499</v>
      </c>
      <c r="AK158">
        <v>152.800940169602</v>
      </c>
      <c r="AL158">
        <v>156.74654590371901</v>
      </c>
      <c r="AM158">
        <v>148.81788508541399</v>
      </c>
      <c r="AN158">
        <v>150.05806602761501</v>
      </c>
      <c r="AO158">
        <v>147.184901125804</v>
      </c>
      <c r="AP158">
        <v>145.339844211176</v>
      </c>
      <c r="AQ158">
        <v>147.29343048056</v>
      </c>
      <c r="AR158">
        <v>147.58837949439899</v>
      </c>
      <c r="AS158">
        <v>144.61437665097699</v>
      </c>
      <c r="AT158">
        <v>142.68885321607499</v>
      </c>
      <c r="AU158">
        <v>158.71435101500401</v>
      </c>
      <c r="AV158">
        <v>170.65259475534901</v>
      </c>
      <c r="AW158">
        <v>179.42994849920225</v>
      </c>
      <c r="AX158">
        <v>134.85732633653473</v>
      </c>
    </row>
    <row r="159" spans="1:51" x14ac:dyDescent="0.35">
      <c r="A159">
        <v>508</v>
      </c>
      <c r="B159" s="1">
        <v>43267</v>
      </c>
      <c r="C159" t="s">
        <v>204</v>
      </c>
      <c r="D159">
        <v>139.47412060114399</v>
      </c>
      <c r="E159">
        <v>135.90635754152899</v>
      </c>
      <c r="F159">
        <v>149.86197386596601</v>
      </c>
      <c r="G159">
        <v>146.582121125502</v>
      </c>
      <c r="H159">
        <v>147.73548917597901</v>
      </c>
      <c r="I159">
        <v>143.49145236683</v>
      </c>
      <c r="J159">
        <v>144.733478940758</v>
      </c>
      <c r="K159">
        <v>145.78991144657201</v>
      </c>
      <c r="L159">
        <v>164.78519336238199</v>
      </c>
      <c r="M159">
        <v>156.705799985737</v>
      </c>
      <c r="N159">
        <v>161.365057252311</v>
      </c>
      <c r="Y159">
        <v>157.98914380726299</v>
      </c>
      <c r="Z159">
        <v>173.49041011208399</v>
      </c>
      <c r="AA159">
        <v>174.50188407021901</v>
      </c>
      <c r="AB159">
        <v>171.897779524816</v>
      </c>
      <c r="AC159">
        <v>170.14075145513701</v>
      </c>
      <c r="AD159">
        <v>161.052496049312</v>
      </c>
      <c r="AE159">
        <v>157.62397189777599</v>
      </c>
      <c r="AF159">
        <v>147.12507423060899</v>
      </c>
      <c r="AG159">
        <v>162.33530451552701</v>
      </c>
      <c r="AH159">
        <v>157.00025190922599</v>
      </c>
      <c r="AI159">
        <v>151.432185333756</v>
      </c>
      <c r="AJ159">
        <v>143.08050758022301</v>
      </c>
      <c r="AK159">
        <v>134.088319777338</v>
      </c>
      <c r="AL159">
        <v>140.84575113221501</v>
      </c>
      <c r="AM159">
        <v>132.409152392252</v>
      </c>
      <c r="AW159">
        <v>152.74784382509472</v>
      </c>
      <c r="AX159">
        <v>108.17522166242719</v>
      </c>
    </row>
    <row r="160" spans="1:51" x14ac:dyDescent="0.35">
      <c r="A160">
        <v>509</v>
      </c>
      <c r="B160" s="1">
        <v>43271</v>
      </c>
      <c r="C160" t="s">
        <v>456</v>
      </c>
      <c r="D160">
        <v>194.335838595761</v>
      </c>
      <c r="E160">
        <v>185.529092355188</v>
      </c>
      <c r="F160">
        <v>171.20519059994101</v>
      </c>
      <c r="G160">
        <v>195.945772358184</v>
      </c>
      <c r="H160">
        <v>192.771651695321</v>
      </c>
      <c r="I160">
        <v>185.72320787299799</v>
      </c>
      <c r="J160">
        <v>181.60738136509599</v>
      </c>
      <c r="K160">
        <v>180.673329837366</v>
      </c>
      <c r="L160">
        <v>190.73690820594601</v>
      </c>
      <c r="M160">
        <v>196.23854460951699</v>
      </c>
      <c r="N160">
        <v>226.649216081963</v>
      </c>
      <c r="O160">
        <v>212.16525185665</v>
      </c>
      <c r="P160">
        <v>202.359606275136</v>
      </c>
      <c r="Q160">
        <v>199.88144224946601</v>
      </c>
      <c r="R160">
        <v>214.57145229422099</v>
      </c>
      <c r="S160">
        <v>198.605144508156</v>
      </c>
      <c r="T160">
        <v>190.146025236177</v>
      </c>
      <c r="U160">
        <v>188.710161392803</v>
      </c>
      <c r="V160">
        <v>193.35189217050799</v>
      </c>
      <c r="W160">
        <v>188.086435282916</v>
      </c>
      <c r="X160">
        <v>192.25416826643001</v>
      </c>
      <c r="Y160">
        <v>183.62970514199901</v>
      </c>
      <c r="Z160">
        <v>194.94613464083301</v>
      </c>
      <c r="AA160">
        <v>212.42532862390499</v>
      </c>
      <c r="AB160">
        <v>193.59726687533399</v>
      </c>
      <c r="AC160">
        <v>181.60571801607301</v>
      </c>
      <c r="AD160">
        <v>190.544144545987</v>
      </c>
      <c r="AE160">
        <v>188.34623116668499</v>
      </c>
      <c r="AF160">
        <v>181.25659084878501</v>
      </c>
      <c r="AG160">
        <v>186.83618395841199</v>
      </c>
      <c r="AH160">
        <v>175.578762151978</v>
      </c>
      <c r="AI160">
        <v>172.00028779770199</v>
      </c>
      <c r="AJ160">
        <v>163.953003642456</v>
      </c>
      <c r="AK160">
        <v>155.78614655555501</v>
      </c>
      <c r="AL160">
        <v>160.24694806802901</v>
      </c>
      <c r="AM160">
        <v>151.93235256673501</v>
      </c>
      <c r="AN160">
        <v>163.29026366142199</v>
      </c>
      <c r="AO160">
        <v>156.935601489475</v>
      </c>
      <c r="AP160">
        <v>163.170242638437</v>
      </c>
      <c r="AQ160">
        <v>170.781089136552</v>
      </c>
      <c r="AR160">
        <v>144.84292625057699</v>
      </c>
      <c r="AS160">
        <v>143.02746523614201</v>
      </c>
      <c r="AT160">
        <v>146.586115252577</v>
      </c>
      <c r="AU160">
        <v>189.30348285012599</v>
      </c>
      <c r="AV160">
        <v>203.57402034597001</v>
      </c>
      <c r="AW160">
        <v>183.46097165714426</v>
      </c>
      <c r="AX160">
        <v>138.88834949447673</v>
      </c>
    </row>
    <row r="161" spans="1:50" x14ac:dyDescent="0.35">
      <c r="A161">
        <v>510</v>
      </c>
      <c r="B161" s="1">
        <v>43281</v>
      </c>
      <c r="C161" t="s">
        <v>404</v>
      </c>
      <c r="D161">
        <v>202.38580714100499</v>
      </c>
      <c r="E161">
        <v>199.65077486575899</v>
      </c>
      <c r="F161">
        <v>203.884482734274</v>
      </c>
      <c r="G161">
        <v>213.89330548510901</v>
      </c>
      <c r="H161">
        <v>211.50094268161999</v>
      </c>
      <c r="I161">
        <v>213.763149058755</v>
      </c>
      <c r="J161">
        <v>198.66335879556999</v>
      </c>
      <c r="K161">
        <v>207.578814378808</v>
      </c>
      <c r="L161">
        <v>216.345052200531</v>
      </c>
      <c r="M161">
        <v>222.087461444881</v>
      </c>
      <c r="N161">
        <v>236.889537938274</v>
      </c>
      <c r="O161">
        <v>227.10693560222199</v>
      </c>
      <c r="P161">
        <v>208.895444016916</v>
      </c>
      <c r="Q161">
        <v>210.09631606982899</v>
      </c>
      <c r="R161">
        <v>231.62638747088201</v>
      </c>
      <c r="S161">
        <v>211.56928006339399</v>
      </c>
      <c r="T161">
        <v>202.114445161097</v>
      </c>
      <c r="U161">
        <v>206.61090216864201</v>
      </c>
      <c r="V161">
        <v>204.12725899671099</v>
      </c>
      <c r="W161">
        <v>211.28824640538201</v>
      </c>
      <c r="X161">
        <v>217.47111522472301</v>
      </c>
      <c r="Y161">
        <v>199.84142987172501</v>
      </c>
      <c r="Z161">
        <v>218.34166956991899</v>
      </c>
      <c r="AA161">
        <v>211.46048308494699</v>
      </c>
      <c r="AB161">
        <v>208.75317485130901</v>
      </c>
      <c r="AC161">
        <v>198.695596815372</v>
      </c>
      <c r="AD161">
        <v>197.37734482235899</v>
      </c>
      <c r="AE161">
        <v>190.30415608571599</v>
      </c>
      <c r="AF161">
        <v>181.671728393645</v>
      </c>
      <c r="AG161">
        <v>194.29459433255701</v>
      </c>
      <c r="AH161">
        <v>183.27188406151299</v>
      </c>
      <c r="AI161">
        <v>179.96545719024201</v>
      </c>
      <c r="AJ161">
        <v>176.64104888732999</v>
      </c>
      <c r="AK161">
        <v>163.268426287041</v>
      </c>
      <c r="AL161">
        <v>169.46941351079701</v>
      </c>
      <c r="AM161">
        <v>159.72731497872101</v>
      </c>
      <c r="AN161">
        <v>156.285462579361</v>
      </c>
      <c r="AO161">
        <v>155.536841421708</v>
      </c>
      <c r="AP161">
        <v>158.54652995794299</v>
      </c>
      <c r="AQ161">
        <v>156.27402646344001</v>
      </c>
      <c r="AR161">
        <v>156.54707691807599</v>
      </c>
      <c r="AS161">
        <v>157.63327372387599</v>
      </c>
      <c r="AT161">
        <v>150.04921847729</v>
      </c>
      <c r="AU161">
        <v>181.34628185835399</v>
      </c>
      <c r="AV161">
        <v>210.26104464860299</v>
      </c>
      <c r="AW161">
        <v>194.95805548213838</v>
      </c>
      <c r="AX161">
        <v>150.38543331947085</v>
      </c>
    </row>
    <row r="162" spans="1:50" x14ac:dyDescent="0.35">
      <c r="A162">
        <v>511</v>
      </c>
      <c r="B162" s="1">
        <v>43282</v>
      </c>
      <c r="C162" t="s">
        <v>299</v>
      </c>
      <c r="D162">
        <v>164.29982048999599</v>
      </c>
      <c r="E162">
        <v>159.37492452447299</v>
      </c>
      <c r="F162">
        <v>175.50210023289901</v>
      </c>
      <c r="G162">
        <v>176.557980563608</v>
      </c>
      <c r="H162">
        <v>176.89793474362901</v>
      </c>
      <c r="I162">
        <v>173.369082664475</v>
      </c>
      <c r="J162">
        <v>172.40617090314899</v>
      </c>
      <c r="K162">
        <v>176.29293389753599</v>
      </c>
      <c r="L162">
        <v>191.82658550884199</v>
      </c>
      <c r="M162">
        <v>190.13175263627301</v>
      </c>
      <c r="N162">
        <v>212.49466512593901</v>
      </c>
      <c r="O162">
        <v>199.83130847126699</v>
      </c>
      <c r="P162">
        <v>178.556240578802</v>
      </c>
      <c r="Q162">
        <v>177.69057422511599</v>
      </c>
      <c r="R162">
        <v>197.45823287040099</v>
      </c>
      <c r="S162">
        <v>192.495424950054</v>
      </c>
      <c r="T162">
        <v>176.25383366208601</v>
      </c>
      <c r="U162">
        <v>179.73912591853099</v>
      </c>
      <c r="V162">
        <v>184.03978244523299</v>
      </c>
      <c r="W162">
        <v>187.37502815385</v>
      </c>
      <c r="X162">
        <v>187.59630631690999</v>
      </c>
      <c r="Y162">
        <v>176.64122426477701</v>
      </c>
      <c r="Z162">
        <v>189.11855792226899</v>
      </c>
      <c r="AA162">
        <v>190.98608875447201</v>
      </c>
      <c r="AB162">
        <v>190.79834974059301</v>
      </c>
      <c r="AC162">
        <v>184.443588751307</v>
      </c>
      <c r="AD162">
        <v>177.150049544925</v>
      </c>
      <c r="AE162">
        <v>174.90922184643301</v>
      </c>
      <c r="AF162">
        <v>171.88700510454299</v>
      </c>
      <c r="AG162">
        <v>181.11514371870999</v>
      </c>
      <c r="AH162">
        <v>176.86509635841199</v>
      </c>
      <c r="AI162">
        <v>172.871945788056</v>
      </c>
      <c r="AJ162">
        <v>163.45372341314501</v>
      </c>
      <c r="AK162">
        <v>152.62485387341201</v>
      </c>
      <c r="AL162">
        <v>160.26106207135399</v>
      </c>
      <c r="AM162">
        <v>156.03787937384601</v>
      </c>
      <c r="AN162">
        <v>148.74284867752999</v>
      </c>
      <c r="AO162">
        <v>145.01951546059399</v>
      </c>
      <c r="AP162">
        <v>161.81356721200299</v>
      </c>
      <c r="AQ162">
        <v>151.62678011452201</v>
      </c>
      <c r="AR162">
        <v>157.591025331564</v>
      </c>
      <c r="AS162">
        <v>157.90621310832699</v>
      </c>
      <c r="AT162">
        <v>152.576227797722</v>
      </c>
      <c r="AU162">
        <v>173.53849281315399</v>
      </c>
      <c r="AV162">
        <v>186.395958786351</v>
      </c>
      <c r="AW162">
        <v>175.21253841580204</v>
      </c>
      <c r="AX162">
        <v>130.63991625313452</v>
      </c>
    </row>
    <row r="163" spans="1:50" x14ac:dyDescent="0.35">
      <c r="A163">
        <v>512</v>
      </c>
      <c r="B163" s="1">
        <v>43283</v>
      </c>
      <c r="C163" t="s">
        <v>457</v>
      </c>
      <c r="M163">
        <v>172.132547320664</v>
      </c>
      <c r="N163">
        <v>190.46046260689101</v>
      </c>
      <c r="O163">
        <v>177.66121634252599</v>
      </c>
      <c r="P163">
        <v>158.719533122315</v>
      </c>
      <c r="Q163">
        <v>160.14758804390499</v>
      </c>
      <c r="R163">
        <v>180.025209989801</v>
      </c>
      <c r="S163">
        <v>171.99312729808801</v>
      </c>
      <c r="T163">
        <v>160.91213665487399</v>
      </c>
      <c r="U163">
        <v>164.16760691283901</v>
      </c>
      <c r="V163">
        <v>165.852537264029</v>
      </c>
      <c r="W163">
        <v>167.80802643735501</v>
      </c>
      <c r="X163">
        <v>170.538645689334</v>
      </c>
      <c r="Y163">
        <v>158.909800530447</v>
      </c>
      <c r="Z163">
        <v>171.25204610679299</v>
      </c>
      <c r="AA163">
        <v>173.34801716429499</v>
      </c>
      <c r="AB163">
        <v>169.247571599483</v>
      </c>
      <c r="AM163">
        <v>147.35711905636501</v>
      </c>
      <c r="AN163">
        <v>139.96929895448901</v>
      </c>
      <c r="AO163">
        <v>144.57209516184801</v>
      </c>
      <c r="AP163">
        <v>153.745198934755</v>
      </c>
      <c r="AQ163">
        <v>152.47620579711401</v>
      </c>
      <c r="AR163">
        <v>152.20439380802901</v>
      </c>
      <c r="AS163">
        <v>144.73009665979299</v>
      </c>
      <c r="AT163">
        <v>146.86574015599501</v>
      </c>
      <c r="AU163">
        <v>161.84935779357599</v>
      </c>
      <c r="AV163">
        <v>170.12528994130699</v>
      </c>
      <c r="AW163">
        <v>162.57964882103502</v>
      </c>
      <c r="AX163">
        <v>118.00702665836749</v>
      </c>
    </row>
    <row r="164" spans="1:50" x14ac:dyDescent="0.35">
      <c r="A164">
        <v>513</v>
      </c>
      <c r="B164" s="1">
        <v>43283</v>
      </c>
      <c r="C164" t="s">
        <v>458</v>
      </c>
      <c r="D164">
        <v>186.23615335432001</v>
      </c>
      <c r="E164">
        <v>185.61707767153399</v>
      </c>
      <c r="F164">
        <v>196.78406415059999</v>
      </c>
      <c r="G164">
        <v>198.06198536546299</v>
      </c>
      <c r="H164">
        <v>201.484495052613</v>
      </c>
      <c r="I164">
        <v>194.493998492624</v>
      </c>
      <c r="J164">
        <v>186.36670009251199</v>
      </c>
      <c r="K164">
        <v>191.659923591931</v>
      </c>
      <c r="L164">
        <v>209.09436100184701</v>
      </c>
      <c r="M164">
        <v>209.73665114194199</v>
      </c>
      <c r="N164">
        <v>231.45418921212899</v>
      </c>
      <c r="O164">
        <v>214.08398556748699</v>
      </c>
      <c r="P164">
        <v>196.18577732898899</v>
      </c>
      <c r="Q164">
        <v>197.194565019717</v>
      </c>
      <c r="R164">
        <v>216.25201262117301</v>
      </c>
      <c r="S164">
        <v>204.68818033392</v>
      </c>
      <c r="T164">
        <v>193.65555889841099</v>
      </c>
      <c r="U164">
        <v>196.20323520990999</v>
      </c>
      <c r="V164">
        <v>197.44778293947499</v>
      </c>
      <c r="W164">
        <v>198.849928419554</v>
      </c>
      <c r="X164">
        <v>201.66487502485401</v>
      </c>
      <c r="Y164">
        <v>189.27463622793701</v>
      </c>
      <c r="Z164">
        <v>201.49786441453799</v>
      </c>
      <c r="AA164">
        <v>202.93970012188601</v>
      </c>
      <c r="AB164">
        <v>200.38703490649499</v>
      </c>
      <c r="AC164">
        <v>197.22623513500699</v>
      </c>
      <c r="AD164">
        <v>191.34813124468101</v>
      </c>
      <c r="AE164">
        <v>188.63449146919999</v>
      </c>
      <c r="AF164">
        <v>185.31213571811</v>
      </c>
      <c r="AG164">
        <v>197.12142215025901</v>
      </c>
      <c r="AH164">
        <v>188.41470720559201</v>
      </c>
      <c r="AI164">
        <v>185.194742561173</v>
      </c>
      <c r="AJ164">
        <v>178.68560032915099</v>
      </c>
      <c r="AK164">
        <v>169.06411893357799</v>
      </c>
      <c r="AL164">
        <v>175.978198561163</v>
      </c>
      <c r="AM164">
        <v>167.77560632227301</v>
      </c>
      <c r="AN164">
        <v>161.52486364104001</v>
      </c>
      <c r="AO164">
        <v>159.31013027713999</v>
      </c>
      <c r="AP164">
        <v>182.928283867499</v>
      </c>
      <c r="AQ164">
        <v>170.79973332266101</v>
      </c>
      <c r="AR164">
        <v>166.29723772302</v>
      </c>
      <c r="AS164">
        <v>165.24396118152899</v>
      </c>
      <c r="AT164">
        <v>164.38105648889899</v>
      </c>
      <c r="AU164">
        <v>180.65613116622899</v>
      </c>
      <c r="AV164">
        <v>191.18496824743701</v>
      </c>
      <c r="AW164">
        <v>190.40881092683335</v>
      </c>
      <c r="AX164">
        <v>145.83618876416583</v>
      </c>
    </row>
    <row r="165" spans="1:50" x14ac:dyDescent="0.35">
      <c r="A165">
        <v>514</v>
      </c>
      <c r="B165" s="1">
        <v>43286</v>
      </c>
      <c r="C165" t="s">
        <v>459</v>
      </c>
      <c r="D165">
        <v>194.970719658409</v>
      </c>
      <c r="E165">
        <v>192.9305582458</v>
      </c>
      <c r="F165">
        <v>205.92870894068801</v>
      </c>
      <c r="G165">
        <v>204.21362569345001</v>
      </c>
      <c r="H165">
        <v>207.86265292290199</v>
      </c>
      <c r="I165">
        <v>201.24490123888199</v>
      </c>
      <c r="J165">
        <v>189.922574064125</v>
      </c>
      <c r="K165">
        <v>194.43271198578901</v>
      </c>
      <c r="L165">
        <v>215.817221994709</v>
      </c>
      <c r="M165">
        <v>217.297558324665</v>
      </c>
      <c r="N165">
        <v>222.896048264386</v>
      </c>
      <c r="O165">
        <v>224.07319080072699</v>
      </c>
      <c r="P165">
        <v>199.09330009706099</v>
      </c>
      <c r="Q165">
        <v>199.85254660577999</v>
      </c>
      <c r="R165">
        <v>216.80041655731301</v>
      </c>
      <c r="S165">
        <v>207.21060586042799</v>
      </c>
      <c r="T165">
        <v>198.508230970846</v>
      </c>
      <c r="U165">
        <v>202.490915471786</v>
      </c>
      <c r="V165">
        <v>198.98219060736801</v>
      </c>
      <c r="W165">
        <v>195.34063366994101</v>
      </c>
      <c r="X165">
        <v>199.88965156319</v>
      </c>
      <c r="Y165">
        <v>194.21944567850801</v>
      </c>
      <c r="Z165">
        <v>210.549513354629</v>
      </c>
      <c r="AA165">
        <v>214.239464631402</v>
      </c>
      <c r="AB165">
        <v>207.23288364759301</v>
      </c>
      <c r="AC165">
        <v>202.33608912925999</v>
      </c>
      <c r="AD165">
        <v>191.927710916937</v>
      </c>
      <c r="AE165">
        <v>182.23112517416601</v>
      </c>
      <c r="AF165">
        <v>181.27718065247899</v>
      </c>
      <c r="AG165">
        <v>192.65695381903299</v>
      </c>
      <c r="AH165">
        <v>187.533270506012</v>
      </c>
      <c r="AI165">
        <v>177.464520188027</v>
      </c>
      <c r="AJ165">
        <v>175.534707812129</v>
      </c>
      <c r="AK165">
        <v>161.59471509915599</v>
      </c>
      <c r="AL165">
        <v>174.238636936657</v>
      </c>
      <c r="AM165">
        <v>176.84482348970801</v>
      </c>
      <c r="AN165">
        <v>172.39329167442901</v>
      </c>
      <c r="AO165">
        <v>161.83910872918699</v>
      </c>
      <c r="AP165">
        <v>197.59820609496401</v>
      </c>
      <c r="AQ165">
        <v>189.932570149208</v>
      </c>
      <c r="AR165">
        <v>186.73656153626399</v>
      </c>
      <c r="AS165">
        <v>178.32996271008301</v>
      </c>
      <c r="AT165">
        <v>176.19569593909199</v>
      </c>
      <c r="AU165">
        <v>183.76170692515799</v>
      </c>
      <c r="AV165">
        <v>209.692059280232</v>
      </c>
      <c r="AW165">
        <v>195.02487039139015</v>
      </c>
      <c r="AX165">
        <v>150.45224822872262</v>
      </c>
    </row>
    <row r="166" spans="1:50" x14ac:dyDescent="0.35">
      <c r="A166">
        <v>515</v>
      </c>
      <c r="B166" s="1">
        <v>43290</v>
      </c>
      <c r="C166" t="s">
        <v>460</v>
      </c>
      <c r="E166">
        <v>154.897745520585</v>
      </c>
      <c r="F166">
        <v>162.19574442120401</v>
      </c>
      <c r="G166">
        <v>170.97737822896701</v>
      </c>
      <c r="H166">
        <v>167.42591258821099</v>
      </c>
      <c r="I166">
        <v>157.74731167232099</v>
      </c>
      <c r="J166">
        <v>152.09044098712499</v>
      </c>
      <c r="K166">
        <v>157.40429989782299</v>
      </c>
      <c r="L166">
        <v>178.75292177033501</v>
      </c>
      <c r="M166">
        <v>181.065409162805</v>
      </c>
      <c r="N166">
        <v>202.993388624429</v>
      </c>
      <c r="O166">
        <v>184.37623097136401</v>
      </c>
      <c r="P166">
        <v>163.97551787587699</v>
      </c>
      <c r="Q166">
        <v>172.581472031994</v>
      </c>
      <c r="R166">
        <v>191.475347353534</v>
      </c>
      <c r="S166">
        <v>183.45916676117699</v>
      </c>
      <c r="T166">
        <v>167.32749873218199</v>
      </c>
      <c r="U166">
        <v>171.54691060142</v>
      </c>
      <c r="AD166">
        <v>167.33944878290501</v>
      </c>
      <c r="AE166">
        <v>168.158096044432</v>
      </c>
      <c r="AF166">
        <v>165.16398970366501</v>
      </c>
      <c r="AG166">
        <v>179.73151293838399</v>
      </c>
      <c r="AH166">
        <v>170.18655614337499</v>
      </c>
      <c r="AI166">
        <v>163.659691856222</v>
      </c>
      <c r="AJ166">
        <v>158.03031337077601</v>
      </c>
      <c r="AK166">
        <v>154.816145403588</v>
      </c>
      <c r="AL166">
        <v>163.48811071869099</v>
      </c>
      <c r="AM166">
        <v>146.68050443250499</v>
      </c>
      <c r="AN166">
        <v>147.023285984875</v>
      </c>
      <c r="AO166">
        <v>152.65063763531401</v>
      </c>
      <c r="AP166">
        <v>160.713884637739</v>
      </c>
      <c r="AQ166">
        <v>160.52414017419301</v>
      </c>
      <c r="AR166">
        <v>156.494230958006</v>
      </c>
      <c r="AS166">
        <v>154.415106246096</v>
      </c>
      <c r="AT166">
        <v>152.66505987172599</v>
      </c>
      <c r="AW166">
        <v>165.94215917952482</v>
      </c>
      <c r="AX166">
        <v>121.36953701685729</v>
      </c>
    </row>
    <row r="167" spans="1:50" x14ac:dyDescent="0.35">
      <c r="A167">
        <v>516</v>
      </c>
      <c r="B167" s="1">
        <v>43291</v>
      </c>
      <c r="C167" t="s">
        <v>294</v>
      </c>
      <c r="D167">
        <v>170.72417334448599</v>
      </c>
      <c r="E167">
        <v>165.98833078051399</v>
      </c>
      <c r="F167">
        <v>181.28624683868301</v>
      </c>
      <c r="G167">
        <v>185.47536557894699</v>
      </c>
      <c r="H167">
        <v>184.41567209748101</v>
      </c>
      <c r="I167">
        <v>174.638823136604</v>
      </c>
      <c r="J167">
        <v>161.70985204659701</v>
      </c>
      <c r="K167">
        <v>171.969844810897</v>
      </c>
      <c r="L167">
        <v>187.459159424082</v>
      </c>
      <c r="M167">
        <v>194.326220086559</v>
      </c>
      <c r="N167">
        <v>211.01080433556501</v>
      </c>
      <c r="O167">
        <v>195.55564967570101</v>
      </c>
      <c r="P167">
        <v>177.65365867634699</v>
      </c>
      <c r="Q167">
        <v>178.376834123842</v>
      </c>
      <c r="R167">
        <v>199.793191218858</v>
      </c>
      <c r="S167">
        <v>189.943066150248</v>
      </c>
      <c r="T167">
        <v>177.259889885934</v>
      </c>
      <c r="U167">
        <v>178.932525659079</v>
      </c>
      <c r="V167">
        <v>177.58821632395399</v>
      </c>
      <c r="W167">
        <v>180.067210759392</v>
      </c>
      <c r="X167">
        <v>184.26902413593399</v>
      </c>
      <c r="Y167">
        <v>172.60457567427801</v>
      </c>
      <c r="Z167">
        <v>187.63409439091799</v>
      </c>
      <c r="AA167">
        <v>190.97983031045601</v>
      </c>
      <c r="AB167">
        <v>187.25338243291401</v>
      </c>
      <c r="AC167">
        <v>184.29816381326199</v>
      </c>
      <c r="AD167">
        <v>182.403165435696</v>
      </c>
      <c r="AE167">
        <v>185.25883763266299</v>
      </c>
      <c r="AF167">
        <v>184.547909854674</v>
      </c>
      <c r="AG167">
        <v>198.82720062747899</v>
      </c>
      <c r="AH167">
        <v>190.73610318436101</v>
      </c>
      <c r="AI167">
        <v>185.08177754879699</v>
      </c>
      <c r="AJ167">
        <v>184.475608901752</v>
      </c>
      <c r="AK167">
        <v>171.89425836294899</v>
      </c>
      <c r="AL167">
        <v>174.314040405778</v>
      </c>
      <c r="AM167">
        <v>160.90531382093801</v>
      </c>
      <c r="AN167">
        <v>160.56583920331701</v>
      </c>
      <c r="AO167">
        <v>165.75063208754401</v>
      </c>
      <c r="AP167">
        <v>170.99643361045301</v>
      </c>
      <c r="AQ167">
        <v>167.75356266271299</v>
      </c>
      <c r="AR167">
        <v>165.44461792996401</v>
      </c>
      <c r="AS167">
        <v>162.02897237334599</v>
      </c>
      <c r="AT167">
        <v>158.31317450164499</v>
      </c>
      <c r="AU167">
        <v>171.103371006147</v>
      </c>
      <c r="AV167">
        <v>183.952351573089</v>
      </c>
      <c r="AW167">
        <v>179.45704392077414</v>
      </c>
      <c r="AX167">
        <v>134.88442175810661</v>
      </c>
    </row>
    <row r="168" spans="1:50" x14ac:dyDescent="0.35">
      <c r="A168">
        <v>517</v>
      </c>
      <c r="B168" s="1">
        <v>43291</v>
      </c>
      <c r="C168" t="s">
        <v>461</v>
      </c>
      <c r="D168">
        <v>207.01327619965201</v>
      </c>
      <c r="E168">
        <v>198.97441035888701</v>
      </c>
      <c r="F168">
        <v>211.82943371170501</v>
      </c>
      <c r="G168">
        <v>213.82322606259399</v>
      </c>
      <c r="H168">
        <v>213.83021375585901</v>
      </c>
      <c r="I168">
        <v>203.733790363579</v>
      </c>
      <c r="J168">
        <v>191.14161286301899</v>
      </c>
      <c r="K168">
        <v>201.824623780205</v>
      </c>
      <c r="L168">
        <v>214.42101447300999</v>
      </c>
      <c r="M168">
        <v>217.430054043529</v>
      </c>
      <c r="N168">
        <v>240.100157629855</v>
      </c>
      <c r="O168">
        <v>221.214457894589</v>
      </c>
      <c r="P168">
        <v>199.35602739920299</v>
      </c>
      <c r="Q168">
        <v>205.548914494543</v>
      </c>
      <c r="R168">
        <v>230.084935850291</v>
      </c>
      <c r="S168">
        <v>216.77044381745</v>
      </c>
      <c r="T168">
        <v>199.766351387063</v>
      </c>
      <c r="U168">
        <v>204.41830727284301</v>
      </c>
      <c r="V168">
        <v>201.59193574522999</v>
      </c>
      <c r="W168">
        <v>201.69348170507701</v>
      </c>
      <c r="X168">
        <v>208.69058570923301</v>
      </c>
      <c r="Y168">
        <v>195.29083100908599</v>
      </c>
      <c r="Z168">
        <v>207.24500827851301</v>
      </c>
      <c r="AA168">
        <v>212.367976925124</v>
      </c>
      <c r="AB168">
        <v>206.975271291193</v>
      </c>
      <c r="AC168">
        <v>201.83693102727599</v>
      </c>
      <c r="AD168">
        <v>198.838955941069</v>
      </c>
      <c r="AE168">
        <v>202.14677616544901</v>
      </c>
      <c r="AF168">
        <v>201.62213290855499</v>
      </c>
      <c r="AG168">
        <v>216.83016100887099</v>
      </c>
      <c r="AH168">
        <v>204.61698806468701</v>
      </c>
      <c r="AI168">
        <v>200.60508784917201</v>
      </c>
      <c r="AJ168">
        <v>193.39476138790499</v>
      </c>
      <c r="AK168">
        <v>188.41753178961901</v>
      </c>
      <c r="AL168">
        <v>190.332367348204</v>
      </c>
      <c r="AM168">
        <v>180.556669580088</v>
      </c>
      <c r="AN168">
        <v>169.42811348262899</v>
      </c>
      <c r="AO168">
        <v>174.65570425096499</v>
      </c>
      <c r="AP168">
        <v>186.36755102816201</v>
      </c>
      <c r="AQ168">
        <v>186.160650107224</v>
      </c>
      <c r="AR168">
        <v>187.38798430120701</v>
      </c>
      <c r="AS168">
        <v>180.73088182008101</v>
      </c>
      <c r="AT168">
        <v>172.84943686246501</v>
      </c>
      <c r="AU168">
        <v>191.68610928801601</v>
      </c>
      <c r="AV168">
        <v>198.586009167989</v>
      </c>
      <c r="AW168">
        <v>201.15971434224366</v>
      </c>
      <c r="AX168">
        <v>156.58709217957613</v>
      </c>
    </row>
    <row r="169" spans="1:50" x14ac:dyDescent="0.35">
      <c r="A169">
        <v>518</v>
      </c>
      <c r="B169" s="1">
        <v>43298</v>
      </c>
      <c r="C169" t="s">
        <v>443</v>
      </c>
      <c r="AU169">
        <v>150.29278312023899</v>
      </c>
      <c r="AV169">
        <v>166.34603682477899</v>
      </c>
      <c r="AW169">
        <v>158.31940997250899</v>
      </c>
      <c r="AX169">
        <v>113.74678780984146</v>
      </c>
    </row>
    <row r="170" spans="1:50" x14ac:dyDescent="0.35">
      <c r="A170">
        <v>519</v>
      </c>
      <c r="B170" s="1">
        <v>43298</v>
      </c>
      <c r="C170" t="s">
        <v>462</v>
      </c>
      <c r="D170">
        <v>172.80726421831901</v>
      </c>
      <c r="E170">
        <v>175.579662457116</v>
      </c>
      <c r="F170">
        <v>187.51829126485401</v>
      </c>
      <c r="G170">
        <v>189.143609245292</v>
      </c>
      <c r="H170">
        <v>185.84962540158801</v>
      </c>
      <c r="I170">
        <v>176.75581695485101</v>
      </c>
      <c r="J170">
        <v>169.96521344847</v>
      </c>
      <c r="K170">
        <v>174.82044282654499</v>
      </c>
      <c r="L170">
        <v>193.71329747946899</v>
      </c>
      <c r="M170">
        <v>196.459701659041</v>
      </c>
      <c r="N170">
        <v>212.72093418219501</v>
      </c>
      <c r="O170">
        <v>194.637379765406</v>
      </c>
      <c r="P170">
        <v>180.01054853610799</v>
      </c>
      <c r="Q170">
        <v>183.09523843076099</v>
      </c>
      <c r="R170">
        <v>205.27691642209501</v>
      </c>
      <c r="S170">
        <v>193.148976874021</v>
      </c>
      <c r="T170">
        <v>183.988714073735</v>
      </c>
      <c r="U170">
        <v>186.399753133064</v>
      </c>
      <c r="V170">
        <v>187.25237866143499</v>
      </c>
      <c r="W170">
        <v>184.76661729946801</v>
      </c>
      <c r="X170">
        <v>188.32089409589199</v>
      </c>
      <c r="Y170">
        <v>173.271340441847</v>
      </c>
      <c r="Z170">
        <v>184.31870028032699</v>
      </c>
      <c r="AA170">
        <v>186.196784279729</v>
      </c>
      <c r="AB170">
        <v>186.80741196516101</v>
      </c>
      <c r="AC170">
        <v>185.09883048711899</v>
      </c>
      <c r="AD170">
        <v>177.90147605448399</v>
      </c>
      <c r="AE170">
        <v>173.36510287550601</v>
      </c>
      <c r="AF170">
        <v>172.886440678198</v>
      </c>
      <c r="AG170">
        <v>186.37920054334299</v>
      </c>
      <c r="AH170">
        <v>175.74786664647101</v>
      </c>
      <c r="AI170">
        <v>171.48884292874499</v>
      </c>
      <c r="AJ170">
        <v>166.626129470347</v>
      </c>
      <c r="AK170">
        <v>155.81232594175501</v>
      </c>
      <c r="AL170">
        <v>160.971091303007</v>
      </c>
      <c r="AM170">
        <v>151.491875076193</v>
      </c>
      <c r="AN170">
        <v>146.719602400236</v>
      </c>
      <c r="AO170">
        <v>147.01943059893199</v>
      </c>
      <c r="AP170">
        <v>169.60991952394599</v>
      </c>
      <c r="AQ170">
        <v>159.341013534187</v>
      </c>
      <c r="AR170">
        <v>154.87259505106999</v>
      </c>
      <c r="AS170">
        <v>147.67515971127301</v>
      </c>
      <c r="AT170">
        <v>140.30351690195701</v>
      </c>
      <c r="AU170">
        <v>154.26560225122199</v>
      </c>
      <c r="AV170">
        <v>171.953546124696</v>
      </c>
      <c r="AW170">
        <v>176.05233514443282</v>
      </c>
      <c r="AX170">
        <v>131.47971298176529</v>
      </c>
    </row>
    <row r="171" spans="1:50" x14ac:dyDescent="0.35">
      <c r="A171">
        <v>520</v>
      </c>
      <c r="B171" s="1">
        <v>43299</v>
      </c>
      <c r="C171" t="s">
        <v>463</v>
      </c>
      <c r="G171">
        <v>162.297649291407</v>
      </c>
      <c r="H171">
        <v>160.819653357655</v>
      </c>
      <c r="I171">
        <v>152.66570798574301</v>
      </c>
      <c r="J171">
        <v>144.777505915896</v>
      </c>
      <c r="K171">
        <v>148.433483225608</v>
      </c>
      <c r="L171">
        <v>170.98838095519901</v>
      </c>
      <c r="M171">
        <v>169.478651645654</v>
      </c>
      <c r="N171">
        <v>187.55083638239299</v>
      </c>
      <c r="O171">
        <v>167.49860347191401</v>
      </c>
      <c r="P171">
        <v>158.672582860472</v>
      </c>
      <c r="Q171">
        <v>159.200937542898</v>
      </c>
      <c r="R171">
        <v>177.36335496860499</v>
      </c>
      <c r="S171">
        <v>164.66996189492801</v>
      </c>
      <c r="T171">
        <v>156.76025369135201</v>
      </c>
      <c r="U171">
        <v>161.47365852085301</v>
      </c>
      <c r="V171">
        <v>160.49431044373799</v>
      </c>
      <c r="AF171">
        <v>156.32253543380699</v>
      </c>
      <c r="AG171">
        <v>173.213495171229</v>
      </c>
      <c r="AH171">
        <v>164.614181158761</v>
      </c>
      <c r="AI171">
        <v>159.38561853008699</v>
      </c>
      <c r="AJ171">
        <v>159.49482674213999</v>
      </c>
      <c r="AK171">
        <v>146.78865998655601</v>
      </c>
      <c r="AL171">
        <v>150.05070282598999</v>
      </c>
      <c r="AM171">
        <v>138.41332743379499</v>
      </c>
      <c r="AN171">
        <v>135.36076849073001</v>
      </c>
      <c r="AO171">
        <v>131.01129107805201</v>
      </c>
      <c r="AP171">
        <v>145.35795869945699</v>
      </c>
      <c r="AQ171">
        <v>147.43463759398199</v>
      </c>
      <c r="AR171">
        <v>143.31556679572699</v>
      </c>
      <c r="AS171">
        <v>135.47219585475401</v>
      </c>
      <c r="AT171">
        <v>131.39640860900701</v>
      </c>
      <c r="AU171">
        <v>157.79485811711001</v>
      </c>
      <c r="AV171">
        <v>164.852537413302</v>
      </c>
      <c r="AW171">
        <v>155.86136672996372</v>
      </c>
      <c r="AX171">
        <v>111.28874456729619</v>
      </c>
    </row>
    <row r="172" spans="1:50" x14ac:dyDescent="0.35">
      <c r="A172">
        <v>521</v>
      </c>
      <c r="B172" s="1">
        <v>43301</v>
      </c>
      <c r="C172" t="s">
        <v>422</v>
      </c>
      <c r="D172">
        <v>189.783980259489</v>
      </c>
      <c r="E172">
        <v>192.87960579046501</v>
      </c>
      <c r="F172">
        <v>206.92754702869999</v>
      </c>
      <c r="G172">
        <v>206.30748752510601</v>
      </c>
      <c r="H172">
        <v>209.34499015179301</v>
      </c>
      <c r="I172">
        <v>192.26587835657801</v>
      </c>
      <c r="J172">
        <v>187.87998198361601</v>
      </c>
      <c r="K172">
        <v>193.04374458866999</v>
      </c>
      <c r="L172">
        <v>210.690235877791</v>
      </c>
      <c r="M172">
        <v>211.83207534490401</v>
      </c>
      <c r="N172">
        <v>230.59929521842</v>
      </c>
      <c r="O172">
        <v>209.397991236514</v>
      </c>
      <c r="P172">
        <v>194.663844636335</v>
      </c>
      <c r="Q172">
        <v>198.35159462218601</v>
      </c>
      <c r="R172">
        <v>218.50185058852699</v>
      </c>
      <c r="S172">
        <v>204.81750350336901</v>
      </c>
      <c r="T172">
        <v>193.152401866171</v>
      </c>
      <c r="U172">
        <v>196.83358835030899</v>
      </c>
      <c r="V172">
        <v>199.40402941262499</v>
      </c>
      <c r="W172">
        <v>200.35459665136901</v>
      </c>
      <c r="X172">
        <v>202.57338819319699</v>
      </c>
      <c r="Y172">
        <v>190.679055135966</v>
      </c>
      <c r="Z172">
        <v>199.366535546661</v>
      </c>
      <c r="AA172">
        <v>204.93507547637</v>
      </c>
      <c r="AB172">
        <v>201.88073419121301</v>
      </c>
      <c r="AC172">
        <v>201.21067118135599</v>
      </c>
      <c r="AD172">
        <v>194.570458443571</v>
      </c>
      <c r="AE172">
        <v>190.618626647545</v>
      </c>
      <c r="AF172">
        <v>192.233899067218</v>
      </c>
      <c r="AG172">
        <v>205.04431187138701</v>
      </c>
      <c r="AH172">
        <v>192.87615077144099</v>
      </c>
      <c r="AI172">
        <v>189.48167551681701</v>
      </c>
      <c r="AJ172">
        <v>183.17076344498301</v>
      </c>
      <c r="AK172">
        <v>170.55647963014499</v>
      </c>
      <c r="AL172">
        <v>174.92806030041001</v>
      </c>
      <c r="AM172">
        <v>167.41426692796099</v>
      </c>
      <c r="AN172">
        <v>158.20306712249501</v>
      </c>
      <c r="AO172">
        <v>157.38316654516501</v>
      </c>
      <c r="AP172">
        <v>187.62342015307499</v>
      </c>
      <c r="AQ172">
        <v>178.535579020596</v>
      </c>
      <c r="AR172">
        <v>163.896890127787</v>
      </c>
      <c r="AS172">
        <v>161.907032915869</v>
      </c>
      <c r="AT172">
        <v>174.38763520430501</v>
      </c>
      <c r="AU172">
        <v>172.70767262432599</v>
      </c>
      <c r="AV172">
        <v>184.38078493987399</v>
      </c>
      <c r="AW172">
        <v>192.16883608872604</v>
      </c>
      <c r="AX172">
        <v>147.59621392605851</v>
      </c>
    </row>
    <row r="173" spans="1:50" x14ac:dyDescent="0.35">
      <c r="A173">
        <v>522</v>
      </c>
      <c r="B173" s="1">
        <v>43314</v>
      </c>
      <c r="C173" t="s">
        <v>464</v>
      </c>
      <c r="D173">
        <v>154.09810869417501</v>
      </c>
      <c r="E173">
        <v>147.38141775393501</v>
      </c>
      <c r="F173">
        <v>167.00211690104899</v>
      </c>
      <c r="G173">
        <v>164.92623816996101</v>
      </c>
      <c r="H173">
        <v>163.720064116749</v>
      </c>
      <c r="I173">
        <v>153.71166083794699</v>
      </c>
      <c r="J173">
        <v>156.39701759009299</v>
      </c>
      <c r="K173">
        <v>160.87562744133999</v>
      </c>
      <c r="L173">
        <v>173.656119576968</v>
      </c>
      <c r="M173">
        <v>175.795643793995</v>
      </c>
      <c r="N173">
        <v>202.04630110167901</v>
      </c>
      <c r="O173">
        <v>182.36247326805599</v>
      </c>
      <c r="P173">
        <v>162.79844117531101</v>
      </c>
      <c r="Q173">
        <v>165.495257845541</v>
      </c>
      <c r="R173">
        <v>183.93300431095801</v>
      </c>
      <c r="S173">
        <v>179.486699290552</v>
      </c>
      <c r="T173">
        <v>165.21586363490101</v>
      </c>
      <c r="U173">
        <v>165.504827919657</v>
      </c>
      <c r="V173">
        <v>167.93573328267701</v>
      </c>
      <c r="W173">
        <v>172.34786814737001</v>
      </c>
      <c r="X173">
        <v>177.37849772060801</v>
      </c>
      <c r="Y173">
        <v>163.71890746828601</v>
      </c>
      <c r="Z173">
        <v>174.96483648890501</v>
      </c>
      <c r="AA173">
        <v>173.80335557523699</v>
      </c>
      <c r="AB173">
        <v>176.388935825777</v>
      </c>
      <c r="AC173">
        <v>176.10881592510501</v>
      </c>
      <c r="AD173">
        <v>166.866595407717</v>
      </c>
      <c r="AE173">
        <v>166.80162584500999</v>
      </c>
      <c r="AF173">
        <v>161.62337145283399</v>
      </c>
      <c r="AG173">
        <v>171.350127851628</v>
      </c>
      <c r="AH173">
        <v>160.430011012992</v>
      </c>
      <c r="AI173">
        <v>160.98347545910099</v>
      </c>
      <c r="AJ173">
        <v>155.26955974247301</v>
      </c>
      <c r="AK173">
        <v>149.53167884683799</v>
      </c>
      <c r="AL173">
        <v>147.92720542468001</v>
      </c>
      <c r="AM173">
        <v>139.39722163180801</v>
      </c>
      <c r="AN173">
        <v>135.10517414039001</v>
      </c>
      <c r="AO173">
        <v>139.82124580656301</v>
      </c>
      <c r="AP173">
        <v>147.012879972875</v>
      </c>
      <c r="AQ173">
        <v>148.823123320977</v>
      </c>
      <c r="AR173">
        <v>140.24779748588799</v>
      </c>
      <c r="AS173">
        <v>139.33386965736699</v>
      </c>
      <c r="AT173">
        <v>134.669105939254</v>
      </c>
      <c r="AU173">
        <v>154.435160895222</v>
      </c>
      <c r="AV173">
        <v>166.68044201801101</v>
      </c>
      <c r="AW173">
        <v>162.07474457263243</v>
      </c>
      <c r="AX173">
        <v>117.5021224099649</v>
      </c>
    </row>
    <row r="174" spans="1:50" x14ac:dyDescent="0.35">
      <c r="A174">
        <v>523</v>
      </c>
      <c r="B174" s="1">
        <v>43315</v>
      </c>
      <c r="C174" t="s">
        <v>465</v>
      </c>
      <c r="D174">
        <v>139.97818772394399</v>
      </c>
      <c r="E174">
        <v>132.92020607184401</v>
      </c>
      <c r="F174">
        <v>153.178076285678</v>
      </c>
      <c r="G174">
        <v>150.78227913184099</v>
      </c>
      <c r="H174">
        <v>147.48266887620301</v>
      </c>
      <c r="S174">
        <v>173.00874071477401</v>
      </c>
      <c r="T174">
        <v>160.39236265695899</v>
      </c>
      <c r="U174">
        <v>163.78442123612501</v>
      </c>
      <c r="V174">
        <v>157.71185644819201</v>
      </c>
      <c r="W174">
        <v>165.319062490324</v>
      </c>
      <c r="X174">
        <v>164.96695003670399</v>
      </c>
      <c r="Y174">
        <v>155.291491762303</v>
      </c>
      <c r="Z174">
        <v>171.772687711809</v>
      </c>
      <c r="AA174">
        <v>157.804978558969</v>
      </c>
      <c r="AB174">
        <v>159.57885098990999</v>
      </c>
      <c r="AC174">
        <v>159.756264691572</v>
      </c>
      <c r="AD174">
        <v>155.017363997058</v>
      </c>
      <c r="AE174">
        <v>150.122394485841</v>
      </c>
      <c r="AF174">
        <v>147.02631068987799</v>
      </c>
      <c r="AG174">
        <v>159.9144309847</v>
      </c>
      <c r="AH174">
        <v>145.26054225690501</v>
      </c>
      <c r="AR174">
        <v>146.87453551309201</v>
      </c>
      <c r="AS174">
        <v>134.51339808379501</v>
      </c>
      <c r="AT174">
        <v>131.457028767163</v>
      </c>
      <c r="AU174">
        <v>149.17623767402699</v>
      </c>
      <c r="AV174">
        <v>157.870198833507</v>
      </c>
      <c r="AW174">
        <v>153.49852025665837</v>
      </c>
      <c r="AX174">
        <v>108.92589809399084</v>
      </c>
    </row>
    <row r="175" spans="1:50" x14ac:dyDescent="0.35">
      <c r="A175">
        <v>524</v>
      </c>
      <c r="B175" s="1">
        <v>43318</v>
      </c>
      <c r="C175" t="s">
        <v>466</v>
      </c>
      <c r="D175">
        <v>200.55878131012599</v>
      </c>
      <c r="E175">
        <v>190.16305238848199</v>
      </c>
      <c r="F175">
        <v>208.87235916852001</v>
      </c>
      <c r="G175">
        <v>207.48720963064</v>
      </c>
      <c r="H175">
        <v>206.624001324613</v>
      </c>
      <c r="I175">
        <v>196.923995672198</v>
      </c>
      <c r="J175">
        <v>193.16851764947299</v>
      </c>
      <c r="K175">
        <v>199.744173766637</v>
      </c>
      <c r="L175">
        <v>218.35636394576699</v>
      </c>
      <c r="M175">
        <v>218.420971390429</v>
      </c>
      <c r="N175">
        <v>235.896902594251</v>
      </c>
      <c r="O175">
        <v>217.29399508455501</v>
      </c>
      <c r="P175">
        <v>203.92602078161801</v>
      </c>
      <c r="Q175">
        <v>203.55751484044299</v>
      </c>
      <c r="R175">
        <v>218.79129941112899</v>
      </c>
      <c r="S175">
        <v>211.77938737452601</v>
      </c>
      <c r="T175">
        <v>198.83285948623401</v>
      </c>
      <c r="U175">
        <v>201.66296707227499</v>
      </c>
      <c r="V175">
        <v>202.728032365822</v>
      </c>
      <c r="W175">
        <v>205.96567470501799</v>
      </c>
      <c r="X175">
        <v>208.648712396436</v>
      </c>
      <c r="Y175">
        <v>196.853910027252</v>
      </c>
      <c r="Z175">
        <v>209.789951815509</v>
      </c>
      <c r="AA175">
        <v>206.26917636847301</v>
      </c>
      <c r="AB175">
        <v>200.951296380489</v>
      </c>
      <c r="AC175">
        <v>204.50644127319799</v>
      </c>
      <c r="AD175">
        <v>200.62652367686101</v>
      </c>
      <c r="AE175">
        <v>199.40217974926901</v>
      </c>
      <c r="AF175">
        <v>197.77810531209201</v>
      </c>
      <c r="AG175">
        <v>214.16115606791601</v>
      </c>
      <c r="AH175">
        <v>205.07689877225499</v>
      </c>
      <c r="AI175">
        <v>196.48129396230999</v>
      </c>
      <c r="AJ175">
        <v>188.38192876117199</v>
      </c>
      <c r="AK175">
        <v>179.759414758773</v>
      </c>
      <c r="AL175">
        <v>185.832946924819</v>
      </c>
      <c r="AM175">
        <v>175.119112121461</v>
      </c>
      <c r="AN175">
        <v>163.88182576496101</v>
      </c>
      <c r="AO175">
        <v>171.81986642724701</v>
      </c>
      <c r="AP175">
        <v>183.30816084159301</v>
      </c>
      <c r="AQ175">
        <v>177.39403662544899</v>
      </c>
      <c r="AR175">
        <v>172.374478458157</v>
      </c>
      <c r="AS175">
        <v>164.16810671663001</v>
      </c>
      <c r="AT175">
        <v>161.19083198409399</v>
      </c>
      <c r="AU175">
        <v>182.23201315400999</v>
      </c>
      <c r="AV175">
        <v>188.90659147447801</v>
      </c>
      <c r="AW175">
        <v>197.23708977283684</v>
      </c>
      <c r="AX175">
        <v>152.66446761016931</v>
      </c>
    </row>
    <row r="176" spans="1:50" x14ac:dyDescent="0.35">
      <c r="A176">
        <v>525</v>
      </c>
      <c r="B176" s="1">
        <v>43321</v>
      </c>
      <c r="C176" t="s">
        <v>467</v>
      </c>
      <c r="D176">
        <v>206.99886840044701</v>
      </c>
      <c r="E176">
        <v>200.838582740428</v>
      </c>
      <c r="F176">
        <v>212.289468023551</v>
      </c>
      <c r="G176">
        <v>210.390638412155</v>
      </c>
      <c r="H176">
        <v>211.59077781888899</v>
      </c>
      <c r="I176">
        <v>204.33763343610599</v>
      </c>
      <c r="J176">
        <v>196.71837356646</v>
      </c>
      <c r="K176">
        <v>205.22195944557501</v>
      </c>
      <c r="L176">
        <v>224.195069621935</v>
      </c>
      <c r="M176">
        <v>221.22934756241099</v>
      </c>
      <c r="N176">
        <v>238.195039846398</v>
      </c>
      <c r="O176">
        <v>224.88913498571699</v>
      </c>
      <c r="P176">
        <v>206.893489352438</v>
      </c>
      <c r="Q176">
        <v>210.29899671867801</v>
      </c>
      <c r="R176">
        <v>228.82927227122201</v>
      </c>
      <c r="S176">
        <v>215.04606958134201</v>
      </c>
      <c r="T176">
        <v>204.19553355770299</v>
      </c>
      <c r="U176">
        <v>208.410587794289</v>
      </c>
      <c r="V176">
        <v>210.29256885916499</v>
      </c>
      <c r="W176">
        <v>207.596775983534</v>
      </c>
      <c r="X176">
        <v>213.27385033152299</v>
      </c>
      <c r="Y176">
        <v>202.04712084253001</v>
      </c>
      <c r="Z176">
        <v>216.114434251148</v>
      </c>
      <c r="AA176">
        <v>215.264332390394</v>
      </c>
      <c r="AB176">
        <v>211.73626917428501</v>
      </c>
      <c r="AC176">
        <v>208.959427417066</v>
      </c>
      <c r="AD176">
        <v>206.25808734484201</v>
      </c>
      <c r="AE176">
        <v>202.72923069241301</v>
      </c>
      <c r="AF176">
        <v>203.136416790651</v>
      </c>
      <c r="AG176">
        <v>216.728602892944</v>
      </c>
      <c r="AH176">
        <v>207.18008926558099</v>
      </c>
      <c r="AI176">
        <v>198.96365502378001</v>
      </c>
      <c r="AJ176">
        <v>194.38769077752801</v>
      </c>
      <c r="AK176">
        <v>184.25366229393799</v>
      </c>
      <c r="AL176">
        <v>187.30222237615001</v>
      </c>
      <c r="AM176">
        <v>178.930971518028</v>
      </c>
      <c r="AN176">
        <v>175.73176760780399</v>
      </c>
      <c r="AO176">
        <v>173.209793565495</v>
      </c>
      <c r="AP176">
        <v>193.807205396472</v>
      </c>
      <c r="AQ176">
        <v>183.69447447341</v>
      </c>
      <c r="AR176">
        <v>178.828519059565</v>
      </c>
      <c r="AS176">
        <v>173.96893917419101</v>
      </c>
      <c r="AT176">
        <v>168.18471934416101</v>
      </c>
      <c r="AU176">
        <v>185.104151606622</v>
      </c>
      <c r="AV176">
        <v>192.693968263828</v>
      </c>
      <c r="AW176">
        <v>202.68772866339535</v>
      </c>
      <c r="AX176">
        <v>158.11510650072782</v>
      </c>
    </row>
    <row r="177" spans="1:51" x14ac:dyDescent="0.35">
      <c r="A177">
        <v>526</v>
      </c>
      <c r="B177" s="1">
        <v>43322</v>
      </c>
      <c r="C177" t="s">
        <v>468</v>
      </c>
      <c r="N177">
        <v>205.81464049729499</v>
      </c>
      <c r="O177">
        <v>193.24600730647501</v>
      </c>
      <c r="P177">
        <v>176.468185554965</v>
      </c>
      <c r="Q177">
        <v>173.91738599428001</v>
      </c>
      <c r="R177">
        <v>191.398154972784</v>
      </c>
      <c r="S177">
        <v>184.25128191675401</v>
      </c>
      <c r="T177">
        <v>174.92953559488899</v>
      </c>
      <c r="U177">
        <v>177.13183548153199</v>
      </c>
      <c r="V177">
        <v>182.35631112137699</v>
      </c>
      <c r="W177">
        <v>184.36825174078899</v>
      </c>
      <c r="X177">
        <v>193.33350796994199</v>
      </c>
      <c r="Y177">
        <v>178.55421150179899</v>
      </c>
      <c r="Z177">
        <v>192.198734073515</v>
      </c>
      <c r="AA177">
        <v>192.09356637010501</v>
      </c>
      <c r="AB177">
        <v>187.506270097597</v>
      </c>
      <c r="AC177">
        <v>187.955347640116</v>
      </c>
      <c r="AD177">
        <v>179.79848211721799</v>
      </c>
      <c r="AN177">
        <v>153.121139345958</v>
      </c>
      <c r="AO177">
        <v>153.20300729824601</v>
      </c>
      <c r="AP177">
        <v>161.90218309986199</v>
      </c>
      <c r="AQ177">
        <v>164.401792979052</v>
      </c>
      <c r="AR177">
        <v>158.81617959401399</v>
      </c>
      <c r="AS177">
        <v>157.54930494159899</v>
      </c>
      <c r="AT177">
        <v>155.54632387157</v>
      </c>
      <c r="AU177">
        <v>174.41402730371601</v>
      </c>
      <c r="AV177">
        <v>183.226605310857</v>
      </c>
      <c r="AW177">
        <v>177.59624129601178</v>
      </c>
      <c r="AX177">
        <v>133.02361913334425</v>
      </c>
    </row>
    <row r="178" spans="1:51" x14ac:dyDescent="0.35">
      <c r="A178">
        <v>527</v>
      </c>
      <c r="B178" s="1">
        <v>43326</v>
      </c>
      <c r="C178" t="s">
        <v>469</v>
      </c>
      <c r="D178">
        <v>186.02097681470701</v>
      </c>
      <c r="E178">
        <v>179.95611863203499</v>
      </c>
      <c r="F178">
        <v>192.55025610169599</v>
      </c>
      <c r="G178">
        <v>189.945426960899</v>
      </c>
      <c r="H178">
        <v>194.55054139623701</v>
      </c>
      <c r="I178">
        <v>185.53298472634501</v>
      </c>
      <c r="J178">
        <v>180.48609506202399</v>
      </c>
      <c r="K178">
        <v>188.42664441674799</v>
      </c>
      <c r="L178">
        <v>206.66915875159299</v>
      </c>
      <c r="M178">
        <v>202.735675506712</v>
      </c>
      <c r="N178">
        <v>220.20598222283201</v>
      </c>
      <c r="O178">
        <v>202.31721144352699</v>
      </c>
      <c r="P178">
        <v>186.20061188030201</v>
      </c>
      <c r="Q178">
        <v>187.677678848093</v>
      </c>
      <c r="R178">
        <v>207.30135718787199</v>
      </c>
      <c r="S178">
        <v>197.365853974071</v>
      </c>
      <c r="T178">
        <v>188.58221521011299</v>
      </c>
      <c r="U178">
        <v>189.788704077972</v>
      </c>
      <c r="V178">
        <v>190.632644623017</v>
      </c>
      <c r="W178">
        <v>187.71470056845001</v>
      </c>
      <c r="X178">
        <v>191.27268207043599</v>
      </c>
      <c r="Y178">
        <v>181.67477465509899</v>
      </c>
      <c r="Z178">
        <v>195.18678755537599</v>
      </c>
      <c r="AA178">
        <v>192.90195167454399</v>
      </c>
      <c r="AB178">
        <v>191.82680124206399</v>
      </c>
      <c r="AC178">
        <v>189.63595285717199</v>
      </c>
      <c r="AD178">
        <v>184.20506712737199</v>
      </c>
      <c r="AE178">
        <v>179.39195378896201</v>
      </c>
      <c r="AF178">
        <v>177.011113665724</v>
      </c>
      <c r="AG178">
        <v>197.212020835256</v>
      </c>
      <c r="AH178">
        <v>193.15326931442399</v>
      </c>
      <c r="AI178">
        <v>179.762497331655</v>
      </c>
      <c r="AJ178">
        <v>176.644992615158</v>
      </c>
      <c r="AK178">
        <v>165.40511384199201</v>
      </c>
      <c r="AL178">
        <v>165.888895395601</v>
      </c>
      <c r="AM178">
        <v>157.432197428488</v>
      </c>
      <c r="AN178">
        <v>151.23432728274</v>
      </c>
      <c r="AO178">
        <v>150.843926470155</v>
      </c>
      <c r="AP178">
        <v>182.79426627008701</v>
      </c>
      <c r="AQ178">
        <v>163.779239232734</v>
      </c>
      <c r="AR178">
        <v>151.00025968951601</v>
      </c>
      <c r="AS178">
        <v>147.46318899184601</v>
      </c>
      <c r="AT178">
        <v>144.18902578236001</v>
      </c>
      <c r="AU178">
        <v>162.26037494514799</v>
      </c>
      <c r="AV178">
        <v>167.56552770095499</v>
      </c>
      <c r="AW178">
        <v>182.31993435933575</v>
      </c>
      <c r="AX178">
        <v>137.74731219666822</v>
      </c>
    </row>
    <row r="179" spans="1:51" x14ac:dyDescent="0.35">
      <c r="A179">
        <v>528</v>
      </c>
      <c r="B179" s="1">
        <v>43336</v>
      </c>
      <c r="C179" t="s">
        <v>470</v>
      </c>
      <c r="D179">
        <v>211.383461965024</v>
      </c>
      <c r="E179">
        <v>206.90869171962001</v>
      </c>
      <c r="F179">
        <v>222.11376919058</v>
      </c>
      <c r="G179">
        <v>218.37844011850001</v>
      </c>
      <c r="H179">
        <v>216.69780962068899</v>
      </c>
      <c r="I179">
        <v>206.703073612872</v>
      </c>
      <c r="J179">
        <v>207.00858800244001</v>
      </c>
      <c r="K179">
        <v>214.01748966147301</v>
      </c>
      <c r="L179">
        <v>228.057294354204</v>
      </c>
      <c r="M179">
        <v>229.678138951054</v>
      </c>
      <c r="N179">
        <v>247.91508528859899</v>
      </c>
      <c r="O179">
        <v>228.10287031802901</v>
      </c>
      <c r="P179">
        <v>213.156011669685</v>
      </c>
      <c r="Q179">
        <v>213.47423851676399</v>
      </c>
      <c r="R179">
        <v>233.94859415469799</v>
      </c>
      <c r="S179">
        <v>221.91499750743401</v>
      </c>
      <c r="T179">
        <v>210.41305507870899</v>
      </c>
      <c r="U179">
        <v>214.70377516375399</v>
      </c>
      <c r="V179">
        <v>212.176397141959</v>
      </c>
      <c r="W179">
        <v>213.55791211634499</v>
      </c>
      <c r="X179">
        <v>218.760483656106</v>
      </c>
      <c r="Y179">
        <v>205.84074010299599</v>
      </c>
      <c r="Z179">
        <v>221.37981523550101</v>
      </c>
      <c r="AA179">
        <v>217.986620724555</v>
      </c>
      <c r="AB179">
        <v>214.83058215863801</v>
      </c>
      <c r="AC179">
        <v>212.150065924947</v>
      </c>
      <c r="AD179">
        <v>209.62659363569401</v>
      </c>
      <c r="AE179">
        <v>207.301638600964</v>
      </c>
      <c r="AF179">
        <v>205.14250832157501</v>
      </c>
      <c r="AG179">
        <v>224.104122887573</v>
      </c>
      <c r="AH179">
        <v>210.91519379250599</v>
      </c>
      <c r="AI179">
        <v>204.464606509215</v>
      </c>
      <c r="AJ179">
        <v>198.36990576558901</v>
      </c>
      <c r="AK179">
        <v>190.10509491590099</v>
      </c>
      <c r="AL179">
        <v>193.684614493174</v>
      </c>
      <c r="AM179">
        <v>180.45050526701101</v>
      </c>
      <c r="AN179">
        <v>179.2231229681</v>
      </c>
      <c r="AO179">
        <v>180.28328920797099</v>
      </c>
      <c r="AP179">
        <v>197.236260415001</v>
      </c>
      <c r="AQ179">
        <v>188.577670484961</v>
      </c>
      <c r="AR179">
        <v>182.71545290688701</v>
      </c>
      <c r="AS179">
        <v>178.07416688782899</v>
      </c>
      <c r="AT179">
        <v>176.65241775233901</v>
      </c>
      <c r="AU179">
        <v>195.39512433184501</v>
      </c>
      <c r="AV179">
        <v>202.25628084552699</v>
      </c>
      <c r="AW179">
        <v>208.12970159877418</v>
      </c>
      <c r="AX179">
        <v>163.55707943610665</v>
      </c>
    </row>
    <row r="180" spans="1:51" x14ac:dyDescent="0.35">
      <c r="A180">
        <v>529</v>
      </c>
      <c r="B180" s="1">
        <v>43338</v>
      </c>
      <c r="C180" t="s">
        <v>471</v>
      </c>
      <c r="D180">
        <v>156.993015024584</v>
      </c>
      <c r="E180">
        <v>151.64959565330301</v>
      </c>
      <c r="F180">
        <v>173.71742848703599</v>
      </c>
      <c r="G180">
        <v>174.183722650459</v>
      </c>
      <c r="H180">
        <v>172.67020697943599</v>
      </c>
      <c r="I180">
        <v>162.343015967523</v>
      </c>
      <c r="J180">
        <v>162.53748222139399</v>
      </c>
      <c r="K180">
        <v>168.81534567898899</v>
      </c>
      <c r="L180">
        <v>182.86425760959301</v>
      </c>
      <c r="M180">
        <v>185.83309283181401</v>
      </c>
      <c r="N180">
        <v>197.47962374090201</v>
      </c>
      <c r="W180">
        <v>174.465714544484</v>
      </c>
      <c r="X180">
        <v>175.00546444310399</v>
      </c>
      <c r="Y180">
        <v>161.693177165104</v>
      </c>
      <c r="Z180">
        <v>178.58205968516299</v>
      </c>
      <c r="AA180">
        <v>178.40861721083601</v>
      </c>
      <c r="AB180">
        <v>174.47318013757899</v>
      </c>
      <c r="AC180">
        <v>175.931251041076</v>
      </c>
      <c r="AD180">
        <v>174.48727143004999</v>
      </c>
      <c r="AE180">
        <v>177.54334236903401</v>
      </c>
      <c r="AF180">
        <v>174.58748496410601</v>
      </c>
      <c r="AG180">
        <v>189.59839469897</v>
      </c>
      <c r="AH180">
        <v>184.772665154892</v>
      </c>
      <c r="AI180">
        <v>175.184617777016</v>
      </c>
      <c r="AJ180">
        <v>170.24138681209499</v>
      </c>
      <c r="AK180">
        <v>159.34545945003899</v>
      </c>
      <c r="AL180">
        <v>161.018101004371</v>
      </c>
      <c r="AM180">
        <v>145.88660381880601</v>
      </c>
      <c r="AW180">
        <v>172.15398494827704</v>
      </c>
      <c r="AX180">
        <v>127.58136278560951</v>
      </c>
    </row>
    <row r="181" spans="1:51" x14ac:dyDescent="0.35">
      <c r="A181">
        <v>530</v>
      </c>
      <c r="B181" s="1">
        <v>43338</v>
      </c>
      <c r="C181" t="s">
        <v>472</v>
      </c>
      <c r="D181">
        <v>205.03000710067499</v>
      </c>
      <c r="E181">
        <v>197.35215724186401</v>
      </c>
      <c r="F181">
        <v>209.73009382579099</v>
      </c>
      <c r="G181">
        <v>207.453765382873</v>
      </c>
      <c r="H181">
        <v>207.91163479491499</v>
      </c>
      <c r="I181">
        <v>200.608810379499</v>
      </c>
      <c r="J181">
        <v>197.64312395164399</v>
      </c>
      <c r="K181">
        <v>203.71455245839101</v>
      </c>
      <c r="L181">
        <v>219.67681495872</v>
      </c>
      <c r="M181">
        <v>219.41724343588299</v>
      </c>
      <c r="N181">
        <v>238.239552628072</v>
      </c>
      <c r="O181">
        <v>219.760231999263</v>
      </c>
      <c r="P181">
        <v>205.03381418182201</v>
      </c>
      <c r="Q181">
        <v>206.57674431592201</v>
      </c>
      <c r="R181">
        <v>227.139131353019</v>
      </c>
      <c r="S181">
        <v>213.89847341880801</v>
      </c>
      <c r="T181">
        <v>203.661859121894</v>
      </c>
      <c r="U181">
        <v>208.60098778302799</v>
      </c>
      <c r="V181">
        <v>207.33973669017999</v>
      </c>
      <c r="W181">
        <v>205.93625766121701</v>
      </c>
      <c r="X181">
        <v>209.212773112284</v>
      </c>
      <c r="Y181">
        <v>197.77494750980799</v>
      </c>
      <c r="Z181">
        <v>213.088042767318</v>
      </c>
      <c r="AA181">
        <v>210.603268848553</v>
      </c>
      <c r="AB181">
        <v>209.777368376563</v>
      </c>
      <c r="AC181">
        <v>206.747149994621</v>
      </c>
      <c r="AD181">
        <v>199.456072815157</v>
      </c>
      <c r="AE181">
        <v>199.71657216077799</v>
      </c>
      <c r="AF181">
        <v>198.16293306565899</v>
      </c>
      <c r="AG181">
        <v>211.967147027713</v>
      </c>
      <c r="AH181">
        <v>204.0047872589</v>
      </c>
      <c r="AI181">
        <v>193.51992712215599</v>
      </c>
      <c r="AJ181">
        <v>191.91135522737</v>
      </c>
      <c r="AK181">
        <v>177.738095894754</v>
      </c>
      <c r="AL181">
        <v>182.49664324331201</v>
      </c>
      <c r="AM181">
        <v>173.69521797657401</v>
      </c>
      <c r="AN181">
        <v>169.20680773444201</v>
      </c>
      <c r="AO181">
        <v>171.25750766630799</v>
      </c>
      <c r="AP181">
        <v>177.966056656277</v>
      </c>
      <c r="AQ181">
        <v>175.342814615533</v>
      </c>
      <c r="AR181">
        <v>171.04886296251999</v>
      </c>
      <c r="AS181">
        <v>166.698180407564</v>
      </c>
      <c r="AT181">
        <v>164.10560784276501</v>
      </c>
      <c r="AU181">
        <v>177.49821081912299</v>
      </c>
      <c r="AV181">
        <v>187.79708301555601</v>
      </c>
      <c r="AW181">
        <v>198.78929837344637</v>
      </c>
      <c r="AX181">
        <v>154.21667621077884</v>
      </c>
    </row>
    <row r="182" spans="1:51" x14ac:dyDescent="0.35">
      <c r="A182">
        <v>531</v>
      </c>
      <c r="B182" s="1">
        <v>43339</v>
      </c>
      <c r="C182" t="s">
        <v>473</v>
      </c>
      <c r="D182">
        <v>164.78223248706101</v>
      </c>
      <c r="E182">
        <v>160.96408947560201</v>
      </c>
      <c r="F182">
        <v>175.77800618900201</v>
      </c>
      <c r="G182">
        <v>171.87467726896099</v>
      </c>
      <c r="H182">
        <v>170.46513736471201</v>
      </c>
      <c r="I182">
        <v>162.87794148945099</v>
      </c>
      <c r="J182">
        <v>163.556626245308</v>
      </c>
      <c r="K182">
        <v>168.09017478651401</v>
      </c>
      <c r="L182">
        <v>180.46778303734101</v>
      </c>
      <c r="M182">
        <v>185.70049086653799</v>
      </c>
      <c r="N182">
        <v>205.81918740844901</v>
      </c>
      <c r="O182">
        <v>187.793656703794</v>
      </c>
      <c r="P182">
        <v>171.68426580563099</v>
      </c>
      <c r="Q182">
        <v>173.952018118859</v>
      </c>
      <c r="R182">
        <v>189.708014474827</v>
      </c>
      <c r="S182">
        <v>183.99302596709799</v>
      </c>
      <c r="T182">
        <v>173.58784132722201</v>
      </c>
      <c r="U182">
        <v>173.96337635018901</v>
      </c>
      <c r="V182">
        <v>171.83486758409001</v>
      </c>
      <c r="W182">
        <v>173.58234706746401</v>
      </c>
      <c r="X182">
        <v>181.977967184097</v>
      </c>
      <c r="Y182">
        <v>169.80610555170199</v>
      </c>
      <c r="Z182">
        <v>183.978263111106</v>
      </c>
      <c r="AA182">
        <v>183.759834011923</v>
      </c>
      <c r="AB182">
        <v>179.82708323334501</v>
      </c>
      <c r="AC182">
        <v>179.43751061942001</v>
      </c>
      <c r="AD182">
        <v>173.53098957697401</v>
      </c>
      <c r="AE182">
        <v>173.812423041042</v>
      </c>
      <c r="AF182">
        <v>173.97146337158199</v>
      </c>
      <c r="AG182">
        <v>188.653016228176</v>
      </c>
      <c r="AH182">
        <v>177.77838736989401</v>
      </c>
      <c r="AI182">
        <v>170.46116588276499</v>
      </c>
      <c r="AJ182">
        <v>164.49675203185799</v>
      </c>
      <c r="AK182">
        <v>156.20579237181201</v>
      </c>
      <c r="AL182">
        <v>158.576658698079</v>
      </c>
      <c r="AM182">
        <v>148.062057485276</v>
      </c>
      <c r="AN182">
        <v>143.87544715424099</v>
      </c>
      <c r="AO182">
        <v>151.732117354796</v>
      </c>
      <c r="AP182">
        <v>156.23707529023699</v>
      </c>
      <c r="AQ182">
        <v>151.15320097316601</v>
      </c>
      <c r="AR182">
        <v>149.16480283412801</v>
      </c>
      <c r="AS182">
        <v>149.359702052019</v>
      </c>
      <c r="AT182">
        <v>148.825171354128</v>
      </c>
      <c r="AU182">
        <v>167.079587421067</v>
      </c>
      <c r="AV182">
        <v>173.92302493248201</v>
      </c>
      <c r="AW182">
        <v>170.35914131452063</v>
      </c>
      <c r="AX182">
        <v>125.7865191518531</v>
      </c>
    </row>
    <row r="183" spans="1:51" x14ac:dyDescent="0.35">
      <c r="A183">
        <v>532</v>
      </c>
      <c r="B183" s="1">
        <v>43341</v>
      </c>
      <c r="C183" t="s">
        <v>474</v>
      </c>
      <c r="D183">
        <v>194.855936879551</v>
      </c>
      <c r="E183">
        <v>186.90332495855401</v>
      </c>
      <c r="F183">
        <v>201.87993214729099</v>
      </c>
      <c r="G183">
        <v>204.55522953224499</v>
      </c>
      <c r="H183">
        <v>201.38372444263101</v>
      </c>
      <c r="I183">
        <v>191.32378096743</v>
      </c>
      <c r="J183">
        <v>190.56166240772799</v>
      </c>
      <c r="K183">
        <v>193.209682385999</v>
      </c>
      <c r="L183">
        <v>215.044700284859</v>
      </c>
      <c r="M183">
        <v>214.27547630570999</v>
      </c>
      <c r="N183">
        <v>229.57832219928201</v>
      </c>
      <c r="O183">
        <v>211.93373480627201</v>
      </c>
      <c r="P183">
        <v>193.55091832703599</v>
      </c>
      <c r="Q183">
        <v>197.23885578052599</v>
      </c>
      <c r="R183">
        <v>223.79881539318799</v>
      </c>
      <c r="S183">
        <v>207.956673595013</v>
      </c>
      <c r="T183">
        <v>197.97864905234499</v>
      </c>
      <c r="U183">
        <v>201.23390762545199</v>
      </c>
      <c r="V183">
        <v>201.84393809004601</v>
      </c>
      <c r="W183">
        <v>193.33813817592201</v>
      </c>
      <c r="X183">
        <v>202.20862930487999</v>
      </c>
      <c r="Y183">
        <v>186.268316326991</v>
      </c>
      <c r="Z183">
        <v>203.93549335182499</v>
      </c>
      <c r="AA183">
        <v>207.96015347047299</v>
      </c>
      <c r="AB183">
        <v>206.295489531741</v>
      </c>
      <c r="AC183">
        <v>198.777107776718</v>
      </c>
      <c r="AD183">
        <v>193.37536667074801</v>
      </c>
      <c r="AE183">
        <v>192.37392831665301</v>
      </c>
      <c r="AF183">
        <v>188.64771719182201</v>
      </c>
      <c r="AG183">
        <v>207.38490832848001</v>
      </c>
      <c r="AH183">
        <v>194.34291603015899</v>
      </c>
      <c r="AI183">
        <v>186.82696944428599</v>
      </c>
      <c r="AJ183">
        <v>180.23536755987499</v>
      </c>
      <c r="AK183">
        <v>173.555029173739</v>
      </c>
      <c r="AL183">
        <v>173.56893702920701</v>
      </c>
      <c r="AM183">
        <v>162.286876103282</v>
      </c>
      <c r="AN183">
        <v>169.22251197772999</v>
      </c>
      <c r="AO183">
        <v>166.37102461260301</v>
      </c>
      <c r="AP183">
        <v>183.61335325410499</v>
      </c>
      <c r="AQ183">
        <v>167.24335583543001</v>
      </c>
      <c r="AR183">
        <v>168.56773225042301</v>
      </c>
      <c r="AS183">
        <v>165.72409631831101</v>
      </c>
      <c r="AT183">
        <v>155.982790327435</v>
      </c>
      <c r="AU183">
        <v>166.170946751922</v>
      </c>
      <c r="AV183">
        <v>184.504299931551</v>
      </c>
      <c r="AW183">
        <v>191.95308267172157</v>
      </c>
      <c r="AX183">
        <v>147.38046050905405</v>
      </c>
      <c r="AY183">
        <f>AVERAGE(AX157:AX183)</f>
        <v>135.79020789534832</v>
      </c>
    </row>
    <row r="184" spans="1:51" s="2" customFormat="1" x14ac:dyDescent="0.35">
      <c r="B184" s="3"/>
    </row>
    <row r="185" spans="1:51" x14ac:dyDescent="0.35">
      <c r="A185">
        <v>601</v>
      </c>
      <c r="B185" s="1">
        <v>43619</v>
      </c>
      <c r="C185" t="s">
        <v>49</v>
      </c>
      <c r="N185">
        <v>202.78895404698599</v>
      </c>
      <c r="O185">
        <v>177.93884980128101</v>
      </c>
      <c r="P185">
        <v>159.977252927298</v>
      </c>
      <c r="Q185">
        <v>167.252646747868</v>
      </c>
      <c r="R185">
        <v>185.1869783887</v>
      </c>
      <c r="S185">
        <v>172.07830573319299</v>
      </c>
      <c r="T185">
        <v>157.24792956633499</v>
      </c>
      <c r="U185">
        <v>166.82452055035901</v>
      </c>
      <c r="V185">
        <v>162.25950265084401</v>
      </c>
      <c r="W185">
        <v>164.839828491155</v>
      </c>
      <c r="X185">
        <v>165.30139565148801</v>
      </c>
      <c r="Y185">
        <v>154.24486880898999</v>
      </c>
      <c r="Z185">
        <v>166.86485532877899</v>
      </c>
      <c r="AA185">
        <v>173.43549293665001</v>
      </c>
      <c r="AB185">
        <v>170.45591134755901</v>
      </c>
      <c r="AC185">
        <v>166.07480534816401</v>
      </c>
      <c r="AD185">
        <v>161.06596484884199</v>
      </c>
      <c r="AN185">
        <v>151.238737778776</v>
      </c>
      <c r="AO185">
        <v>147.801415646777</v>
      </c>
      <c r="AP185">
        <v>161.36435079964599</v>
      </c>
      <c r="AQ185">
        <v>149.67668741921599</v>
      </c>
      <c r="AR185">
        <v>148.33020328077899</v>
      </c>
      <c r="AS185">
        <v>136.08185758114001</v>
      </c>
      <c r="AT185">
        <v>129.426688573066</v>
      </c>
      <c r="AU185">
        <v>147.908784396442</v>
      </c>
      <c r="AV185">
        <v>150.55530942624</v>
      </c>
      <c r="AW185">
        <v>161.39315761832975</v>
      </c>
      <c r="AX185">
        <v>116.82053545566222</v>
      </c>
    </row>
    <row r="186" spans="1:51" x14ac:dyDescent="0.35">
      <c r="A186">
        <v>602</v>
      </c>
      <c r="B186" s="1">
        <v>43636</v>
      </c>
      <c r="C186" t="s">
        <v>512</v>
      </c>
      <c r="D186">
        <v>179.11352071982199</v>
      </c>
      <c r="E186">
        <v>178.41996087119799</v>
      </c>
      <c r="F186">
        <v>187.43588286736201</v>
      </c>
      <c r="G186">
        <v>188.126477583991</v>
      </c>
      <c r="H186">
        <v>195.83147305509999</v>
      </c>
      <c r="I186">
        <v>178.98636136447399</v>
      </c>
      <c r="J186">
        <v>171.829963680921</v>
      </c>
      <c r="K186">
        <v>171.756805491292</v>
      </c>
      <c r="L186">
        <v>194.252149762686</v>
      </c>
      <c r="M186">
        <v>211.10395566830201</v>
      </c>
      <c r="N186">
        <v>218.189090377794</v>
      </c>
      <c r="O186">
        <v>199.177243299862</v>
      </c>
      <c r="P186">
        <v>177.087888026299</v>
      </c>
      <c r="Q186">
        <v>175.308600917104</v>
      </c>
      <c r="R186">
        <v>195.60092041742899</v>
      </c>
      <c r="S186">
        <v>179.39877290150301</v>
      </c>
      <c r="T186">
        <v>163.77201715888799</v>
      </c>
      <c r="U186">
        <v>175.61448517064201</v>
      </c>
      <c r="V186">
        <v>174.48720822377101</v>
      </c>
      <c r="W186">
        <v>173.587430310114</v>
      </c>
      <c r="X186">
        <v>175.344643844758</v>
      </c>
      <c r="Y186">
        <v>167.18784592552799</v>
      </c>
      <c r="Z186">
        <v>181.851008061188</v>
      </c>
      <c r="AA186">
        <v>183.88812114303499</v>
      </c>
      <c r="AB186">
        <v>202.78435852455601</v>
      </c>
      <c r="AC186">
        <v>193.61436542629701</v>
      </c>
      <c r="AD186">
        <v>182.403920343978</v>
      </c>
      <c r="AE186">
        <v>173.053277825089</v>
      </c>
      <c r="AF186">
        <v>163.53175632100499</v>
      </c>
      <c r="AG186">
        <v>218.50129897924899</v>
      </c>
      <c r="AH186">
        <v>192.51677833267399</v>
      </c>
      <c r="AI186">
        <v>167.75879181846699</v>
      </c>
      <c r="AJ186">
        <v>163.53020664564499</v>
      </c>
      <c r="AK186">
        <v>149.40366290493199</v>
      </c>
      <c r="AL186">
        <v>153.68712702050601</v>
      </c>
      <c r="AM186">
        <v>142.71073805529701</v>
      </c>
      <c r="AN186">
        <v>183.47737346092001</v>
      </c>
      <c r="AO186">
        <v>141.77650472712401</v>
      </c>
      <c r="AP186">
        <v>172.270081214176</v>
      </c>
      <c r="AQ186">
        <v>160.50023745814499</v>
      </c>
      <c r="AR186">
        <v>152.96701729786901</v>
      </c>
      <c r="AS186">
        <v>152.380963130525</v>
      </c>
      <c r="AT186">
        <v>172.56242639461399</v>
      </c>
      <c r="AU186">
        <v>179.89290738350601</v>
      </c>
      <c r="AV186">
        <v>185.618417618325</v>
      </c>
      <c r="AW186">
        <v>177.82875639391031</v>
      </c>
      <c r="AX186">
        <v>133.25613423124278</v>
      </c>
    </row>
    <row r="187" spans="1:51" x14ac:dyDescent="0.35">
      <c r="A187">
        <v>603</v>
      </c>
      <c r="B187" s="1">
        <v>43638</v>
      </c>
      <c r="C187" t="s">
        <v>505</v>
      </c>
      <c r="D187">
        <v>192.64198949655801</v>
      </c>
      <c r="E187">
        <v>181.19489030007699</v>
      </c>
      <c r="F187">
        <v>196.50496577632799</v>
      </c>
      <c r="G187">
        <v>198.862750787181</v>
      </c>
      <c r="H187">
        <v>198.61564660168699</v>
      </c>
      <c r="I187">
        <v>191.331868358381</v>
      </c>
      <c r="J187">
        <v>187.31984471289701</v>
      </c>
      <c r="K187">
        <v>195.10129632159101</v>
      </c>
      <c r="L187">
        <v>211.89658043299599</v>
      </c>
      <c r="M187">
        <v>210.32742399231199</v>
      </c>
      <c r="N187">
        <v>230.34093055676601</v>
      </c>
      <c r="O187">
        <v>214.64410781273401</v>
      </c>
      <c r="P187">
        <v>194.83581463119401</v>
      </c>
      <c r="Q187">
        <v>193.37920113944</v>
      </c>
      <c r="R187">
        <v>212.14130523736301</v>
      </c>
      <c r="S187">
        <v>197.647592324589</v>
      </c>
      <c r="T187">
        <v>182.34604079908601</v>
      </c>
      <c r="U187">
        <v>187.63712767288899</v>
      </c>
      <c r="V187">
        <v>187.07424670336999</v>
      </c>
      <c r="W187">
        <v>192.042360285824</v>
      </c>
      <c r="X187">
        <v>193.70066946076</v>
      </c>
      <c r="Y187">
        <v>183.42779946484799</v>
      </c>
      <c r="Z187">
        <v>197.228129723591</v>
      </c>
      <c r="AA187">
        <v>196.918636959162</v>
      </c>
      <c r="AB187">
        <v>196.85583443028901</v>
      </c>
      <c r="AC187">
        <v>198.017030773475</v>
      </c>
      <c r="AD187">
        <v>193.016933975939</v>
      </c>
      <c r="AE187">
        <v>187.00874348643401</v>
      </c>
      <c r="AF187">
        <v>184.89917665169301</v>
      </c>
      <c r="AG187">
        <v>200.99319893784599</v>
      </c>
      <c r="AH187">
        <v>191.56292373857801</v>
      </c>
      <c r="AI187">
        <v>189.08069765514</v>
      </c>
      <c r="AJ187">
        <v>181.758060248296</v>
      </c>
      <c r="AK187">
        <v>160.28992492379899</v>
      </c>
      <c r="AL187">
        <v>164.88192540537401</v>
      </c>
      <c r="AM187">
        <v>165.23415968925701</v>
      </c>
      <c r="AN187">
        <v>165.38653491909</v>
      </c>
      <c r="AO187">
        <v>166.04296846523701</v>
      </c>
      <c r="AP187">
        <v>181.60438972593801</v>
      </c>
      <c r="AQ187">
        <v>172.47795891193201</v>
      </c>
      <c r="AR187">
        <v>167.93032944023</v>
      </c>
      <c r="AS187">
        <v>150.61445121619201</v>
      </c>
      <c r="AT187">
        <v>143.77741231907001</v>
      </c>
      <c r="AU187">
        <v>159.25063520002701</v>
      </c>
      <c r="AV187">
        <v>165.64496521793501</v>
      </c>
      <c r="AW187">
        <v>186.96643277518655</v>
      </c>
      <c r="AX187">
        <v>142.39381061251902</v>
      </c>
    </row>
    <row r="188" spans="1:51" x14ac:dyDescent="0.35">
      <c r="A188">
        <v>604</v>
      </c>
      <c r="B188" s="1">
        <v>43642</v>
      </c>
      <c r="C188" t="s">
        <v>514</v>
      </c>
      <c r="F188">
        <v>165.57092006249499</v>
      </c>
      <c r="G188">
        <v>166.02960831493701</v>
      </c>
      <c r="H188">
        <v>163.151361650822</v>
      </c>
      <c r="I188">
        <v>153.05021789662399</v>
      </c>
      <c r="J188">
        <v>150.83012108091199</v>
      </c>
      <c r="K188">
        <v>154.995020227618</v>
      </c>
      <c r="L188">
        <v>174.34851342519599</v>
      </c>
      <c r="M188">
        <v>192.37743479698401</v>
      </c>
      <c r="N188">
        <v>210.76621987566699</v>
      </c>
      <c r="O188">
        <v>199.354134047977</v>
      </c>
      <c r="P188">
        <v>182.114354184479</v>
      </c>
      <c r="Q188">
        <v>181.16173936154701</v>
      </c>
      <c r="R188">
        <v>193.52467053614001</v>
      </c>
      <c r="S188">
        <v>184.243109712153</v>
      </c>
      <c r="T188">
        <v>177.07281836223001</v>
      </c>
      <c r="U188">
        <v>179.15591282212699</v>
      </c>
      <c r="V188">
        <v>185.91068255008301</v>
      </c>
      <c r="AE188">
        <v>167.335425245354</v>
      </c>
      <c r="AF188">
        <v>170.44603703477901</v>
      </c>
      <c r="AG188">
        <v>184.39273616814</v>
      </c>
      <c r="AH188">
        <v>171.30711490546901</v>
      </c>
      <c r="AI188">
        <v>168.917270991744</v>
      </c>
      <c r="AJ188">
        <v>164.150792703207</v>
      </c>
      <c r="AK188">
        <v>151.83151993787101</v>
      </c>
      <c r="AL188">
        <v>156.86162368794001</v>
      </c>
      <c r="AM188">
        <v>165.00195208308199</v>
      </c>
      <c r="AN188">
        <v>170.85875769684901</v>
      </c>
      <c r="AO188">
        <v>158.38635649749801</v>
      </c>
      <c r="AP188">
        <v>172.27340476497201</v>
      </c>
      <c r="AQ188">
        <v>174.883450409886</v>
      </c>
      <c r="AR188">
        <v>162.69885975250401</v>
      </c>
      <c r="AS188">
        <v>144.41028462589099</v>
      </c>
      <c r="AT188">
        <v>145.00145316882299</v>
      </c>
      <c r="AU188">
        <v>166.01209846802101</v>
      </c>
      <c r="AW188">
        <v>170.83605814853004</v>
      </c>
      <c r="AX188">
        <v>126.26343598586251</v>
      </c>
    </row>
    <row r="189" spans="1:51" x14ac:dyDescent="0.35">
      <c r="A189">
        <v>605</v>
      </c>
      <c r="B189" s="1">
        <v>43643</v>
      </c>
      <c r="C189" t="s">
        <v>511</v>
      </c>
      <c r="I189">
        <v>205.44048403903901</v>
      </c>
      <c r="J189">
        <v>201.97645534259999</v>
      </c>
      <c r="K189">
        <v>208.67192630909699</v>
      </c>
      <c r="L189">
        <v>227.48242219206</v>
      </c>
      <c r="M189">
        <v>230.117747686282</v>
      </c>
      <c r="N189">
        <v>248.24972973026399</v>
      </c>
      <c r="O189">
        <v>233.53174898029201</v>
      </c>
      <c r="P189">
        <v>214.04645465002699</v>
      </c>
      <c r="AD189">
        <v>210.20363905118501</v>
      </c>
      <c r="AE189">
        <v>196.77531348182401</v>
      </c>
      <c r="AF189">
        <v>199.75805771464101</v>
      </c>
      <c r="AG189">
        <v>216.628745702597</v>
      </c>
      <c r="AH189">
        <v>209.88662495395499</v>
      </c>
      <c r="AI189">
        <v>205.71469150860699</v>
      </c>
      <c r="AJ189">
        <v>200.95822668021199</v>
      </c>
      <c r="AK189">
        <v>188.312002331836</v>
      </c>
      <c r="AL189">
        <v>193.13985625343</v>
      </c>
      <c r="AM189">
        <v>186.421524277223</v>
      </c>
      <c r="AN189">
        <v>188.028829297394</v>
      </c>
      <c r="AO189">
        <v>177.67464635559301</v>
      </c>
      <c r="AP189">
        <v>196.73730309835</v>
      </c>
      <c r="AQ189">
        <v>183.76674888775199</v>
      </c>
      <c r="AR189">
        <v>179.69369966217999</v>
      </c>
      <c r="AS189">
        <v>160.12284713199199</v>
      </c>
      <c r="AT189">
        <v>157.96412466733699</v>
      </c>
      <c r="AU189">
        <v>172.72681884843701</v>
      </c>
      <c r="AV189">
        <v>182.18753909162999</v>
      </c>
      <c r="AW189">
        <v>199.11919288614209</v>
      </c>
      <c r="AX189">
        <v>154.54657072347456</v>
      </c>
    </row>
    <row r="190" spans="1:51" x14ac:dyDescent="0.35">
      <c r="A190">
        <v>606</v>
      </c>
      <c r="B190" s="1">
        <v>43648</v>
      </c>
      <c r="C190" t="s">
        <v>505</v>
      </c>
      <c r="D190">
        <v>211.79543032028101</v>
      </c>
      <c r="E190">
        <v>206.475361231341</v>
      </c>
      <c r="F190">
        <v>217.887078056619</v>
      </c>
      <c r="G190">
        <v>218.842554998954</v>
      </c>
      <c r="H190">
        <v>215.015018015425</v>
      </c>
      <c r="I190">
        <v>205.385792338914</v>
      </c>
      <c r="J190">
        <v>200.78176051223301</v>
      </c>
      <c r="K190">
        <v>207.89914157030799</v>
      </c>
      <c r="L190">
        <v>225.92585180927901</v>
      </c>
      <c r="M190">
        <v>229.05404581459899</v>
      </c>
      <c r="N190">
        <v>248.67440044416799</v>
      </c>
      <c r="O190">
        <v>231.099331791465</v>
      </c>
      <c r="P190">
        <v>213.06363556858</v>
      </c>
      <c r="Q190">
        <v>212.953876294439</v>
      </c>
      <c r="R190">
        <v>229.77513392505699</v>
      </c>
      <c r="S190">
        <v>213.930995930873</v>
      </c>
      <c r="T190">
        <v>203.70438829692799</v>
      </c>
      <c r="U190">
        <v>205.245064151734</v>
      </c>
      <c r="V190">
        <v>207.99949231284299</v>
      </c>
      <c r="W190">
        <v>208.55950948700399</v>
      </c>
      <c r="X190">
        <v>210.13890961609101</v>
      </c>
      <c r="Y190">
        <v>197.69106435056099</v>
      </c>
      <c r="Z190">
        <v>210.80739987468101</v>
      </c>
      <c r="AA190">
        <v>214.208700851652</v>
      </c>
      <c r="AB190">
        <v>207.57119241109601</v>
      </c>
      <c r="AC190">
        <v>207.38856481221299</v>
      </c>
      <c r="AD190">
        <v>207.93753713738499</v>
      </c>
      <c r="AE190">
        <v>198.788638588482</v>
      </c>
      <c r="AF190">
        <v>193.96882783688699</v>
      </c>
      <c r="AG190">
        <v>214.15538951347</v>
      </c>
      <c r="AH190">
        <v>206.62005056794399</v>
      </c>
      <c r="AI190">
        <v>199.52644016225599</v>
      </c>
      <c r="AJ190">
        <v>196.22048562289001</v>
      </c>
      <c r="AK190">
        <v>188.34260000110999</v>
      </c>
      <c r="AL190">
        <v>194.63503765614701</v>
      </c>
      <c r="AM190">
        <v>187.297936838358</v>
      </c>
      <c r="AN190">
        <v>185.122411306191</v>
      </c>
      <c r="AO190">
        <v>176.066746784771</v>
      </c>
      <c r="AP190">
        <v>198.37251546546</v>
      </c>
      <c r="AQ190">
        <v>178.190970661085</v>
      </c>
      <c r="AR190">
        <v>174.09877975585701</v>
      </c>
      <c r="AS190">
        <v>161.689318570718</v>
      </c>
      <c r="AT190">
        <v>154.24835817632899</v>
      </c>
      <c r="AU190">
        <v>170.78198009055001</v>
      </c>
      <c r="AV190">
        <v>178.12180486577199</v>
      </c>
      <c r="AW190">
        <v>202.80132276419999</v>
      </c>
      <c r="AX190">
        <v>158.22870060153247</v>
      </c>
    </row>
    <row r="191" spans="1:51" x14ac:dyDescent="0.35">
      <c r="A191">
        <v>607</v>
      </c>
      <c r="B191" s="1">
        <v>43650</v>
      </c>
      <c r="C191" t="s">
        <v>515</v>
      </c>
      <c r="D191">
        <v>171.58519496806599</v>
      </c>
      <c r="E191">
        <v>166.25404208701499</v>
      </c>
      <c r="F191">
        <v>187.68639777155801</v>
      </c>
      <c r="G191">
        <v>177.749831689551</v>
      </c>
      <c r="H191">
        <v>176.274918686098</v>
      </c>
      <c r="I191">
        <v>170.75789290265999</v>
      </c>
      <c r="J191">
        <v>166.66087924340999</v>
      </c>
      <c r="K191">
        <v>172.52057593820501</v>
      </c>
      <c r="L191">
        <v>186.21516679319799</v>
      </c>
      <c r="M191">
        <v>193.941927549068</v>
      </c>
      <c r="N191">
        <v>210.94823216206899</v>
      </c>
      <c r="O191">
        <v>197.37660249274199</v>
      </c>
      <c r="P191">
        <v>174.45046406029499</v>
      </c>
      <c r="Q191">
        <v>178.72343640827501</v>
      </c>
      <c r="R191">
        <v>196.58852106344699</v>
      </c>
      <c r="S191">
        <v>182.80174639502201</v>
      </c>
      <c r="T191">
        <v>170.509439080644</v>
      </c>
      <c r="U191">
        <v>175.44565247301799</v>
      </c>
      <c r="V191">
        <v>174.35736401533799</v>
      </c>
      <c r="W191">
        <v>179.62828423558699</v>
      </c>
      <c r="X191">
        <v>179.63374067887599</v>
      </c>
      <c r="Y191">
        <v>172.76885529047399</v>
      </c>
      <c r="Z191">
        <v>190.26134106242699</v>
      </c>
      <c r="AA191">
        <v>183.02429323414501</v>
      </c>
      <c r="AB191">
        <v>178.36194326899101</v>
      </c>
      <c r="AC191">
        <v>177.48221633506699</v>
      </c>
      <c r="AD191">
        <v>178.52158375172201</v>
      </c>
      <c r="AE191">
        <v>176.983533408</v>
      </c>
      <c r="AF191">
        <v>175.483331760894</v>
      </c>
      <c r="AG191">
        <v>188.967638570894</v>
      </c>
      <c r="AH191">
        <v>183.39294135248301</v>
      </c>
      <c r="AI191">
        <v>173.81136579928</v>
      </c>
      <c r="AJ191">
        <v>177.805396680397</v>
      </c>
      <c r="AK191">
        <v>166.49310544999</v>
      </c>
      <c r="AL191">
        <v>173.63492717496101</v>
      </c>
      <c r="AM191">
        <v>167.15246101933701</v>
      </c>
      <c r="AN191">
        <v>166.86918495257899</v>
      </c>
      <c r="AO191">
        <v>161.51854598709099</v>
      </c>
      <c r="AP191">
        <v>175.96470005329601</v>
      </c>
      <c r="AQ191">
        <v>168.49255643846499</v>
      </c>
      <c r="AR191">
        <v>159.486518154545</v>
      </c>
      <c r="AS191">
        <v>146.546432412717</v>
      </c>
      <c r="AT191">
        <v>143.11152177193199</v>
      </c>
      <c r="AU191">
        <v>158.40250661067299</v>
      </c>
      <c r="AV191">
        <v>169.78884928598299</v>
      </c>
      <c r="AW191">
        <v>175.65413467823302</v>
      </c>
      <c r="AX191">
        <v>131.08151251556549</v>
      </c>
    </row>
    <row r="192" spans="1:51" x14ac:dyDescent="0.35">
      <c r="A192">
        <v>608</v>
      </c>
      <c r="B192" s="1">
        <v>43658</v>
      </c>
      <c r="C192" t="s">
        <v>516</v>
      </c>
      <c r="U192">
        <v>177.57499327403499</v>
      </c>
      <c r="V192">
        <v>173.54475598589801</v>
      </c>
      <c r="W192">
        <v>176.48930042190699</v>
      </c>
      <c r="X192">
        <v>190.181544744311</v>
      </c>
      <c r="Y192">
        <v>176.689119237943</v>
      </c>
      <c r="Z192">
        <v>188.48637062821601</v>
      </c>
      <c r="AA192">
        <v>190.15127180650899</v>
      </c>
      <c r="AB192">
        <v>184.00052607330599</v>
      </c>
      <c r="AC192">
        <v>188.72216710445599</v>
      </c>
      <c r="AD192">
        <v>192.94665059683899</v>
      </c>
      <c r="AE192">
        <v>160.591392393679</v>
      </c>
      <c r="AF192">
        <v>152.01382319139401</v>
      </c>
      <c r="AW192">
        <v>179.28265962154106</v>
      </c>
      <c r="AX192">
        <v>134.71003745887353</v>
      </c>
    </row>
    <row r="193" spans="1:50" x14ac:dyDescent="0.35">
      <c r="A193">
        <v>609</v>
      </c>
      <c r="B193" s="1">
        <v>43659</v>
      </c>
      <c r="C193" t="s">
        <v>517</v>
      </c>
      <c r="D193">
        <v>166.023311121375</v>
      </c>
      <c r="E193">
        <v>162.845765055019</v>
      </c>
      <c r="F193">
        <v>176.99848893934501</v>
      </c>
      <c r="G193">
        <v>178.92191692531401</v>
      </c>
      <c r="H193">
        <v>174.611104474238</v>
      </c>
      <c r="I193">
        <v>165.69287372135301</v>
      </c>
      <c r="J193">
        <v>158.70333418468201</v>
      </c>
      <c r="K193">
        <v>164.90658626407199</v>
      </c>
      <c r="L193">
        <v>181.24550847290499</v>
      </c>
      <c r="M193">
        <v>184.103729911806</v>
      </c>
      <c r="N193">
        <v>207.96395243907901</v>
      </c>
      <c r="O193">
        <v>192.27042209454399</v>
      </c>
      <c r="P193">
        <v>174.99151887514901</v>
      </c>
      <c r="Q193">
        <v>171.505015103061</v>
      </c>
      <c r="R193">
        <v>186.86885282506699</v>
      </c>
      <c r="S193">
        <v>179.03792041398299</v>
      </c>
      <c r="T193">
        <v>169.249818659048</v>
      </c>
      <c r="U193">
        <v>171.519317465016</v>
      </c>
      <c r="V193">
        <v>172.37456897875401</v>
      </c>
      <c r="W193">
        <v>175.112184139834</v>
      </c>
      <c r="X193">
        <v>177.47402241371501</v>
      </c>
      <c r="Y193">
        <v>167.39984091641</v>
      </c>
      <c r="Z193">
        <v>180.46370007741899</v>
      </c>
      <c r="AA193">
        <v>183.08978496552299</v>
      </c>
      <c r="AB193">
        <v>178.728392904598</v>
      </c>
      <c r="AC193">
        <v>183.12675216348001</v>
      </c>
      <c r="AD193">
        <v>179.31665855705199</v>
      </c>
      <c r="AE193">
        <v>170.41491741043799</v>
      </c>
      <c r="AF193">
        <v>166.71417260649699</v>
      </c>
      <c r="AG193">
        <v>184.377339924392</v>
      </c>
      <c r="AH193">
        <v>177.37969412160899</v>
      </c>
      <c r="AI193">
        <v>173.99428238160601</v>
      </c>
      <c r="AJ193">
        <v>168.477868135736</v>
      </c>
      <c r="AK193">
        <v>156.14521192536901</v>
      </c>
      <c r="AL193">
        <v>165.27149628256799</v>
      </c>
      <c r="AM193">
        <v>160.59186613639901</v>
      </c>
      <c r="AN193">
        <v>154.554883638615</v>
      </c>
      <c r="AO193">
        <v>150.57087514355899</v>
      </c>
      <c r="AP193">
        <v>159.18609358789001</v>
      </c>
      <c r="AQ193">
        <v>153.00511679823899</v>
      </c>
      <c r="AR193">
        <v>148.53399523712201</v>
      </c>
      <c r="AS193">
        <v>136.670195495054</v>
      </c>
      <c r="AT193">
        <v>134.230894029019</v>
      </c>
      <c r="AU193">
        <v>151.397117549375</v>
      </c>
      <c r="AV193">
        <v>158.26279884332399</v>
      </c>
      <c r="AW193">
        <v>169.65164802908114</v>
      </c>
      <c r="AX193">
        <v>125.07902586641362</v>
      </c>
    </row>
    <row r="194" spans="1:50" x14ac:dyDescent="0.35">
      <c r="A194">
        <v>610</v>
      </c>
      <c r="B194" s="1">
        <v>43661</v>
      </c>
      <c r="C194" t="s">
        <v>518</v>
      </c>
      <c r="D194">
        <v>207.002942487094</v>
      </c>
      <c r="E194">
        <v>199.77946649629001</v>
      </c>
      <c r="F194">
        <v>209.98943742402699</v>
      </c>
      <c r="G194">
        <v>213.66764485518101</v>
      </c>
      <c r="H194">
        <v>209.850147881997</v>
      </c>
      <c r="I194">
        <v>198.269662876262</v>
      </c>
      <c r="J194">
        <v>189.10066416246801</v>
      </c>
      <c r="K194">
        <v>200.04710857577399</v>
      </c>
      <c r="L194">
        <v>216.829630037318</v>
      </c>
      <c r="M194">
        <v>218.49088052914399</v>
      </c>
      <c r="N194">
        <v>238.70758603310199</v>
      </c>
      <c r="O194">
        <v>215.502544171051</v>
      </c>
      <c r="P194">
        <v>200.893038176495</v>
      </c>
      <c r="Q194">
        <v>204.387949465654</v>
      </c>
      <c r="R194">
        <v>232.65443641850601</v>
      </c>
      <c r="S194">
        <v>225.91895693975499</v>
      </c>
      <c r="T194">
        <v>220.93054768935201</v>
      </c>
      <c r="U194">
        <v>202.65846047236201</v>
      </c>
      <c r="V194">
        <v>211.89140341196</v>
      </c>
      <c r="W194">
        <v>214.75803810312499</v>
      </c>
      <c r="X194">
        <v>203.26936025425999</v>
      </c>
      <c r="Y194">
        <v>191.71314116683499</v>
      </c>
      <c r="Z194">
        <v>206.41342069339001</v>
      </c>
      <c r="AA194">
        <v>208.54987256006001</v>
      </c>
      <c r="AB194">
        <v>202.74223184498101</v>
      </c>
      <c r="AC194">
        <v>199.48394203631801</v>
      </c>
      <c r="AD194">
        <v>201.130354416317</v>
      </c>
      <c r="AE194">
        <v>195.01361638147699</v>
      </c>
      <c r="AF194">
        <v>195.43362687641499</v>
      </c>
      <c r="AG194">
        <v>212.85195073804999</v>
      </c>
      <c r="AH194">
        <v>195.53218329403501</v>
      </c>
      <c r="AI194">
        <v>208.53434634999701</v>
      </c>
      <c r="AJ194">
        <v>198.64062630390001</v>
      </c>
      <c r="AK194">
        <v>203.20134952506999</v>
      </c>
      <c r="AL194">
        <v>198.379170534038</v>
      </c>
      <c r="AM194">
        <v>191.54058515377599</v>
      </c>
      <c r="AN194">
        <v>184.71462084515801</v>
      </c>
      <c r="AO194">
        <v>169.14769365564999</v>
      </c>
      <c r="AP194">
        <v>200.73502037882699</v>
      </c>
      <c r="AQ194">
        <v>178.439478430094</v>
      </c>
      <c r="AR194">
        <v>168.71120190581101</v>
      </c>
      <c r="AS194">
        <v>164.62822949223201</v>
      </c>
      <c r="AT194">
        <v>160.84379287500201</v>
      </c>
      <c r="AU194">
        <v>174.16765982114299</v>
      </c>
      <c r="AV194">
        <v>191.718186002176</v>
      </c>
      <c r="AW194">
        <v>200.81924906093175</v>
      </c>
      <c r="AX194">
        <v>156.24662689826422</v>
      </c>
    </row>
    <row r="195" spans="1:50" x14ac:dyDescent="0.35">
      <c r="A195">
        <v>611</v>
      </c>
      <c r="B195" s="1">
        <v>43663</v>
      </c>
      <c r="C195" t="s">
        <v>511</v>
      </c>
      <c r="D195">
        <v>207.74895807297199</v>
      </c>
      <c r="E195">
        <v>204.984403108869</v>
      </c>
      <c r="F195">
        <v>215.70750250744501</v>
      </c>
      <c r="G195">
        <v>214.01547618882901</v>
      </c>
      <c r="H195">
        <v>210.45591673482099</v>
      </c>
      <c r="I195">
        <v>200.95184824631599</v>
      </c>
      <c r="J195">
        <v>195.53167892210101</v>
      </c>
      <c r="K195">
        <v>203.981262837261</v>
      </c>
      <c r="L195">
        <v>219.76865735576499</v>
      </c>
      <c r="M195">
        <v>221.98335919146001</v>
      </c>
      <c r="N195">
        <v>239.93246414836199</v>
      </c>
      <c r="O195">
        <v>219.357873043355</v>
      </c>
      <c r="P195">
        <v>206.87531866523</v>
      </c>
      <c r="Q195">
        <v>204.74809027500299</v>
      </c>
      <c r="R195">
        <v>222.06853064792</v>
      </c>
      <c r="S195">
        <v>210.65349687888701</v>
      </c>
      <c r="T195">
        <v>199.06608700258499</v>
      </c>
      <c r="U195">
        <v>205.10849331530201</v>
      </c>
      <c r="V195">
        <v>207.65188903151201</v>
      </c>
      <c r="W195">
        <v>207.62630729972099</v>
      </c>
      <c r="X195">
        <v>209.27708523161601</v>
      </c>
      <c r="Y195">
        <v>196.96370252121699</v>
      </c>
      <c r="Z195">
        <v>209.51017784834499</v>
      </c>
      <c r="AA195">
        <v>207.39781313358301</v>
      </c>
      <c r="AB195">
        <v>202.366238932843</v>
      </c>
      <c r="AC195">
        <v>203.537836303593</v>
      </c>
      <c r="AD195">
        <v>202.42084810446201</v>
      </c>
      <c r="AE195">
        <v>196.46557528045199</v>
      </c>
      <c r="AF195">
        <v>193.91149257227701</v>
      </c>
      <c r="AG195">
        <v>214.22533367036201</v>
      </c>
      <c r="AH195">
        <v>203.76858804077401</v>
      </c>
      <c r="AI195">
        <v>194.825462397904</v>
      </c>
      <c r="AJ195">
        <v>194.699300620223</v>
      </c>
      <c r="AK195">
        <v>181.23766471360599</v>
      </c>
      <c r="AL195">
        <v>189.86690271060499</v>
      </c>
      <c r="AM195">
        <v>181.315730627362</v>
      </c>
      <c r="AN195">
        <v>174.51515097372001</v>
      </c>
      <c r="AO195">
        <v>176.353256181924</v>
      </c>
      <c r="AP195">
        <v>192.166026240619</v>
      </c>
      <c r="AQ195">
        <v>175.441514218625</v>
      </c>
      <c r="AR195">
        <v>166.869042496204</v>
      </c>
      <c r="AS195">
        <v>161.06665948319099</v>
      </c>
      <c r="AT195">
        <v>156.834335842022</v>
      </c>
      <c r="AU195">
        <v>171.30817797342499</v>
      </c>
      <c r="AV195">
        <v>182.95933955894799</v>
      </c>
      <c r="AW195">
        <v>199.05601931448041</v>
      </c>
      <c r="AX195">
        <v>154.48339715181288</v>
      </c>
    </row>
    <row r="196" spans="1:50" x14ac:dyDescent="0.35">
      <c r="A196">
        <v>612</v>
      </c>
      <c r="B196" s="1">
        <v>43666</v>
      </c>
      <c r="C196" t="s">
        <v>519</v>
      </c>
      <c r="D196">
        <v>167.49720637377001</v>
      </c>
      <c r="E196">
        <v>165.20565581102599</v>
      </c>
      <c r="F196">
        <v>171.56716536975699</v>
      </c>
      <c r="G196">
        <v>177.40572947153501</v>
      </c>
      <c r="H196">
        <v>171.37168101513001</v>
      </c>
      <c r="I196">
        <v>162.61833193977299</v>
      </c>
      <c r="J196">
        <v>162.30289564794501</v>
      </c>
      <c r="K196">
        <v>163.655018362427</v>
      </c>
      <c r="L196">
        <v>181.317514444902</v>
      </c>
      <c r="M196">
        <v>188.44958328313899</v>
      </c>
      <c r="N196">
        <v>208.24700477044101</v>
      </c>
      <c r="O196">
        <v>189.702263721789</v>
      </c>
      <c r="P196">
        <v>172.423079400624</v>
      </c>
      <c r="Q196">
        <v>170.38135787804799</v>
      </c>
      <c r="R196">
        <v>186.986500885184</v>
      </c>
      <c r="S196">
        <v>177.23316485950301</v>
      </c>
      <c r="T196">
        <v>169.013320176147</v>
      </c>
      <c r="U196">
        <v>175.45727148961601</v>
      </c>
      <c r="V196">
        <v>173.67474733750501</v>
      </c>
      <c r="W196">
        <v>172.609276889358</v>
      </c>
      <c r="X196">
        <v>178.49180280421899</v>
      </c>
      <c r="Y196">
        <v>172.947351712266</v>
      </c>
      <c r="Z196">
        <v>187.79461995209101</v>
      </c>
      <c r="AA196">
        <v>179.01922393037199</v>
      </c>
      <c r="AB196">
        <v>178.15776205914301</v>
      </c>
      <c r="AC196">
        <v>178.82636457702799</v>
      </c>
      <c r="AD196">
        <v>175.833316266455</v>
      </c>
      <c r="AE196">
        <v>165.52252017864299</v>
      </c>
      <c r="AF196">
        <v>161.71533296325799</v>
      </c>
      <c r="AG196">
        <v>180.57200241156701</v>
      </c>
      <c r="AH196">
        <v>168.95489418969501</v>
      </c>
      <c r="AI196">
        <v>169.71385559691399</v>
      </c>
      <c r="AJ196">
        <v>166.65185729157199</v>
      </c>
      <c r="AK196">
        <v>155.06654524185501</v>
      </c>
      <c r="AL196">
        <v>159.929771586881</v>
      </c>
      <c r="AM196">
        <v>160.07535282718001</v>
      </c>
      <c r="AN196">
        <v>159.92305102456899</v>
      </c>
      <c r="AO196">
        <v>157.00532333920901</v>
      </c>
      <c r="AP196">
        <v>160.4226148285</v>
      </c>
      <c r="AQ196">
        <v>151.97373919256</v>
      </c>
      <c r="AR196">
        <v>149.14621240742599</v>
      </c>
      <c r="AS196">
        <v>135.62825086339399</v>
      </c>
      <c r="AT196">
        <v>126.594840215145</v>
      </c>
      <c r="AU196">
        <v>149.23617956429001</v>
      </c>
      <c r="AV196">
        <v>164.92089562972501</v>
      </c>
      <c r="AW196">
        <v>168.91649888403501</v>
      </c>
      <c r="AX196">
        <v>124.34387672136748</v>
      </c>
    </row>
    <row r="197" spans="1:50" x14ac:dyDescent="0.35">
      <c r="A197">
        <v>613</v>
      </c>
      <c r="B197" s="1">
        <v>43666</v>
      </c>
      <c r="C197" t="s">
        <v>512</v>
      </c>
      <c r="D197">
        <v>211.987132577572</v>
      </c>
      <c r="E197">
        <v>210.369493730724</v>
      </c>
      <c r="F197">
        <v>221.93185409472801</v>
      </c>
      <c r="G197">
        <v>205.32133944357901</v>
      </c>
      <c r="H197">
        <v>208.346852958179</v>
      </c>
      <c r="I197">
        <v>207.36933348843999</v>
      </c>
      <c r="J197">
        <v>195.46279149296399</v>
      </c>
      <c r="K197">
        <v>210.06965103128201</v>
      </c>
      <c r="M197">
        <v>246.20077644334799</v>
      </c>
      <c r="N197">
        <v>254.70731060792099</v>
      </c>
      <c r="O197">
        <v>229.446216075688</v>
      </c>
      <c r="P197">
        <v>211.49417787601999</v>
      </c>
      <c r="Q197">
        <v>207.43269301238701</v>
      </c>
      <c r="R197">
        <v>224.26904038861099</v>
      </c>
      <c r="S197">
        <v>219.44051430614101</v>
      </c>
      <c r="T197">
        <v>209.32492343643099</v>
      </c>
      <c r="U197">
        <v>218.132538157337</v>
      </c>
      <c r="V197">
        <v>217.422144315206</v>
      </c>
      <c r="W197">
        <v>219.62065780203</v>
      </c>
      <c r="X197">
        <v>209.85047256484501</v>
      </c>
      <c r="Y197">
        <v>206.63796763364499</v>
      </c>
      <c r="Z197">
        <v>211.50993281540701</v>
      </c>
      <c r="AA197">
        <v>202.01763867561499</v>
      </c>
      <c r="AB197">
        <v>201.17314969388801</v>
      </c>
      <c r="AC197">
        <v>197.959805353408</v>
      </c>
      <c r="AD197">
        <v>194.75470643645301</v>
      </c>
      <c r="AE197">
        <v>181.85993114391599</v>
      </c>
      <c r="AF197">
        <v>197.18057490418701</v>
      </c>
      <c r="AG197">
        <v>222.76534259227699</v>
      </c>
      <c r="AH197">
        <v>190.48657767019</v>
      </c>
      <c r="AI197">
        <v>186.797374163558</v>
      </c>
      <c r="AJ197">
        <v>185.58408420442399</v>
      </c>
      <c r="AK197">
        <v>171.79515306950401</v>
      </c>
      <c r="AL197">
        <v>185.09009648502999</v>
      </c>
      <c r="AM197">
        <v>168.33850155508901</v>
      </c>
      <c r="AN197">
        <v>170.729940699688</v>
      </c>
      <c r="AO197">
        <v>171.90612995680999</v>
      </c>
      <c r="AP197">
        <v>198.85510206210299</v>
      </c>
      <c r="AQ197">
        <v>162.63662934597701</v>
      </c>
      <c r="AR197">
        <v>156.62466695741301</v>
      </c>
      <c r="AS197">
        <v>141.26781744684001</v>
      </c>
      <c r="AT197">
        <v>142.51443081540199</v>
      </c>
      <c r="AU197">
        <v>166.045129291027</v>
      </c>
      <c r="AV197">
        <v>170.61544833616699</v>
      </c>
      <c r="AW197">
        <v>198.25786466162381</v>
      </c>
      <c r="AX197">
        <v>153.68524249895628</v>
      </c>
    </row>
    <row r="198" spans="1:50" x14ac:dyDescent="0.35">
      <c r="A198">
        <v>614</v>
      </c>
      <c r="B198" s="1">
        <v>43667</v>
      </c>
      <c r="C198" t="s">
        <v>520</v>
      </c>
      <c r="D198">
        <v>166.03212226596401</v>
      </c>
      <c r="E198">
        <v>164.94849047250401</v>
      </c>
      <c r="F198">
        <v>173.30999912838101</v>
      </c>
      <c r="G198">
        <v>183.168749332343</v>
      </c>
      <c r="H198">
        <v>174.80711017081899</v>
      </c>
      <c r="I198">
        <v>161.895666298257</v>
      </c>
      <c r="J198">
        <v>161.09718578001801</v>
      </c>
      <c r="U198">
        <v>180.657765030409</v>
      </c>
      <c r="V198">
        <v>175.02283594109599</v>
      </c>
      <c r="W198">
        <v>178.65358400569099</v>
      </c>
      <c r="X198">
        <v>184.67850008045099</v>
      </c>
      <c r="Y198">
        <v>175.731337533123</v>
      </c>
      <c r="Z198">
        <v>189.32223791723999</v>
      </c>
      <c r="AA198">
        <v>190.13242010512599</v>
      </c>
      <c r="AB198">
        <v>178.494855362674</v>
      </c>
      <c r="AC198">
        <v>178.49774818242699</v>
      </c>
      <c r="AD198">
        <v>178.03101080891099</v>
      </c>
      <c r="AE198">
        <v>167.55270765319401</v>
      </c>
      <c r="AF198">
        <v>167.82329100483699</v>
      </c>
      <c r="AG198">
        <v>181.94647038578901</v>
      </c>
      <c r="AH198">
        <v>178.523766032673</v>
      </c>
      <c r="AI198">
        <v>173.17400014040001</v>
      </c>
      <c r="AJ198">
        <v>164.86237798934599</v>
      </c>
      <c r="AU198">
        <v>153.504344217897</v>
      </c>
      <c r="AV198">
        <v>162.760913278896</v>
      </c>
      <c r="AW198">
        <v>173.7851795647386</v>
      </c>
      <c r="AX198">
        <v>129.21255740207107</v>
      </c>
    </row>
    <row r="199" spans="1:50" x14ac:dyDescent="0.35">
      <c r="A199">
        <v>615</v>
      </c>
      <c r="B199" s="1">
        <v>43668</v>
      </c>
      <c r="C199" t="s">
        <v>521</v>
      </c>
      <c r="D199">
        <v>191.245875544017</v>
      </c>
      <c r="E199">
        <v>192.293697121327</v>
      </c>
      <c r="F199">
        <v>202.56664040836199</v>
      </c>
      <c r="G199">
        <v>204.638459372385</v>
      </c>
      <c r="H199">
        <v>204.99346001647601</v>
      </c>
      <c r="I199">
        <v>196.032765820843</v>
      </c>
      <c r="J199">
        <v>193.77781328633</v>
      </c>
      <c r="K199">
        <v>188.77206368756401</v>
      </c>
      <c r="L199">
        <v>214.24560163127001</v>
      </c>
      <c r="M199">
        <v>215.51462210187799</v>
      </c>
      <c r="N199">
        <v>232.90876966463</v>
      </c>
      <c r="O199">
        <v>211.71648083090801</v>
      </c>
      <c r="P199">
        <v>198.95948566589701</v>
      </c>
      <c r="Q199">
        <v>201.81354757370801</v>
      </c>
      <c r="R199">
        <v>217.983325913546</v>
      </c>
      <c r="S199">
        <v>205.51698831521699</v>
      </c>
      <c r="T199">
        <v>193.82651264647299</v>
      </c>
      <c r="U199">
        <v>187.89674576076101</v>
      </c>
      <c r="V199">
        <v>194.044979551024</v>
      </c>
      <c r="W199">
        <v>200.75723244644001</v>
      </c>
      <c r="X199">
        <v>200.68943289294299</v>
      </c>
      <c r="Y199">
        <v>196.68070630712199</v>
      </c>
      <c r="Z199">
        <v>201.63343981827899</v>
      </c>
      <c r="AA199">
        <v>199.581144182728</v>
      </c>
      <c r="AB199">
        <v>199.47851966622801</v>
      </c>
      <c r="AC199">
        <v>197.475501072404</v>
      </c>
      <c r="AD199">
        <v>189.798232750024</v>
      </c>
      <c r="AE199">
        <v>183.61016144667499</v>
      </c>
      <c r="AF199">
        <v>184.42995307553699</v>
      </c>
      <c r="AG199">
        <v>199.982559584933</v>
      </c>
      <c r="AH199">
        <v>183.69237936791899</v>
      </c>
      <c r="AI199">
        <v>181.164152013917</v>
      </c>
      <c r="AJ199">
        <v>175.70094049112399</v>
      </c>
      <c r="AK199">
        <v>165.604819461033</v>
      </c>
      <c r="AL199">
        <v>169.344012176821</v>
      </c>
      <c r="AM199">
        <v>166.83383616098899</v>
      </c>
      <c r="AN199">
        <v>161.86332139616701</v>
      </c>
      <c r="AO199">
        <v>167.768190233392</v>
      </c>
      <c r="AP199">
        <v>188.63669870442101</v>
      </c>
      <c r="AQ199">
        <v>171.13941516610601</v>
      </c>
      <c r="AR199">
        <v>155.12008516282401</v>
      </c>
      <c r="AS199">
        <v>150.773543348191</v>
      </c>
      <c r="AT199">
        <v>137.78440000006799</v>
      </c>
      <c r="AU199">
        <v>144.17168523970699</v>
      </c>
      <c r="AV199">
        <v>155.651889290122</v>
      </c>
      <c r="AW199">
        <v>188.40253525263844</v>
      </c>
      <c r="AX199">
        <v>143.82991308997092</v>
      </c>
    </row>
    <row r="200" spans="1:50" x14ac:dyDescent="0.35">
      <c r="A200">
        <v>616</v>
      </c>
      <c r="B200" s="1">
        <v>43671</v>
      </c>
      <c r="C200" t="s">
        <v>518</v>
      </c>
      <c r="D200">
        <v>193.61398972825901</v>
      </c>
      <c r="E200">
        <v>183.126714593043</v>
      </c>
      <c r="F200">
        <v>192.34765360806699</v>
      </c>
      <c r="G200">
        <v>192.13636127813601</v>
      </c>
      <c r="H200">
        <v>189.09088229735301</v>
      </c>
      <c r="I200">
        <v>176.681305486957</v>
      </c>
      <c r="J200">
        <v>176.02035362363799</v>
      </c>
      <c r="K200">
        <v>175.21576592172499</v>
      </c>
      <c r="L200">
        <v>193.013364443705</v>
      </c>
      <c r="M200">
        <v>194.12230455478101</v>
      </c>
      <c r="N200">
        <v>234.42519788724999</v>
      </c>
      <c r="O200">
        <v>220.716913038775</v>
      </c>
      <c r="P200">
        <v>179.89805937498201</v>
      </c>
      <c r="Q200">
        <v>177.680134937725</v>
      </c>
      <c r="R200">
        <v>191.04330834975201</v>
      </c>
      <c r="S200">
        <v>179.27431017431499</v>
      </c>
      <c r="T200">
        <v>176.638219977783</v>
      </c>
      <c r="U200">
        <v>183.23289445690099</v>
      </c>
      <c r="V200">
        <v>183.01985448268201</v>
      </c>
      <c r="W200">
        <v>206.21888171164099</v>
      </c>
      <c r="X200">
        <v>188.180944152357</v>
      </c>
      <c r="Y200">
        <v>188.05947396919001</v>
      </c>
      <c r="Z200">
        <v>193.90600336411501</v>
      </c>
      <c r="AA200">
        <v>190.370395812586</v>
      </c>
      <c r="AB200">
        <v>185.77947769607101</v>
      </c>
      <c r="AC200">
        <v>179.450229011342</v>
      </c>
      <c r="AD200">
        <v>172.991294618518</v>
      </c>
      <c r="AE200">
        <v>169.99100183607601</v>
      </c>
      <c r="AF200">
        <v>162.516216982852</v>
      </c>
      <c r="AG200">
        <v>190.429379980118</v>
      </c>
      <c r="AH200">
        <v>178.48569918516</v>
      </c>
      <c r="AI200">
        <v>179.54785164704401</v>
      </c>
      <c r="AJ200">
        <v>169.407273293462</v>
      </c>
      <c r="AK200">
        <v>161.152760115376</v>
      </c>
      <c r="AL200">
        <v>175.76242474936299</v>
      </c>
      <c r="AM200">
        <v>177.499924795141</v>
      </c>
      <c r="AN200">
        <v>168.54726483239901</v>
      </c>
      <c r="AO200">
        <v>154.34950089680601</v>
      </c>
      <c r="AP200">
        <v>176.615280370639</v>
      </c>
      <c r="AQ200">
        <v>167.59002514471001</v>
      </c>
      <c r="AR200">
        <v>141.89645212474801</v>
      </c>
      <c r="AS200">
        <v>127.793950453671</v>
      </c>
      <c r="AT200">
        <v>121.874691055829</v>
      </c>
      <c r="AU200">
        <v>142.86287424797999</v>
      </c>
      <c r="AV200">
        <v>160.44534658926801</v>
      </c>
      <c r="AW200">
        <v>178.28938237449537</v>
      </c>
      <c r="AX200">
        <v>133.71676021182785</v>
      </c>
    </row>
    <row r="201" spans="1:50" x14ac:dyDescent="0.35">
      <c r="A201">
        <v>617</v>
      </c>
      <c r="B201" s="1">
        <v>43673</v>
      </c>
      <c r="C201" t="s">
        <v>511</v>
      </c>
      <c r="D201">
        <v>203.007310814308</v>
      </c>
      <c r="E201">
        <v>201.692837323433</v>
      </c>
      <c r="F201">
        <v>211.67140158438201</v>
      </c>
      <c r="G201">
        <v>210.508737306727</v>
      </c>
      <c r="H201">
        <v>208.18095220582799</v>
      </c>
      <c r="I201">
        <v>200.266076901573</v>
      </c>
      <c r="J201">
        <v>197.39212681525899</v>
      </c>
      <c r="K201">
        <v>204.84964057816401</v>
      </c>
      <c r="L201">
        <v>218.69537888106501</v>
      </c>
      <c r="M201">
        <v>216.21984461366199</v>
      </c>
      <c r="N201">
        <v>236.29042447753201</v>
      </c>
      <c r="O201">
        <v>219.89329008861401</v>
      </c>
      <c r="P201">
        <v>199.42340112705</v>
      </c>
      <c r="Q201">
        <v>199.046550819685</v>
      </c>
      <c r="R201">
        <v>215.59200832206</v>
      </c>
      <c r="S201">
        <v>207.43331004842199</v>
      </c>
      <c r="T201">
        <v>192.989507580398</v>
      </c>
      <c r="U201">
        <v>201.111610123274</v>
      </c>
      <c r="V201">
        <v>206.93941063505301</v>
      </c>
      <c r="W201">
        <v>207.07849872585001</v>
      </c>
      <c r="X201">
        <v>210.79079541063899</v>
      </c>
      <c r="Y201">
        <v>196.098813132201</v>
      </c>
      <c r="Z201">
        <v>207.460241314955</v>
      </c>
      <c r="AA201">
        <v>207.104847266478</v>
      </c>
      <c r="AB201">
        <v>206.54199435262601</v>
      </c>
      <c r="AC201">
        <v>201.81866135669799</v>
      </c>
      <c r="AD201">
        <v>195.192271379674</v>
      </c>
      <c r="AE201">
        <v>198.336787210312</v>
      </c>
      <c r="AF201">
        <v>186.044354174435</v>
      </c>
      <c r="AG201">
        <v>201.83793811318199</v>
      </c>
      <c r="AH201">
        <v>202.489725195109</v>
      </c>
      <c r="AI201">
        <v>199.43879797212699</v>
      </c>
      <c r="AJ201">
        <v>195.709954671302</v>
      </c>
      <c r="AK201">
        <v>183.07521259969101</v>
      </c>
      <c r="AL201">
        <v>191.82294393576299</v>
      </c>
      <c r="AM201">
        <v>185.60733468041099</v>
      </c>
      <c r="AN201">
        <v>181.45266537806501</v>
      </c>
      <c r="AO201">
        <v>175.81714659327699</v>
      </c>
      <c r="AP201">
        <v>186.552268209282</v>
      </c>
      <c r="AQ201">
        <v>168.498291523257</v>
      </c>
      <c r="AR201">
        <v>165.52914909685501</v>
      </c>
      <c r="AS201">
        <v>153.13698040172201</v>
      </c>
      <c r="AT201">
        <v>145.853453801884</v>
      </c>
      <c r="AU201">
        <v>159.95123978119599</v>
      </c>
      <c r="AV201">
        <v>171.209307717222</v>
      </c>
      <c r="AW201">
        <v>196.34785542757112</v>
      </c>
      <c r="AX201">
        <v>151.77523326490359</v>
      </c>
    </row>
    <row r="202" spans="1:50" x14ac:dyDescent="0.35">
      <c r="A202">
        <v>618</v>
      </c>
      <c r="B202" s="1">
        <v>43674</v>
      </c>
      <c r="C202" t="s">
        <v>221</v>
      </c>
      <c r="D202">
        <v>167.33786737989101</v>
      </c>
      <c r="E202">
        <v>167.39306134637999</v>
      </c>
      <c r="F202">
        <v>175.48083357807201</v>
      </c>
      <c r="G202">
        <v>172.85339269978601</v>
      </c>
      <c r="H202">
        <v>173.59462225891301</v>
      </c>
      <c r="I202">
        <v>167.28923314135699</v>
      </c>
      <c r="J202">
        <v>169.87974795048399</v>
      </c>
      <c r="T202">
        <v>168.331514625957</v>
      </c>
      <c r="U202">
        <v>170.27292748599501</v>
      </c>
      <c r="V202">
        <v>176.60668416146601</v>
      </c>
      <c r="W202">
        <v>180.06485449760299</v>
      </c>
      <c r="X202">
        <v>185.27595188360499</v>
      </c>
      <c r="Y202">
        <v>169.93780139011099</v>
      </c>
      <c r="Z202">
        <v>180.27588662302301</v>
      </c>
      <c r="AA202">
        <v>179.380823147429</v>
      </c>
      <c r="AB202">
        <v>179.58140303613101</v>
      </c>
      <c r="AC202">
        <v>181.70895362211499</v>
      </c>
      <c r="AD202">
        <v>183.460598466421</v>
      </c>
      <c r="AE202">
        <v>183.17010817057701</v>
      </c>
      <c r="AF202">
        <v>173.63848535095701</v>
      </c>
      <c r="AG202">
        <v>188.07579316605299</v>
      </c>
      <c r="AH202">
        <v>182.248001786841</v>
      </c>
      <c r="AI202">
        <v>179.311126520367</v>
      </c>
      <c r="AJ202">
        <v>179.011984714086</v>
      </c>
      <c r="AS202">
        <v>144.19929328997799</v>
      </c>
      <c r="AT202">
        <v>134.13217206443801</v>
      </c>
      <c r="AU202">
        <v>147.98764844217399</v>
      </c>
      <c r="AV202">
        <v>158.30065908933801</v>
      </c>
      <c r="AW202">
        <v>172.10005106748389</v>
      </c>
      <c r="AX202">
        <v>127.52742890481636</v>
      </c>
    </row>
    <row r="203" spans="1:50" x14ac:dyDescent="0.35">
      <c r="A203">
        <v>619</v>
      </c>
      <c r="B203" s="1">
        <v>43675</v>
      </c>
      <c r="C203" t="s">
        <v>522</v>
      </c>
      <c r="D203">
        <v>165.65006406287901</v>
      </c>
      <c r="E203">
        <v>161.805524331698</v>
      </c>
      <c r="F203">
        <v>175.175296283352</v>
      </c>
      <c r="G203">
        <v>174.08661626550699</v>
      </c>
      <c r="H203">
        <v>173.742970608185</v>
      </c>
      <c r="I203">
        <v>165.67051450227299</v>
      </c>
      <c r="J203">
        <v>161.231309183143</v>
      </c>
      <c r="K203">
        <v>168.13435437506399</v>
      </c>
      <c r="L203">
        <v>184.31152910436899</v>
      </c>
      <c r="M203">
        <v>183.78858123024901</v>
      </c>
      <c r="N203">
        <v>200.78097940913401</v>
      </c>
      <c r="O203">
        <v>184.374125390659</v>
      </c>
      <c r="P203">
        <v>165.53803012345301</v>
      </c>
      <c r="Q203">
        <v>168.68011771389399</v>
      </c>
      <c r="R203">
        <v>188.46569536323</v>
      </c>
      <c r="S203">
        <v>176.20861137277899</v>
      </c>
      <c r="T203">
        <v>165.79904762391601</v>
      </c>
      <c r="U203">
        <v>169.48055341840401</v>
      </c>
      <c r="V203">
        <v>173.01409399841199</v>
      </c>
      <c r="W203">
        <v>174.03181254629999</v>
      </c>
      <c r="X203">
        <v>175.97109545548</v>
      </c>
      <c r="Y203">
        <v>166.30689294001701</v>
      </c>
      <c r="Z203">
        <v>178.013533889988</v>
      </c>
      <c r="AA203">
        <v>181.04762882526799</v>
      </c>
      <c r="AB203">
        <v>177.71514940869599</v>
      </c>
      <c r="AC203">
        <v>178.70973058926199</v>
      </c>
      <c r="AD203">
        <v>180.6259805336</v>
      </c>
      <c r="AE203">
        <v>173.63812967613501</v>
      </c>
      <c r="AF203">
        <v>166.08722693101501</v>
      </c>
      <c r="AG203">
        <v>186.55005939776601</v>
      </c>
      <c r="AH203">
        <v>179.03288858665499</v>
      </c>
      <c r="AI203">
        <v>174.63402503951099</v>
      </c>
      <c r="AJ203">
        <v>166.05071919228999</v>
      </c>
      <c r="AK203">
        <v>155.286998805265</v>
      </c>
      <c r="AL203">
        <v>165.788881680765</v>
      </c>
      <c r="AM203">
        <v>159.12076826773301</v>
      </c>
      <c r="AN203">
        <v>157.215259554299</v>
      </c>
      <c r="AO203">
        <v>154.05235909260199</v>
      </c>
      <c r="AP203">
        <v>155.51190654998399</v>
      </c>
      <c r="AQ203">
        <v>151.53397981008899</v>
      </c>
      <c r="AR203">
        <v>146.77797319529901</v>
      </c>
      <c r="AS203">
        <v>138.31637349370101</v>
      </c>
      <c r="AT203">
        <v>130.633462842787</v>
      </c>
      <c r="AU203">
        <v>147.273738284301</v>
      </c>
      <c r="AV203">
        <v>154.931744138977</v>
      </c>
      <c r="AW203">
        <v>168.4621407352974</v>
      </c>
      <c r="AX203">
        <v>123.88951857262987</v>
      </c>
    </row>
    <row r="204" spans="1:50" x14ac:dyDescent="0.35">
      <c r="A204">
        <v>620</v>
      </c>
      <c r="B204" s="1">
        <v>43676</v>
      </c>
      <c r="C204" t="s">
        <v>512</v>
      </c>
      <c r="D204">
        <v>213.66121565865501</v>
      </c>
      <c r="E204">
        <v>208.99696655818499</v>
      </c>
      <c r="F204">
        <v>218.51909971859601</v>
      </c>
      <c r="G204">
        <v>219.223624480789</v>
      </c>
      <c r="H204">
        <v>216.58186068512401</v>
      </c>
      <c r="I204">
        <v>207.624076309175</v>
      </c>
      <c r="J204">
        <v>204.76412278658799</v>
      </c>
      <c r="K204">
        <v>210.64784906409</v>
      </c>
      <c r="L204">
        <v>224.97813560000799</v>
      </c>
      <c r="M204">
        <v>227.86190164608701</v>
      </c>
      <c r="N204">
        <v>243.583111231278</v>
      </c>
      <c r="O204">
        <v>225.666755651838</v>
      </c>
      <c r="P204">
        <v>206.62658727467999</v>
      </c>
      <c r="Q204">
        <v>208.95699623505899</v>
      </c>
      <c r="R204">
        <v>225.32281050407599</v>
      </c>
      <c r="S204">
        <v>216.74140839369599</v>
      </c>
      <c r="T204">
        <v>201.64364514794701</v>
      </c>
      <c r="U204">
        <v>208.487502467274</v>
      </c>
      <c r="V204">
        <v>211.05455076897999</v>
      </c>
      <c r="W204">
        <v>213.744916314195</v>
      </c>
      <c r="X204">
        <v>216.21616874853001</v>
      </c>
      <c r="Y204">
        <v>203.16964461346899</v>
      </c>
      <c r="Z204">
        <v>212.83450325355099</v>
      </c>
      <c r="AA204">
        <v>213.84140499389599</v>
      </c>
      <c r="AB204">
        <v>211.13415604469</v>
      </c>
      <c r="AC204">
        <v>209.65361843792201</v>
      </c>
      <c r="AD204">
        <v>209.61534689210399</v>
      </c>
      <c r="AE204">
        <v>207.03993035785001</v>
      </c>
      <c r="AF204">
        <v>197.07313028820499</v>
      </c>
      <c r="AG204">
        <v>218.27220904969801</v>
      </c>
      <c r="AH204">
        <v>209.372496678678</v>
      </c>
      <c r="AI204">
        <v>208.23191927681501</v>
      </c>
      <c r="AJ204">
        <v>203.09741589745599</v>
      </c>
      <c r="AK204">
        <v>190.15013941568</v>
      </c>
      <c r="AL204">
        <v>197.44635139700301</v>
      </c>
      <c r="AM204">
        <v>190.74742158717899</v>
      </c>
      <c r="AN204">
        <v>193.82935858098199</v>
      </c>
      <c r="AO204">
        <v>185.18175675105999</v>
      </c>
      <c r="AP204">
        <v>189.17262434196999</v>
      </c>
      <c r="AQ204">
        <v>179.04737828021601</v>
      </c>
      <c r="AR204">
        <v>178.97122753055399</v>
      </c>
      <c r="AS204">
        <v>160.44656124955799</v>
      </c>
      <c r="AT204">
        <v>156.35052030655399</v>
      </c>
      <c r="AU204">
        <v>170.855420038494</v>
      </c>
      <c r="AV204">
        <v>175.73668870334299</v>
      </c>
      <c r="AW204">
        <v>204.49276731581725</v>
      </c>
      <c r="AX204">
        <v>159.92014515314972</v>
      </c>
    </row>
    <row r="205" spans="1:50" x14ac:dyDescent="0.35">
      <c r="A205">
        <v>621</v>
      </c>
      <c r="B205" s="1">
        <v>43678</v>
      </c>
      <c r="C205" t="s">
        <v>505</v>
      </c>
      <c r="D205">
        <v>204.68287323443101</v>
      </c>
      <c r="E205">
        <v>198.91657163770699</v>
      </c>
      <c r="F205">
        <v>208.76330917523799</v>
      </c>
      <c r="G205">
        <v>208.08900127182699</v>
      </c>
      <c r="H205">
        <v>208.75822278760199</v>
      </c>
      <c r="I205">
        <v>198.83608494932099</v>
      </c>
      <c r="J205">
        <v>193.88488841493199</v>
      </c>
      <c r="K205">
        <v>197.61676383126601</v>
      </c>
      <c r="L205">
        <v>213.37243454763001</v>
      </c>
      <c r="M205">
        <v>214.15617181746401</v>
      </c>
      <c r="N205">
        <v>231.24447683724199</v>
      </c>
      <c r="O205">
        <v>212.91295293692801</v>
      </c>
      <c r="P205">
        <v>192.005188052541</v>
      </c>
      <c r="Q205">
        <v>189.82363853921501</v>
      </c>
      <c r="R205">
        <v>210.290000343126</v>
      </c>
      <c r="S205">
        <v>200.591656441678</v>
      </c>
      <c r="T205">
        <v>190.17881892099601</v>
      </c>
      <c r="U205">
        <v>193.95740148268899</v>
      </c>
      <c r="V205">
        <v>198.71627064204799</v>
      </c>
      <c r="W205">
        <v>200.29834432881</v>
      </c>
      <c r="X205">
        <v>198.15461663679201</v>
      </c>
      <c r="Y205">
        <v>188.523768213853</v>
      </c>
      <c r="Z205">
        <v>201.96532510797201</v>
      </c>
      <c r="AA205">
        <v>201.29107669554301</v>
      </c>
      <c r="AB205">
        <v>198.75969804921399</v>
      </c>
      <c r="AC205">
        <v>195.24158650088299</v>
      </c>
      <c r="AD205">
        <v>197.23981504508799</v>
      </c>
      <c r="AE205">
        <v>190.874774336342</v>
      </c>
      <c r="AF205">
        <v>182.94784064668301</v>
      </c>
      <c r="AG205">
        <v>197.74665511971301</v>
      </c>
      <c r="AH205">
        <v>192.355869044146</v>
      </c>
      <c r="AI205">
        <v>190.32093299599001</v>
      </c>
      <c r="AJ205">
        <v>185.153580997061</v>
      </c>
      <c r="AK205">
        <v>171.977328180603</v>
      </c>
      <c r="AL205">
        <v>181.580164356485</v>
      </c>
      <c r="AM205">
        <v>175.30112745153701</v>
      </c>
      <c r="AN205">
        <v>171.292820623078</v>
      </c>
      <c r="AO205">
        <v>169.03665247922299</v>
      </c>
      <c r="AP205">
        <v>177.76797696639699</v>
      </c>
      <c r="AQ205">
        <v>167.34288273824399</v>
      </c>
      <c r="AR205">
        <v>163.315500686186</v>
      </c>
      <c r="AS205">
        <v>151.14860446558899</v>
      </c>
      <c r="AT205">
        <v>142.20176464770199</v>
      </c>
      <c r="AU205">
        <v>156.30327769216899</v>
      </c>
      <c r="AV205">
        <v>161.21927305828299</v>
      </c>
      <c r="AW205">
        <v>190.5812885094993</v>
      </c>
      <c r="AX205">
        <v>146.00866634683177</v>
      </c>
    </row>
    <row r="206" spans="1:50" x14ac:dyDescent="0.35">
      <c r="A206">
        <v>622</v>
      </c>
      <c r="B206" s="1">
        <v>43683</v>
      </c>
      <c r="C206" t="s">
        <v>523</v>
      </c>
      <c r="D206">
        <v>187.93700395271199</v>
      </c>
      <c r="E206">
        <v>187.72926376870601</v>
      </c>
      <c r="F206">
        <v>190.48989819639999</v>
      </c>
      <c r="G206">
        <v>197.55991150380001</v>
      </c>
      <c r="H206">
        <v>192.02776062764599</v>
      </c>
      <c r="I206">
        <v>182.19760357331401</v>
      </c>
      <c r="J206">
        <v>178.830506196182</v>
      </c>
      <c r="K206">
        <v>187.053239908303</v>
      </c>
      <c r="L206">
        <v>222.78769034456101</v>
      </c>
      <c r="V206">
        <v>229.244292827099</v>
      </c>
      <c r="W206">
        <v>227.63915602332</v>
      </c>
      <c r="X206">
        <v>208.58044204980999</v>
      </c>
      <c r="Y206">
        <v>182.57841077937999</v>
      </c>
      <c r="Z206">
        <v>184.981651041688</v>
      </c>
      <c r="AA206">
        <v>186.695756562247</v>
      </c>
      <c r="AB206">
        <v>182.15012818853199</v>
      </c>
      <c r="AC206">
        <v>183.41582061519199</v>
      </c>
      <c r="AD206">
        <v>173.249461923447</v>
      </c>
      <c r="AE206">
        <v>174.03823570762</v>
      </c>
      <c r="AF206">
        <v>171.449165571995</v>
      </c>
      <c r="AG206">
        <v>185.09880983763401</v>
      </c>
      <c r="AH206">
        <v>178.90148718551899</v>
      </c>
      <c r="AI206">
        <v>171.863673440534</v>
      </c>
      <c r="AJ206">
        <v>167.315157721459</v>
      </c>
      <c r="AK206">
        <v>157.64640815722501</v>
      </c>
      <c r="AL206">
        <v>166.482424362279</v>
      </c>
      <c r="AM206">
        <v>162.42627522775999</v>
      </c>
      <c r="AN206">
        <v>154.336524582821</v>
      </c>
      <c r="AO206">
        <v>149.88055451770501</v>
      </c>
      <c r="AP206">
        <v>156.820134762328</v>
      </c>
      <c r="AQ206">
        <v>141.31542862367601</v>
      </c>
      <c r="AR206">
        <v>138.44488869681999</v>
      </c>
      <c r="AS206">
        <v>119.55274237326</v>
      </c>
      <c r="AT206">
        <v>111.27985120619201</v>
      </c>
      <c r="AU206">
        <v>137.921569397605</v>
      </c>
      <c r="AV206">
        <v>140.23092796856699</v>
      </c>
      <c r="AW206">
        <v>174.17089603953715</v>
      </c>
      <c r="AX206">
        <v>129.59827387686963</v>
      </c>
    </row>
    <row r="207" spans="1:50" x14ac:dyDescent="0.35">
      <c r="A207">
        <v>623</v>
      </c>
      <c r="B207" s="1">
        <v>43686</v>
      </c>
      <c r="C207" t="s">
        <v>524</v>
      </c>
      <c r="D207">
        <v>200.16339315594399</v>
      </c>
      <c r="E207">
        <v>196.51046672398601</v>
      </c>
      <c r="F207">
        <v>203.40301890614299</v>
      </c>
      <c r="G207">
        <v>205.46397922371301</v>
      </c>
      <c r="H207">
        <v>202.43754232825401</v>
      </c>
      <c r="I207">
        <v>198.09950841877901</v>
      </c>
      <c r="J207">
        <v>188.30477779193799</v>
      </c>
      <c r="K207">
        <v>191.908539226843</v>
      </c>
      <c r="L207">
        <v>204.997394346193</v>
      </c>
      <c r="M207">
        <v>205.56866894378501</v>
      </c>
      <c r="N207">
        <v>227.27234352545699</v>
      </c>
      <c r="O207">
        <v>206.21992139151899</v>
      </c>
      <c r="P207">
        <v>189.00056856798301</v>
      </c>
      <c r="Q207">
        <v>188.763063863035</v>
      </c>
      <c r="R207">
        <v>208.40481819736601</v>
      </c>
      <c r="S207">
        <v>199.684253869386</v>
      </c>
      <c r="T207">
        <v>196.064088327939</v>
      </c>
      <c r="U207">
        <v>199.98182546679399</v>
      </c>
      <c r="V207">
        <v>197.165968901132</v>
      </c>
      <c r="W207">
        <v>200.38062231666299</v>
      </c>
      <c r="X207">
        <v>199.14975739687799</v>
      </c>
      <c r="Y207">
        <v>186.16350948632399</v>
      </c>
      <c r="Z207">
        <v>199.16678433115499</v>
      </c>
      <c r="AA207">
        <v>194.57941933675099</v>
      </c>
      <c r="AB207">
        <v>192.38207851131801</v>
      </c>
      <c r="AC207">
        <v>191.127588364888</v>
      </c>
      <c r="AD207">
        <v>190.74373235812899</v>
      </c>
      <c r="AE207">
        <v>188.27910422815501</v>
      </c>
      <c r="AF207">
        <v>181.750309006885</v>
      </c>
      <c r="AG207">
        <v>197.45990129645901</v>
      </c>
      <c r="AH207">
        <v>193.11615669413601</v>
      </c>
      <c r="AI207">
        <v>189.568458050945</v>
      </c>
      <c r="AJ207">
        <v>182.81168302070401</v>
      </c>
      <c r="AK207">
        <v>166.88895166501001</v>
      </c>
      <c r="AL207">
        <v>173.66751535836599</v>
      </c>
      <c r="AM207">
        <v>168.306249671437</v>
      </c>
      <c r="AN207">
        <v>172.19364707881499</v>
      </c>
      <c r="AO207">
        <v>164.62303013936699</v>
      </c>
      <c r="AP207">
        <v>179.145651396164</v>
      </c>
      <c r="AQ207">
        <v>156.900397945929</v>
      </c>
      <c r="AR207">
        <v>152.81489326815199</v>
      </c>
      <c r="AS207">
        <v>133.39874533686401</v>
      </c>
      <c r="AT207">
        <v>132.33944837866201</v>
      </c>
      <c r="AU207">
        <v>153.02704443298001</v>
      </c>
      <c r="AV207">
        <v>162.43877336218699</v>
      </c>
      <c r="AW207">
        <v>186.92972430243358</v>
      </c>
      <c r="AX207">
        <v>142.35710213976606</v>
      </c>
    </row>
    <row r="208" spans="1:50" x14ac:dyDescent="0.35">
      <c r="A208">
        <v>624</v>
      </c>
      <c r="B208" s="1">
        <v>43688</v>
      </c>
      <c r="C208" t="s">
        <v>509</v>
      </c>
      <c r="D208">
        <v>213.51030223812199</v>
      </c>
      <c r="E208">
        <v>210.64590887947799</v>
      </c>
      <c r="F208">
        <v>220.080222317025</v>
      </c>
      <c r="G208">
        <v>221.99472336837701</v>
      </c>
      <c r="H208">
        <v>218.84678879180299</v>
      </c>
      <c r="I208">
        <v>210.391383045053</v>
      </c>
      <c r="J208">
        <v>206.24999155985901</v>
      </c>
      <c r="K208">
        <v>209.714702645508</v>
      </c>
      <c r="L208">
        <v>223.64390035064301</v>
      </c>
      <c r="M208">
        <v>222.55342240120899</v>
      </c>
      <c r="N208">
        <v>243.23341368427401</v>
      </c>
      <c r="O208">
        <v>224.18111206585701</v>
      </c>
      <c r="P208">
        <v>205.017921313861</v>
      </c>
      <c r="Q208">
        <v>207.82826529663001</v>
      </c>
      <c r="R208">
        <v>226.979246082153</v>
      </c>
      <c r="S208">
        <v>214.77902959244599</v>
      </c>
      <c r="T208">
        <v>202.599013708938</v>
      </c>
      <c r="U208">
        <v>210.546313152056</v>
      </c>
      <c r="V208">
        <v>216.757292144589</v>
      </c>
      <c r="W208">
        <v>216.84855874966999</v>
      </c>
      <c r="X208">
        <v>216.245344572178</v>
      </c>
      <c r="Y208">
        <v>205.58542813963101</v>
      </c>
      <c r="Z208">
        <v>215.85186645887799</v>
      </c>
      <c r="AA208">
        <v>213.68892047101599</v>
      </c>
      <c r="AB208">
        <v>209.48627930366899</v>
      </c>
      <c r="AC208">
        <v>208.139818256848</v>
      </c>
      <c r="AD208">
        <v>207.65361398835901</v>
      </c>
      <c r="AE208">
        <v>205.352419227257</v>
      </c>
      <c r="AF208">
        <v>197.971134371826</v>
      </c>
      <c r="AG208">
        <v>213.52073367742</v>
      </c>
      <c r="AH208">
        <v>208.20047579841699</v>
      </c>
      <c r="AI208">
        <v>206.306373321188</v>
      </c>
      <c r="AJ208">
        <v>199.44680087712601</v>
      </c>
      <c r="AK208">
        <v>187.131899259509</v>
      </c>
      <c r="AL208">
        <v>194.774510352422</v>
      </c>
      <c r="AM208">
        <v>189.09654255114401</v>
      </c>
      <c r="AN208">
        <v>184.80505575929001</v>
      </c>
      <c r="AO208">
        <v>182.57203188417401</v>
      </c>
      <c r="AP208">
        <v>191.456622723392</v>
      </c>
      <c r="AQ208">
        <v>176.83120850714801</v>
      </c>
      <c r="AR208">
        <v>170.97775776282799</v>
      </c>
      <c r="AS208">
        <v>159.70837477045399</v>
      </c>
      <c r="AT208">
        <v>155.483096846134</v>
      </c>
      <c r="AU208">
        <v>174.54160079561501</v>
      </c>
      <c r="AV208">
        <v>175.38155515059299</v>
      </c>
      <c r="AW208">
        <v>203.92468836031264</v>
      </c>
      <c r="AX208">
        <v>159.35206619764512</v>
      </c>
    </row>
    <row r="209" spans="1:51" x14ac:dyDescent="0.35">
      <c r="A209">
        <v>625</v>
      </c>
      <c r="B209" s="1">
        <v>43696</v>
      </c>
      <c r="C209" t="s">
        <v>518</v>
      </c>
      <c r="D209">
        <v>197.834362057183</v>
      </c>
      <c r="E209">
        <v>191.23215079780701</v>
      </c>
      <c r="F209">
        <v>204.679003753659</v>
      </c>
      <c r="G209">
        <v>205.21987983913999</v>
      </c>
      <c r="H209">
        <v>202.41108793585499</v>
      </c>
      <c r="I209">
        <v>189.38110824730899</v>
      </c>
      <c r="J209">
        <v>187.74360198211099</v>
      </c>
      <c r="K209">
        <v>194.020144489503</v>
      </c>
      <c r="L209">
        <v>205.62930346870101</v>
      </c>
      <c r="M209">
        <v>204.08324881250701</v>
      </c>
      <c r="N209">
        <v>218.87600400608301</v>
      </c>
      <c r="O209">
        <v>202.86546661906601</v>
      </c>
      <c r="P209">
        <v>186.74924586232299</v>
      </c>
      <c r="Q209">
        <v>185.77699089730601</v>
      </c>
      <c r="R209">
        <v>213.37854336510799</v>
      </c>
      <c r="S209">
        <v>200.11837084844399</v>
      </c>
      <c r="T209">
        <v>186.77136823664799</v>
      </c>
      <c r="U209">
        <v>195.35150996882001</v>
      </c>
      <c r="V209">
        <v>196.71859638788399</v>
      </c>
      <c r="W209">
        <v>196.667363543774</v>
      </c>
      <c r="X209">
        <v>201.77798493111499</v>
      </c>
      <c r="Y209">
        <v>183.802838720019</v>
      </c>
      <c r="Z209">
        <v>191.55960679788399</v>
      </c>
      <c r="AA209">
        <v>189.55382451163399</v>
      </c>
      <c r="AB209">
        <v>189.520688863505</v>
      </c>
      <c r="AC209">
        <v>190.56335032927399</v>
      </c>
      <c r="AD209">
        <v>189.669027448615</v>
      </c>
      <c r="AE209">
        <v>181.420876676181</v>
      </c>
      <c r="AF209">
        <v>182.12596007758901</v>
      </c>
      <c r="AG209">
        <v>194.82584676577599</v>
      </c>
      <c r="AH209">
        <v>191.73745328662699</v>
      </c>
      <c r="AI209">
        <v>177.454026361578</v>
      </c>
      <c r="AJ209">
        <v>174.941633025248</v>
      </c>
      <c r="AK209">
        <v>159.41780322740499</v>
      </c>
      <c r="AL209">
        <v>173.65705591313301</v>
      </c>
      <c r="AM209">
        <v>168.51776070305999</v>
      </c>
      <c r="AN209">
        <v>171.43237965907801</v>
      </c>
      <c r="AO209">
        <v>165.95323678138499</v>
      </c>
      <c r="AP209">
        <v>186.55480963334099</v>
      </c>
      <c r="AQ209">
        <v>158.71900132188401</v>
      </c>
      <c r="AR209">
        <v>150.177996894974</v>
      </c>
      <c r="AS209">
        <v>152.241939004741</v>
      </c>
      <c r="AT209">
        <v>131.053897685284</v>
      </c>
      <c r="AU209">
        <v>160.442603093504</v>
      </c>
      <c r="AV209">
        <v>164.632924023974</v>
      </c>
      <c r="AW209">
        <v>185.49470837457869</v>
      </c>
      <c r="AX209">
        <v>140.92208621191116</v>
      </c>
    </row>
    <row r="210" spans="1:51" x14ac:dyDescent="0.35">
      <c r="A210">
        <v>626</v>
      </c>
      <c r="B210" s="1">
        <v>43698</v>
      </c>
      <c r="C210" t="s">
        <v>525</v>
      </c>
      <c r="D210">
        <v>169.96672676329499</v>
      </c>
      <c r="E210">
        <v>167.85868447206599</v>
      </c>
      <c r="F210">
        <v>182.263945236772</v>
      </c>
      <c r="G210">
        <v>182.33956563901299</v>
      </c>
      <c r="H210">
        <v>178.449867244172</v>
      </c>
      <c r="I210">
        <v>175.68006040453201</v>
      </c>
      <c r="J210">
        <v>170.12404013807199</v>
      </c>
      <c r="K210">
        <v>171.741118729655</v>
      </c>
      <c r="L210">
        <v>186.923525573239</v>
      </c>
      <c r="M210">
        <v>188.732258349679</v>
      </c>
      <c r="N210">
        <v>210.36914918869999</v>
      </c>
      <c r="O210">
        <v>187.57285082460501</v>
      </c>
      <c r="P210">
        <v>167.29544635254001</v>
      </c>
      <c r="Q210">
        <v>173.19756349912501</v>
      </c>
      <c r="R210">
        <v>193.16144253341201</v>
      </c>
      <c r="S210">
        <v>185.039769715218</v>
      </c>
      <c r="T210">
        <v>169.82061958116799</v>
      </c>
      <c r="U210">
        <v>172.30282962756201</v>
      </c>
      <c r="V210">
        <v>179.022220475501</v>
      </c>
      <c r="W210">
        <v>181.62332627083501</v>
      </c>
      <c r="X210">
        <v>186.825005348525</v>
      </c>
      <c r="Y210">
        <v>170.95886273027099</v>
      </c>
      <c r="Z210">
        <v>185.26315708015099</v>
      </c>
      <c r="AA210">
        <v>181.66384388339199</v>
      </c>
      <c r="AB210">
        <v>181.26462843012499</v>
      </c>
      <c r="AC210">
        <v>178.46938865376899</v>
      </c>
      <c r="AD210">
        <v>181.50297518075399</v>
      </c>
      <c r="AE210">
        <v>175.93443000667099</v>
      </c>
      <c r="AF210">
        <v>171.19576486691599</v>
      </c>
      <c r="AG210">
        <v>184.983114969539</v>
      </c>
      <c r="AH210">
        <v>183.354292196725</v>
      </c>
      <c r="AI210">
        <v>178.795007249256</v>
      </c>
      <c r="AJ210">
        <v>174.30716729992599</v>
      </c>
      <c r="AK210">
        <v>157.37507130893701</v>
      </c>
      <c r="AL210">
        <v>168.87131286613601</v>
      </c>
      <c r="AM210">
        <v>163.15706159677799</v>
      </c>
      <c r="AN210">
        <v>165.17594395427599</v>
      </c>
      <c r="AO210">
        <v>157.27572988200899</v>
      </c>
      <c r="AP210">
        <v>165.811509478381</v>
      </c>
      <c r="AQ210">
        <v>160.20722587965099</v>
      </c>
      <c r="AR210">
        <v>151.73772842793801</v>
      </c>
      <c r="AS210">
        <v>137.317012389355</v>
      </c>
      <c r="AT210">
        <v>129.14467023657701</v>
      </c>
      <c r="AU210">
        <v>145.31249289671001</v>
      </c>
      <c r="AV210">
        <v>168.87088050908201</v>
      </c>
      <c r="AW210">
        <v>173.29465084313355</v>
      </c>
      <c r="AX210">
        <v>128.72202868046602</v>
      </c>
    </row>
    <row r="211" spans="1:51" x14ac:dyDescent="0.35">
      <c r="A211">
        <v>627</v>
      </c>
      <c r="B211" s="1">
        <v>43699</v>
      </c>
      <c r="C211" t="s">
        <v>526</v>
      </c>
      <c r="O211">
        <v>178.49110310096401</v>
      </c>
      <c r="P211">
        <v>161.11283708523499</v>
      </c>
      <c r="Q211">
        <v>167.85607361765901</v>
      </c>
      <c r="R211">
        <v>180.93731800033601</v>
      </c>
      <c r="S211">
        <v>167.88082388556001</v>
      </c>
      <c r="T211">
        <v>156.25882268949499</v>
      </c>
      <c r="U211">
        <v>164.16865763302101</v>
      </c>
      <c r="V211">
        <v>168.36558745172201</v>
      </c>
      <c r="W211">
        <v>164.04869004853299</v>
      </c>
      <c r="X211">
        <v>169.77190943326099</v>
      </c>
      <c r="Y211">
        <v>158.027390434583</v>
      </c>
      <c r="Z211">
        <v>169.556419195411</v>
      </c>
      <c r="AA211">
        <v>160.26647552546399</v>
      </c>
      <c r="AB211">
        <v>160.27767931052901</v>
      </c>
      <c r="AC211">
        <v>159.66131750394001</v>
      </c>
      <c r="AD211">
        <v>160.40312888208101</v>
      </c>
      <c r="AE211">
        <v>156.50010263276701</v>
      </c>
      <c r="AN211">
        <v>148.29724084448</v>
      </c>
      <c r="AO211">
        <v>145.37030454168499</v>
      </c>
      <c r="AP211">
        <v>143.805430923866</v>
      </c>
      <c r="AQ211">
        <v>142.03884725796101</v>
      </c>
      <c r="AR211">
        <v>136.56592005696399</v>
      </c>
      <c r="AS211">
        <v>126.609675012962</v>
      </c>
      <c r="AT211">
        <v>120.74577860114699</v>
      </c>
      <c r="AU211">
        <v>135.92092521423399</v>
      </c>
      <c r="AV211">
        <v>150.58543263837001</v>
      </c>
      <c r="AW211">
        <v>155.9047650585473</v>
      </c>
      <c r="AX211">
        <v>111.33214289587977</v>
      </c>
    </row>
    <row r="212" spans="1:51" x14ac:dyDescent="0.35">
      <c r="A212">
        <v>628</v>
      </c>
      <c r="B212" s="1">
        <v>43701</v>
      </c>
      <c r="C212" t="s">
        <v>504</v>
      </c>
      <c r="D212">
        <v>190.95640707700201</v>
      </c>
      <c r="E212">
        <v>184.15192097204601</v>
      </c>
      <c r="F212">
        <v>190.31634248362101</v>
      </c>
      <c r="G212">
        <v>194.13057810371799</v>
      </c>
      <c r="H212">
        <v>192.641086686058</v>
      </c>
      <c r="I212">
        <v>187.03849565420501</v>
      </c>
      <c r="J212">
        <v>181.637467138901</v>
      </c>
      <c r="K212">
        <v>185.74420223938401</v>
      </c>
      <c r="L212">
        <v>193.74032813771299</v>
      </c>
      <c r="M212">
        <v>196.17156518055199</v>
      </c>
      <c r="N212">
        <v>217.611432869033</v>
      </c>
      <c r="O212">
        <v>199.20603557955499</v>
      </c>
      <c r="P212">
        <v>174.83318386613601</v>
      </c>
      <c r="Q212">
        <v>180.88322590173101</v>
      </c>
      <c r="R212">
        <v>200.19711459415601</v>
      </c>
      <c r="S212">
        <v>186.848076367825</v>
      </c>
      <c r="T212">
        <v>170.706956019134</v>
      </c>
      <c r="U212">
        <v>182.353015289529</v>
      </c>
      <c r="V212">
        <v>190.134940799189</v>
      </c>
      <c r="W212">
        <v>189.735532582845</v>
      </c>
      <c r="X212">
        <v>196.09970481707799</v>
      </c>
      <c r="Y212">
        <v>189.30351808281199</v>
      </c>
      <c r="Z212">
        <v>186.52924142521999</v>
      </c>
      <c r="AA212">
        <v>185.31851562889801</v>
      </c>
      <c r="AB212">
        <v>183.25882747482501</v>
      </c>
      <c r="AC212">
        <v>181.49368973076301</v>
      </c>
      <c r="AD212">
        <v>182.20712853830199</v>
      </c>
      <c r="AE212">
        <v>178.62641293866599</v>
      </c>
      <c r="AF212">
        <v>169.25207973538801</v>
      </c>
      <c r="AG212">
        <v>193.369918668591</v>
      </c>
      <c r="AH212">
        <v>182.33549133763901</v>
      </c>
      <c r="AI212">
        <v>176.72646421210399</v>
      </c>
      <c r="AJ212">
        <v>167.591577462662</v>
      </c>
      <c r="AK212">
        <v>159.33616897648099</v>
      </c>
      <c r="AL212">
        <v>166.19006980744001</v>
      </c>
      <c r="AM212">
        <v>157.21496902348099</v>
      </c>
      <c r="AN212">
        <v>166.676807622806</v>
      </c>
      <c r="AO212">
        <v>156.60617645961801</v>
      </c>
      <c r="AP212">
        <v>158.834273975873</v>
      </c>
      <c r="AQ212">
        <v>157.79851668054599</v>
      </c>
      <c r="AR212">
        <v>143.95959197459601</v>
      </c>
      <c r="AS212">
        <v>131.48002589907099</v>
      </c>
      <c r="AT212">
        <v>126.316665665486</v>
      </c>
      <c r="AU212">
        <v>146.88466501181301</v>
      </c>
      <c r="AV212">
        <v>158.43785662229899</v>
      </c>
      <c r="AW212">
        <v>177.57525034032864</v>
      </c>
      <c r="AX212">
        <v>133.00262817766111</v>
      </c>
    </row>
    <row r="213" spans="1:51" x14ac:dyDescent="0.35">
      <c r="A213">
        <v>629</v>
      </c>
      <c r="B213" s="1">
        <v>43706</v>
      </c>
      <c r="C213" t="s">
        <v>527</v>
      </c>
      <c r="D213">
        <v>166.411534615817</v>
      </c>
      <c r="E213">
        <v>166.42135219262801</v>
      </c>
      <c r="F213">
        <v>172.89712734689499</v>
      </c>
      <c r="G213">
        <v>173.72008261106799</v>
      </c>
      <c r="H213">
        <v>177.32859725841899</v>
      </c>
      <c r="I213">
        <v>168.13895510779801</v>
      </c>
      <c r="J213">
        <v>158.65794376610299</v>
      </c>
      <c r="K213">
        <v>164.03965418790301</v>
      </c>
      <c r="L213">
        <v>179.29210169013601</v>
      </c>
      <c r="M213">
        <v>180.729255340973</v>
      </c>
      <c r="W213">
        <v>165.765096378045</v>
      </c>
      <c r="X213">
        <v>171.28740692736699</v>
      </c>
      <c r="Y213">
        <v>159.48837738638099</v>
      </c>
      <c r="Z213">
        <v>174.02199519111201</v>
      </c>
      <c r="AA213">
        <v>178.991190814785</v>
      </c>
      <c r="AB213">
        <v>180.744079101902</v>
      </c>
      <c r="AC213">
        <v>180.31410096869601</v>
      </c>
      <c r="AD213">
        <v>178.865589627671</v>
      </c>
      <c r="AE213">
        <v>169.906609831731</v>
      </c>
      <c r="AF213">
        <v>166.60175844100399</v>
      </c>
      <c r="AG213">
        <v>177.612789689697</v>
      </c>
      <c r="AH213">
        <v>165.59471182892901</v>
      </c>
      <c r="AI213">
        <v>158.90459520389501</v>
      </c>
      <c r="AJ213">
        <v>156.51132513542001</v>
      </c>
      <c r="AK213">
        <v>145.92940164160001</v>
      </c>
      <c r="AL213">
        <v>149.96526666701399</v>
      </c>
      <c r="AW213">
        <v>168.77464995973034</v>
      </c>
      <c r="AX213">
        <v>124.20202779706281</v>
      </c>
    </row>
    <row r="214" spans="1:51" x14ac:dyDescent="0.35">
      <c r="A214">
        <v>630</v>
      </c>
      <c r="B214" s="1">
        <v>43706</v>
      </c>
      <c r="C214" t="s">
        <v>528</v>
      </c>
      <c r="D214">
        <v>214.476405109691</v>
      </c>
      <c r="E214">
        <v>207.34257006016099</v>
      </c>
      <c r="F214">
        <v>218.627334759186</v>
      </c>
      <c r="G214">
        <v>223.429908820847</v>
      </c>
      <c r="H214">
        <v>219.64268480919401</v>
      </c>
      <c r="I214">
        <v>209.89924618075</v>
      </c>
      <c r="J214">
        <v>202.902458461039</v>
      </c>
      <c r="K214">
        <v>206.14843490952501</v>
      </c>
      <c r="L214">
        <v>219.34348218189999</v>
      </c>
      <c r="M214">
        <v>219.08491963457001</v>
      </c>
      <c r="N214">
        <v>235.58956892845899</v>
      </c>
      <c r="O214">
        <v>223.994319768644</v>
      </c>
      <c r="P214">
        <v>204.52963681487401</v>
      </c>
      <c r="Q214">
        <v>207.418916543211</v>
      </c>
      <c r="R214">
        <v>226.86517459403399</v>
      </c>
      <c r="S214">
        <v>208.634951474882</v>
      </c>
      <c r="T214">
        <v>197.54041955297299</v>
      </c>
      <c r="U214">
        <v>200.62010006321799</v>
      </c>
      <c r="V214">
        <v>199.764153214967</v>
      </c>
      <c r="W214">
        <v>197.238580203944</v>
      </c>
      <c r="X214">
        <v>204.74691996886401</v>
      </c>
      <c r="Y214">
        <v>199.59297144711999</v>
      </c>
      <c r="Z214">
        <v>213.563624156348</v>
      </c>
      <c r="AA214">
        <v>214.48048980614999</v>
      </c>
      <c r="AB214">
        <v>215.85006052886001</v>
      </c>
      <c r="AC214">
        <v>215.89833073777299</v>
      </c>
      <c r="AD214">
        <v>209.87401062501601</v>
      </c>
      <c r="AE214">
        <v>202.327549621353</v>
      </c>
      <c r="AF214">
        <v>202.05961038671799</v>
      </c>
      <c r="AG214">
        <v>209.33515554066599</v>
      </c>
      <c r="AH214">
        <v>195.55607936493499</v>
      </c>
      <c r="AI214">
        <v>191.32335506249299</v>
      </c>
      <c r="AJ214">
        <v>186.336579836026</v>
      </c>
      <c r="AK214">
        <v>176.84637996575501</v>
      </c>
      <c r="AL214">
        <v>182.52271294685599</v>
      </c>
      <c r="AM214">
        <v>177.77039277391901</v>
      </c>
      <c r="AN214">
        <v>183.47269756997201</v>
      </c>
      <c r="AO214">
        <v>181.257715073508</v>
      </c>
      <c r="AP214">
        <v>184.61395043602801</v>
      </c>
      <c r="AQ214">
        <v>178.60863412178301</v>
      </c>
      <c r="AR214">
        <v>180.016036994346</v>
      </c>
      <c r="AS214">
        <v>167.14459459641199</v>
      </c>
      <c r="AT214">
        <v>152.611519656631</v>
      </c>
      <c r="AU214">
        <v>165.324741039109</v>
      </c>
      <c r="AV214">
        <v>177.46928151234599</v>
      </c>
      <c r="AW214">
        <v>200.25992577455682</v>
      </c>
      <c r="AX214">
        <v>155.68730361188929</v>
      </c>
    </row>
    <row r="215" spans="1:51" x14ac:dyDescent="0.35">
      <c r="A215">
        <v>631</v>
      </c>
      <c r="B215" s="1">
        <v>43707</v>
      </c>
      <c r="C215" t="s">
        <v>75</v>
      </c>
      <c r="D215">
        <v>161.62899868287101</v>
      </c>
      <c r="E215">
        <v>157.01749673788001</v>
      </c>
      <c r="F215">
        <v>164.72954420673801</v>
      </c>
      <c r="G215">
        <v>167.40935294789301</v>
      </c>
      <c r="H215">
        <v>169.15926389195701</v>
      </c>
      <c r="I215">
        <v>160.94062238914199</v>
      </c>
      <c r="J215">
        <v>154.182242729498</v>
      </c>
      <c r="K215">
        <v>160.67999160317501</v>
      </c>
      <c r="L215">
        <v>174.957454864618</v>
      </c>
      <c r="M215">
        <v>174.236145276142</v>
      </c>
      <c r="N215">
        <v>190.69403367772</v>
      </c>
      <c r="O215">
        <v>173.77607847258</v>
      </c>
      <c r="P215">
        <v>161.07950423512199</v>
      </c>
      <c r="Q215">
        <v>167.62469453084</v>
      </c>
      <c r="R215">
        <v>183.815174511907</v>
      </c>
      <c r="S215">
        <v>169.27050312661501</v>
      </c>
      <c r="T215">
        <v>158.64444953060999</v>
      </c>
      <c r="U215">
        <v>161.91661262463401</v>
      </c>
      <c r="V215">
        <v>164.06743650895501</v>
      </c>
      <c r="W215">
        <v>162.35627027485501</v>
      </c>
      <c r="X215">
        <v>171.80774629205001</v>
      </c>
      <c r="Y215">
        <v>160.70093447911501</v>
      </c>
      <c r="Z215">
        <v>173.849880191083</v>
      </c>
      <c r="AA215">
        <v>177.046826320393</v>
      </c>
      <c r="AB215">
        <v>177.37532128614501</v>
      </c>
      <c r="AC215">
        <v>176.90548468626</v>
      </c>
      <c r="AD215">
        <v>173.59434168456499</v>
      </c>
      <c r="AE215">
        <v>166.32300200053399</v>
      </c>
      <c r="AF215">
        <v>164.42373452014499</v>
      </c>
      <c r="AG215">
        <v>176.657430006824</v>
      </c>
      <c r="AH215">
        <v>164.50417477806499</v>
      </c>
      <c r="AI215">
        <v>157.79718685773099</v>
      </c>
      <c r="AJ215">
        <v>156.27265195536799</v>
      </c>
      <c r="AK215">
        <v>144.08362080268699</v>
      </c>
      <c r="AL215">
        <v>152.563687268678</v>
      </c>
      <c r="AM215">
        <v>143.23918699016701</v>
      </c>
      <c r="AN215">
        <v>146.959868545615</v>
      </c>
      <c r="AO215">
        <v>148.072121816464</v>
      </c>
      <c r="AP215">
        <v>152.53083180009</v>
      </c>
      <c r="AQ215">
        <v>145.320372217261</v>
      </c>
      <c r="AR215">
        <v>142.30837735581801</v>
      </c>
      <c r="AS215">
        <v>134.09811215291799</v>
      </c>
      <c r="AT215">
        <v>125.519103601822</v>
      </c>
      <c r="AU215">
        <v>138.88823412491399</v>
      </c>
      <c r="AV215">
        <v>145.49948312178901</v>
      </c>
      <c r="AW215">
        <v>161.21172412622781</v>
      </c>
      <c r="AX215">
        <v>116.63910196356028</v>
      </c>
    </row>
    <row r="216" spans="1:51" x14ac:dyDescent="0.35">
      <c r="A216">
        <v>632</v>
      </c>
      <c r="B216" s="1">
        <v>43708</v>
      </c>
      <c r="C216" t="s">
        <v>503</v>
      </c>
      <c r="D216">
        <v>202.49180509509401</v>
      </c>
      <c r="E216">
        <v>195.79351769919501</v>
      </c>
      <c r="F216">
        <v>205.380552461896</v>
      </c>
      <c r="G216">
        <v>206.37002278919499</v>
      </c>
      <c r="H216">
        <v>205.673096274806</v>
      </c>
      <c r="I216">
        <v>195.88823199050699</v>
      </c>
      <c r="J216">
        <v>190.00128301139901</v>
      </c>
      <c r="K216">
        <v>194.657733248976</v>
      </c>
      <c r="L216">
        <v>208.41392325359999</v>
      </c>
      <c r="M216">
        <v>207.808610638028</v>
      </c>
      <c r="N216">
        <v>225.11311775023199</v>
      </c>
      <c r="O216">
        <v>207.5217145499</v>
      </c>
      <c r="P216">
        <v>191.025635199058</v>
      </c>
      <c r="Q216">
        <v>190.296493768902</v>
      </c>
      <c r="R216">
        <v>210.91867574075701</v>
      </c>
      <c r="S216">
        <v>198.19141021676299</v>
      </c>
      <c r="T216">
        <v>186.81231147533401</v>
      </c>
      <c r="U216">
        <v>189.60189192352701</v>
      </c>
      <c r="V216">
        <v>190.49031903406501</v>
      </c>
      <c r="W216">
        <v>188.93379152166699</v>
      </c>
      <c r="X216">
        <v>194.535475084425</v>
      </c>
      <c r="Y216">
        <v>186.55165415612501</v>
      </c>
      <c r="Z216">
        <v>199.94769088363299</v>
      </c>
      <c r="AA216">
        <v>201.94806378518999</v>
      </c>
      <c r="AB216">
        <v>199.44721748263601</v>
      </c>
      <c r="AC216">
        <v>203.222105535731</v>
      </c>
      <c r="AD216">
        <v>200.46144089035599</v>
      </c>
      <c r="AE216">
        <v>192.025524190429</v>
      </c>
      <c r="AF216">
        <v>186.986858383834</v>
      </c>
      <c r="AG216">
        <v>197.10445797058301</v>
      </c>
      <c r="AH216">
        <v>183.67440359980401</v>
      </c>
      <c r="AI216">
        <v>176.56531768857499</v>
      </c>
      <c r="AJ216">
        <v>175.02637313557699</v>
      </c>
      <c r="AK216">
        <v>165.56862488893501</v>
      </c>
      <c r="AL216">
        <v>171.40331285776799</v>
      </c>
      <c r="AM216">
        <v>165.001148250738</v>
      </c>
      <c r="AN216">
        <v>164.460706865726</v>
      </c>
      <c r="AO216">
        <v>163.11786800675699</v>
      </c>
      <c r="AP216">
        <v>166.354701546559</v>
      </c>
      <c r="AQ216">
        <v>163.28880111257999</v>
      </c>
      <c r="AR216">
        <v>164.69798046311601</v>
      </c>
      <c r="AS216">
        <v>151.32587786821901</v>
      </c>
      <c r="AT216">
        <v>141.102475518798</v>
      </c>
      <c r="AU216">
        <v>151.27442787199999</v>
      </c>
      <c r="AV216">
        <v>158.577062357692</v>
      </c>
      <c r="AW216">
        <v>187.00119351197088</v>
      </c>
      <c r="AX216">
        <v>142.42857134930335</v>
      </c>
      <c r="AY216">
        <f>AVERAGE(AX185:AX216)</f>
        <v>137.85195195530508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4.5" x14ac:dyDescent="0.35"/>
  <sheetData>
    <row r="1" spans="1:4" x14ac:dyDescent="0.35">
      <c r="A1" t="s">
        <v>548</v>
      </c>
      <c r="B1" t="s">
        <v>547</v>
      </c>
      <c r="C1" t="s">
        <v>549</v>
      </c>
      <c r="D1" t="s">
        <v>550</v>
      </c>
    </row>
    <row r="2" spans="1:4" x14ac:dyDescent="0.35">
      <c r="A2">
        <v>2006</v>
      </c>
      <c r="B2">
        <v>65.061342163732832</v>
      </c>
      <c r="C2" s="4"/>
      <c r="D2" s="4">
        <v>125789.87737329261</v>
      </c>
    </row>
    <row r="3" spans="1:4" x14ac:dyDescent="0.35">
      <c r="A3">
        <v>2007</v>
      </c>
      <c r="B3">
        <v>63.089894919028424</v>
      </c>
      <c r="C3" s="4">
        <v>146.89200795786189</v>
      </c>
      <c r="D3" s="4">
        <v>124261.45794903327</v>
      </c>
    </row>
    <row r="4" spans="1:4" x14ac:dyDescent="0.35">
      <c r="A4">
        <v>2008</v>
      </c>
      <c r="B4">
        <v>63.204562899322426</v>
      </c>
      <c r="C4" s="4">
        <v>117.00352124569343</v>
      </c>
      <c r="D4" s="4">
        <v>121376.53688716772</v>
      </c>
    </row>
    <row r="5" spans="1:4" x14ac:dyDescent="0.35">
      <c r="A5">
        <v>2009</v>
      </c>
      <c r="B5">
        <v>60.090709766434244</v>
      </c>
      <c r="C5" s="4">
        <v>137.6199007040523</v>
      </c>
      <c r="D5" s="4">
        <v>122761.36937111165</v>
      </c>
    </row>
    <row r="6" spans="1:4" x14ac:dyDescent="0.35">
      <c r="A6">
        <v>2010</v>
      </c>
      <c r="B6">
        <v>58.952558214314003</v>
      </c>
      <c r="C6" s="4">
        <v>141.50930031001033</v>
      </c>
      <c r="D6" s="4">
        <v>121507.40447807804</v>
      </c>
    </row>
    <row r="7" spans="1:4" x14ac:dyDescent="0.35">
      <c r="A7">
        <v>2011</v>
      </c>
      <c r="B7">
        <v>68.367388082258699</v>
      </c>
      <c r="C7" s="4">
        <v>132.52807164803141</v>
      </c>
      <c r="D7" s="4">
        <v>115908.72500405129</v>
      </c>
    </row>
    <row r="8" spans="1:4" x14ac:dyDescent="0.35">
      <c r="A8">
        <v>2012</v>
      </c>
      <c r="B8">
        <v>51.73999700932719</v>
      </c>
      <c r="C8" s="4">
        <v>128.94487821101643</v>
      </c>
      <c r="D8" s="4">
        <v>116429.79111409684</v>
      </c>
    </row>
    <row r="9" spans="1:4" x14ac:dyDescent="0.35">
      <c r="A9">
        <v>2013</v>
      </c>
      <c r="B9">
        <v>60.648192117678931</v>
      </c>
      <c r="C9" s="4">
        <v>152.1474343964158</v>
      </c>
      <c r="D9" s="4">
        <v>115244.76018862438</v>
      </c>
    </row>
    <row r="10" spans="1:4" x14ac:dyDescent="0.35">
      <c r="A10">
        <v>2014</v>
      </c>
      <c r="B10">
        <v>67.146081427141851</v>
      </c>
      <c r="C10" s="4">
        <v>162.05726726772849</v>
      </c>
      <c r="D10" s="4">
        <v>114232.43474390474</v>
      </c>
    </row>
    <row r="11" spans="1:4" x14ac:dyDescent="0.35">
      <c r="A11">
        <v>2015</v>
      </c>
      <c r="B11">
        <v>67.076235937179121</v>
      </c>
      <c r="C11" s="4">
        <v>162.3184625417162</v>
      </c>
      <c r="D11" s="4"/>
    </row>
    <row r="12" spans="1:4" x14ac:dyDescent="0.35">
      <c r="A12">
        <v>2016</v>
      </c>
      <c r="B12">
        <v>74.618567356991917</v>
      </c>
      <c r="C12" s="4">
        <v>171.03625954198472</v>
      </c>
      <c r="D12" s="4">
        <v>115871.58761570149</v>
      </c>
    </row>
    <row r="13" spans="1:4" x14ac:dyDescent="0.35">
      <c r="A13">
        <v>2017</v>
      </c>
      <c r="B13">
        <v>84.95322275043786</v>
      </c>
      <c r="C13" s="4">
        <v>148.86916316055797</v>
      </c>
      <c r="D13" s="4">
        <v>114563.33292721436</v>
      </c>
    </row>
    <row r="14" spans="1:4" x14ac:dyDescent="0.35">
      <c r="A14">
        <v>2018</v>
      </c>
      <c r="B14">
        <v>135.79020789534832</v>
      </c>
      <c r="C14" s="4">
        <v>131.83945546879329</v>
      </c>
      <c r="D14" s="4">
        <v>113037.77574639992</v>
      </c>
    </row>
    <row r="15" spans="1:4" x14ac:dyDescent="0.35">
      <c r="A15">
        <v>2019</v>
      </c>
      <c r="B15">
        <v>137.85195195530508</v>
      </c>
      <c r="C15" s="4">
        <v>113.7417064992509</v>
      </c>
      <c r="D15" s="4"/>
    </row>
    <row r="16" spans="1:4" x14ac:dyDescent="0.35">
      <c r="B16">
        <f>AVERAGE(B2:B15)</f>
        <v>75.613636606750063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2020-07-09T21:01:34Z</dcterms:created>
  <dcterms:modified xsi:type="dcterms:W3CDTF">2020-12-09T15:35:03Z</dcterms:modified>
</cp:coreProperties>
</file>