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ABE543A0-58FC-4941-8C53-DA8EB359D912}" xr6:coauthVersionLast="47" xr6:coauthVersionMax="47" xr10:uidLastSave="{00000000-0000-0000-0000-000000000000}"/>
  <bookViews>
    <workbookView xWindow="480" yWindow="1160" windowWidth="25040" windowHeight="14820" xr2:uid="{9F1A5845-15A8-9C4D-AE0A-C0908DEDAA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<sst xmlns="http://schemas.openxmlformats.org/spreadsheetml/2006/main" count="15" uniqueCount="10">
  <si>
    <t>Polymer</t>
  </si>
  <si>
    <t>Effective Diameter Avg.</t>
  </si>
  <si>
    <t>Stddev</t>
  </si>
  <si>
    <t>S1</t>
  </si>
  <si>
    <t>B1</t>
  </si>
  <si>
    <t>G1</t>
  </si>
  <si>
    <t>G2</t>
  </si>
  <si>
    <t>G3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</si>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</sst>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AF8D-BFDF-5648-8F41-D08A63CC15D0}">
  <dimension ref="A1:C6"/>
  <sheetViews>
    <sheetView tabSelected="1" workbookViewId="0">
      <selection activeCell="A7" sqref="A7"/>
    </sheetView>
  </sheetViews>
  <sheetFormatPr baseColWidth="10" defaultRowHeight="16" x14ac:dyDescent="0.2"/>
  <cols>
    <col min="2" max="2" width="23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3299.22</v>
      </c>
      <c r="C2">
        <v>454.70785819028799</v>
      </c>
    </row>
    <row r="3" spans="1:3" x14ac:dyDescent="0.2">
      <c r="A3" t="s">
        <v>4</v>
      </c>
      <c r="B3">
        <v>800.15000000000009</v>
      </c>
      <c r="C3">
        <v>28.372717529344982</v>
      </c>
    </row>
    <row r="4" spans="1:3" x14ac:dyDescent="0.2">
      <c r="A4" t="s">
        <v>5</v>
      </c>
      <c r="B4">
        <v>3831.4566666666669</v>
      </c>
      <c r="C4">
        <v>438.17714138614463</v>
      </c>
    </row>
    <row r="5" spans="1:3" x14ac:dyDescent="0.2">
      <c r="A5" t="s">
        <v>6</v>
      </c>
      <c r="B5">
        <v>2683.1366666666668</v>
      </c>
      <c r="C5">
        <v>337.92198246538254</v>
      </c>
    </row>
    <row r="6" spans="1:3" x14ac:dyDescent="0.2">
      <c r="A6" t="s">
        <v>7</v>
      </c>
      <c r="B6">
        <v>1373.3100000000002</v>
      </c>
      <c r="C6">
        <v>36.322201199817229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DF73-1BD4-F345-9989-ABC6B182C05E}">
  <dimension ref="A1:F6"/>
  <sheetViews>
    <sheetView workbookViewId="0">
      <selection activeCell="E2" sqref="E2:F6"/>
    </sheetView>
  </sheetViews>
  <sheetFormatPr baseColWidth="10" defaultRowHeight="16" x14ac:dyDescent="0.2"/>
  <sheetData>
    <row r="1" spans="1:6" x14ac:dyDescent="0.2">
      <c r="E1" t="s">
        <v>8</v>
      </c>
      <c r="F1" t="s">
        <v>9</v>
      </c>
    </row>
    <row r="2" spans="1:6" x14ac:dyDescent="0.2">
      <c r="A2" t="s">
        <v>3</v>
      </c>
      <c r="B2">
        <v>3721.53</v>
      </c>
      <c r="C2">
        <v>2817.88</v>
      </c>
      <c r="D2">
        <v>3358.25</v>
      </c>
      <c r="E2">
        <f>AVERAGE(B2:D2)</f>
        <v>3299.22</v>
      </c>
      <c r="F2">
        <f>STDEV(B2:D2)</f>
        <v>454.70785819028799</v>
      </c>
    </row>
    <row r="3" spans="1:6" x14ac:dyDescent="0.2">
      <c r="A3" t="s">
        <v>4</v>
      </c>
      <c r="B3">
        <v>825.24</v>
      </c>
      <c r="C3">
        <v>805.85</v>
      </c>
      <c r="D3">
        <v>769.36</v>
      </c>
      <c r="E3">
        <f t="shared" ref="E3:E6" si="0">AVERAGE(B3:D3)</f>
        <v>800.15000000000009</v>
      </c>
      <c r="F3">
        <f t="shared" ref="F3:F6" si="1">STDEV(B3:D3)</f>
        <v>28.372717529344982</v>
      </c>
    </row>
    <row r="4" spans="1:6" x14ac:dyDescent="0.2">
      <c r="A4" t="s">
        <v>5</v>
      </c>
      <c r="B4">
        <v>3923.94</v>
      </c>
      <c r="C4">
        <v>4216.01</v>
      </c>
      <c r="D4">
        <v>3354.42</v>
      </c>
      <c r="E4">
        <f t="shared" si="0"/>
        <v>3831.4566666666669</v>
      </c>
      <c r="F4">
        <f t="shared" si="1"/>
        <v>438.17714138614463</v>
      </c>
    </row>
    <row r="5" spans="1:6" x14ac:dyDescent="0.2">
      <c r="A5" t="s">
        <v>6</v>
      </c>
      <c r="B5">
        <v>2296.3200000000002</v>
      </c>
      <c r="C5">
        <v>2920.94</v>
      </c>
      <c r="D5">
        <v>2832.15</v>
      </c>
      <c r="E5">
        <f t="shared" si="0"/>
        <v>2683.1366666666668</v>
      </c>
      <c r="F5">
        <f t="shared" si="1"/>
        <v>337.92198246538254</v>
      </c>
    </row>
    <row r="6" spans="1:6" x14ac:dyDescent="0.2">
      <c r="A6" t="s">
        <v>7</v>
      </c>
      <c r="B6">
        <v>1415.17</v>
      </c>
      <c r="C6">
        <v>1350.12</v>
      </c>
      <c r="D6">
        <v>1354.64</v>
      </c>
      <c r="E6">
        <f t="shared" si="0"/>
        <v>1373.3100000000002</v>
      </c>
      <c r="F6">
        <f t="shared" si="1"/>
        <v>36.322201199817229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2023-12-04T20:24:47Z</dcterms:created>
  <dcterms:modified xsi:type="dcterms:W3CDTF">2024-01-18T19:09:10Z</dcterms:modified>
</cp:coreProperties>
</file>