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8_{F2B34220-9663-4042-ACB5-5F5851653C28}" xr6:coauthVersionLast="47" xr6:coauthVersionMax="47" xr10:uidLastSave="{00000000-0000-0000-0000-000000000000}"/>
  <bookViews>
    <workbookView xWindow="560" yWindow="1260" windowWidth="25040" windowHeight="14820" activeTab="1" xr2:uid="{0CD72A56-0C06-2945-9812-5608819C42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E3" i="2"/>
  <c r="E4" i="2"/>
  <c r="E5" i="2"/>
  <c r="E6" i="2"/>
  <c r="E7" i="2"/>
  <c r="E8" i="2"/>
  <c r="E9" i="2"/>
  <c r="F1" i="2"/>
  <c r="E1" i="2"/>
  <c r="F2" i="2"/>
  <c r="E2" i="2"/>
</calcChain>
</file>

<file path=xl/sharedStrings.xml><?xml version="1.0" encoding="utf-8"?>
<sst xmlns="http://schemas.openxmlformats.org/spreadsheetml/2006/main" count="13" uniqueCount="8">
  <si>
    <t>Polymer</t>
  </si>
  <si>
    <t>Effective Diameter Avg.</t>
  </si>
  <si>
    <t>Stddev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</si>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</sst>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3533-BD20-F746-B08C-D1DADC9B6555}">
  <dimension ref="A1:C6"/>
  <sheetViews>
    <sheetView workbookViewId="0">
      <selection activeCell="C1" sqref="C1"/>
    </sheetView>
  </sheetViews>
  <sheetFormatPr baseColWidth="10" defaultRowHeight="16" x14ac:dyDescent="0.2"/>
  <cols>
    <col min="2" max="2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291.29000000000002</v>
      </c>
      <c r="C2">
        <v>17.293571059789812</v>
      </c>
    </row>
    <row r="3" spans="1:3" x14ac:dyDescent="0.2">
      <c r="A3" t="s">
        <v>4</v>
      </c>
      <c r="B3">
        <v>270.66666666666669</v>
      </c>
      <c r="C3">
        <v>20.039112588468907</v>
      </c>
    </row>
    <row r="4" spans="1:3" x14ac:dyDescent="0.2">
      <c r="A4" t="s">
        <v>5</v>
      </c>
      <c r="B4">
        <v>279.36</v>
      </c>
      <c r="C4">
        <v>4.9315413412035731</v>
      </c>
    </row>
    <row r="5" spans="1:3" x14ac:dyDescent="0.2">
      <c r="A5" t="s">
        <v>6</v>
      </c>
      <c r="B5">
        <v>282.01333333333332</v>
      </c>
      <c r="C5">
        <v>10.339561563883334</v>
      </c>
    </row>
    <row r="6" spans="1:3" x14ac:dyDescent="0.2">
      <c r="A6" t="s">
        <v>7</v>
      </c>
      <c r="B6">
        <v>254.18666666666664</v>
      </c>
      <c r="C6">
        <v>2.0656798719388401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2DF-97EF-6340-A3BB-324A61FEA603}">
  <dimension ref="A1:F9"/>
  <sheetViews>
    <sheetView tabSelected="1" workbookViewId="0">
      <selection activeCell="H9" sqref="H9"/>
    </sheetView>
  </sheetViews>
  <sheetFormatPr baseColWidth="10" defaultRowHeight="16" x14ac:dyDescent="0.2"/>
  <sheetData>
    <row r="1" spans="1:6" x14ac:dyDescent="0.2">
      <c r="A1" t="s">
        <v>3</v>
      </c>
      <c r="B1">
        <v>272.79000000000002</v>
      </c>
      <c r="C1">
        <v>307.05</v>
      </c>
      <c r="D1">
        <v>294.02999999999997</v>
      </c>
      <c r="E1">
        <f>AVERAGE(B1:D1)</f>
        <v>291.29000000000002</v>
      </c>
      <c r="F1">
        <f>STDEV(B1:D1)</f>
        <v>17.293571059789812</v>
      </c>
    </row>
    <row r="2" spans="1:6" x14ac:dyDescent="0.2">
      <c r="A2" t="s">
        <v>4</v>
      </c>
      <c r="B2">
        <v>281.94</v>
      </c>
      <c r="C2">
        <v>247.53</v>
      </c>
      <c r="D2">
        <v>282.52999999999997</v>
      </c>
      <c r="E2">
        <f>AVERAGE(B2:D2)</f>
        <v>270.66666666666669</v>
      </c>
      <c r="F2">
        <f>STDEV(B2:D2)</f>
        <v>20.039112588468907</v>
      </c>
    </row>
    <row r="3" spans="1:6" x14ac:dyDescent="0.2">
      <c r="A3" t="s">
        <v>5</v>
      </c>
      <c r="B3">
        <v>280.87</v>
      </c>
      <c r="C3">
        <v>283.36</v>
      </c>
      <c r="D3">
        <v>273.85000000000002</v>
      </c>
      <c r="E3">
        <f t="shared" ref="E3:E9" si="0">AVERAGE(B3:D3)</f>
        <v>279.36</v>
      </c>
      <c r="F3">
        <f t="shared" ref="F3:F9" si="1">STDEV(B3:D3)</f>
        <v>4.9315413412035731</v>
      </c>
    </row>
    <row r="4" spans="1:6" x14ac:dyDescent="0.2">
      <c r="A4" t="s">
        <v>6</v>
      </c>
      <c r="B4">
        <v>281.5</v>
      </c>
      <c r="C4">
        <v>292.60000000000002</v>
      </c>
      <c r="D4">
        <v>271.94</v>
      </c>
      <c r="E4">
        <f t="shared" si="0"/>
        <v>282.01333333333332</v>
      </c>
      <c r="F4">
        <f t="shared" si="1"/>
        <v>10.339561563883334</v>
      </c>
    </row>
    <row r="5" spans="1:6" x14ac:dyDescent="0.2">
      <c r="A5" t="s">
        <v>7</v>
      </c>
      <c r="B5">
        <v>254.48</v>
      </c>
      <c r="C5">
        <v>256.08999999999997</v>
      </c>
      <c r="D5">
        <v>251.99</v>
      </c>
      <c r="E5">
        <f t="shared" si="0"/>
        <v>254.18666666666664</v>
      </c>
      <c r="F5">
        <f t="shared" si="1"/>
        <v>2.0656798719388401</v>
      </c>
    </row>
    <row r="6" spans="1:6" x14ac:dyDescent="0.2">
      <c r="E6" t="e">
        <f t="shared" si="0"/>
        <v>#DIV/0!</v>
      </c>
      <c r="F6" t="e">
        <f t="shared" si="1"/>
        <v>#DIV/0!</v>
      </c>
    </row>
    <row r="7" spans="1:6" x14ac:dyDescent="0.2">
      <c r="E7" t="e">
        <f t="shared" si="0"/>
        <v>#DIV/0!</v>
      </c>
      <c r="F7" t="e">
        <f t="shared" si="1"/>
        <v>#DIV/0!</v>
      </c>
    </row>
    <row r="8" spans="1:6" x14ac:dyDescent="0.2">
      <c r="E8" t="e">
        <f t="shared" si="0"/>
        <v>#DIV/0!</v>
      </c>
      <c r="F8" t="e">
        <f t="shared" si="1"/>
        <v>#DIV/0!</v>
      </c>
    </row>
    <row r="9" spans="1:6" x14ac:dyDescent="0.2">
      <c r="E9" t="e">
        <f t="shared" si="0"/>
        <v>#DIV/0!</v>
      </c>
      <c r="F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2024-01-19T22:44:48Z</dcterms:created>
  <dcterms:modified xsi:type="dcterms:W3CDTF">2024-01-22T17:44:53Z</dcterms:modified>
</cp:coreProperties>
</file>