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Zeta-Potential_Plots/"/>
    </mc:Choice>
  </mc:AlternateContent>
  <xr:revisionPtr revIDLastSave="0" documentId="13_ncr:1_{93D15D35-FEE2-3A4D-AE70-0B8D63136BA6}" xr6:coauthVersionLast="47" xr6:coauthVersionMax="47" xr10:uidLastSave="{00000000-0000-0000-0000-000000000000}"/>
  <bookViews>
    <workbookView xWindow="11760" yWindow="2180" windowWidth="15360" windowHeight="12740" xr2:uid="{C7D04462-72A9-9A45-A05A-D3F26F7A7462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</calcChain>
</file>

<file path=xl/sharedStrings.xml><?xml version="1.0" encoding="utf-8"?>
<sst xmlns="http://schemas.openxmlformats.org/spreadsheetml/2006/main" count="19" uniqueCount="18">
  <si>
    <t>Polymer</t>
  </si>
  <si>
    <t>DMAEMA-HEMA (90min, 90min) Gradient</t>
  </si>
  <si>
    <t>DMAEMA-HEMA (90min, 30min) Gradient</t>
  </si>
  <si>
    <t>DIP-HEMA (90min, 90min) Gradient</t>
  </si>
  <si>
    <t>DIP-HEMA Block (1.1 equiv)</t>
  </si>
  <si>
    <t>DMAEMA HEMA Block #2</t>
  </si>
  <si>
    <t>DIP50HEMA50</t>
  </si>
  <si>
    <t>DMAEMA50HEMA50</t>
  </si>
  <si>
    <t>Zeta Potential</t>
  </si>
  <si>
    <t>Stdev</t>
  </si>
  <si>
    <t>DMA G2</t>
  </si>
  <si>
    <t>DMA G1</t>
  </si>
  <si>
    <t>DIP G2</t>
  </si>
  <si>
    <t>DIP B1</t>
  </si>
  <si>
    <t>DIP S1</t>
  </si>
  <si>
    <t>DMA S1</t>
  </si>
  <si>
    <t>DMA B2</t>
  </si>
  <si>
    <t>pDNA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</si>
</sst>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Zeta-Potential_Plots/Zeta-Potential%20Data/20231016_Zeta-PotentialData.csv" TargetMode="External"/><Relationship Id="rId1" Type="http://schemas.openxmlformats.org/officeDocument/2006/relationships/externalLinkPath" Target="Zeta-Potential%20Data/20231016_Zeta-PotentialData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Zeta-Potential_Plots/20231016_Zeta-PotentialData.csv" TargetMode="External"/><Relationship Id="rId1" Type="http://schemas.openxmlformats.org/officeDocument/2006/relationships/externalLinkPath" Target="20231016_Zeta-Potential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Zeta-PotentialData"/>
    </sheetNames>
    <sheetDataSet>
      <sheetData sheetId="0" refreshError="1">
        <row r="2">
          <cell r="G2">
            <v>26.26</v>
          </cell>
        </row>
        <row r="3">
          <cell r="G3">
            <v>22.17</v>
          </cell>
        </row>
        <row r="4">
          <cell r="G4">
            <v>20.39</v>
          </cell>
        </row>
        <row r="5">
          <cell r="G5">
            <v>27.85</v>
          </cell>
        </row>
        <row r="6">
          <cell r="G6">
            <v>33.9</v>
          </cell>
        </row>
        <row r="7">
          <cell r="G7">
            <v>35.450000000000003</v>
          </cell>
        </row>
        <row r="8">
          <cell r="G8">
            <v>38.78</v>
          </cell>
        </row>
        <row r="9">
          <cell r="G9">
            <v>34.21</v>
          </cell>
        </row>
        <row r="10">
          <cell r="G10">
            <v>34.06</v>
          </cell>
        </row>
        <row r="11">
          <cell r="G11">
            <v>41.15</v>
          </cell>
        </row>
        <row r="12">
          <cell r="G12">
            <v>29.24</v>
          </cell>
        </row>
        <row r="13">
          <cell r="G13">
            <v>34.47</v>
          </cell>
        </row>
        <row r="14">
          <cell r="G14">
            <v>19.16</v>
          </cell>
        </row>
        <row r="15">
          <cell r="G15">
            <v>20.74</v>
          </cell>
        </row>
        <row r="16">
          <cell r="G16">
            <v>27.35</v>
          </cell>
        </row>
        <row r="17">
          <cell r="G17">
            <v>45.76</v>
          </cell>
        </row>
        <row r="18">
          <cell r="G18">
            <v>47.44</v>
          </cell>
        </row>
        <row r="19">
          <cell r="G19">
            <v>56.56</v>
          </cell>
        </row>
        <row r="20">
          <cell r="G20">
            <v>38.25</v>
          </cell>
        </row>
        <row r="21">
          <cell r="G21">
            <v>32</v>
          </cell>
        </row>
        <row r="22">
          <cell r="G22">
            <v>31.47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Zeta-PotentialData"/>
    </sheetNames>
    <sheetDataSet>
      <sheetData sheetId="0">
        <row r="2">
          <cell r="G2">
            <v>26.26</v>
          </cell>
        </row>
        <row r="3">
          <cell r="G3">
            <v>22.17</v>
          </cell>
        </row>
        <row r="4">
          <cell r="G4">
            <v>20.39</v>
          </cell>
        </row>
        <row r="5">
          <cell r="G5">
            <v>27.85</v>
          </cell>
        </row>
        <row r="6">
          <cell r="G6">
            <v>33.9</v>
          </cell>
        </row>
        <row r="7">
          <cell r="G7">
            <v>35.450000000000003</v>
          </cell>
        </row>
        <row r="8">
          <cell r="G8">
            <v>38.78</v>
          </cell>
        </row>
        <row r="9">
          <cell r="G9">
            <v>34.21</v>
          </cell>
        </row>
        <row r="10">
          <cell r="G10">
            <v>34.06</v>
          </cell>
        </row>
        <row r="11">
          <cell r="G11">
            <v>41.15</v>
          </cell>
        </row>
        <row r="12">
          <cell r="G12">
            <v>29.24</v>
          </cell>
        </row>
        <row r="13">
          <cell r="G13">
            <v>34.47</v>
          </cell>
        </row>
        <row r="14">
          <cell r="G14">
            <v>19.16</v>
          </cell>
        </row>
        <row r="15">
          <cell r="G15">
            <v>20.74</v>
          </cell>
        </row>
        <row r="16">
          <cell r="G16">
            <v>27.35</v>
          </cell>
        </row>
        <row r="17">
          <cell r="G17">
            <v>45.76</v>
          </cell>
        </row>
        <row r="18">
          <cell r="G18">
            <v>47.44</v>
          </cell>
        </row>
        <row r="19">
          <cell r="G19">
            <v>56.56</v>
          </cell>
        </row>
        <row r="20">
          <cell r="G20">
            <v>38.25</v>
          </cell>
        </row>
        <row r="21">
          <cell r="G21">
            <v>32</v>
          </cell>
        </row>
        <row r="22">
          <cell r="G22">
            <v>31.47</v>
          </cell>
        </row>
        <row r="23">
          <cell r="G23">
            <v>-0.91</v>
          </cell>
        </row>
        <row r="24">
          <cell r="G24">
            <v>0.88</v>
          </cell>
        </row>
        <row r="25">
          <cell r="G25">
            <v>-0.33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C6B2-CBA5-A04D-92AA-57182B086868}">
  <dimension ref="A1:C9"/>
  <sheetViews>
    <sheetView tabSelected="1" workbookViewId="0">
      <selection activeCell="C3" sqref="C3"/>
    </sheetView>
  </sheetViews>
  <sheetFormatPr baseColWidth="10" defaultRowHeight="16" x14ac:dyDescent="0.2"/>
  <cols>
    <col min="1" max="1" width="35.83203125" customWidth="1"/>
    <col min="2" max="2" width="14" customWidth="1"/>
  </cols>
  <sheetData>
    <row r="1" spans="1:3" x14ac:dyDescent="0.2">
      <c r="A1" t="s">
        <v>0</v>
      </c>
      <c r="B1" t="s">
        <v>8</v>
      </c>
      <c r="C1" t="s">
        <v>9</v>
      </c>
    </row>
    <row r="2" spans="1:3" x14ac:dyDescent="0.2">
      <c r="A2" t="s">
        <v>17</v>
      </c>
      <c r="B2">
        <f>AVERAGE('[2]20231016_Zeta-PotentialData'!$G$23:$G$25)</f>
        <v>-0.12000000000000001</v>
      </c>
      <c r="C2">
        <f>STDEV('[2]20231016_Zeta-PotentialData'!$G$23:$G$25)</f>
        <v>0.91329075326535525</v>
      </c>
    </row>
    <row r="3" spans="1:3" x14ac:dyDescent="0.2">
      <c r="A3" t="s">
        <v>10</v>
      </c>
      <c r="B3">
        <f>AVERAGE('[1]20231016_Zeta-PotentialData'!$G$5:$G$7)</f>
        <v>32.4</v>
      </c>
      <c r="C3">
        <f>STDEV('[2]20231016_Zeta-PotentialData'!$G$5:$G$7)</f>
        <v>4.0159058753909846</v>
      </c>
    </row>
    <row r="4" spans="1:3" x14ac:dyDescent="0.2">
      <c r="A4" t="s">
        <v>11</v>
      </c>
      <c r="B4">
        <f>AVERAGE('[1]20231016_Zeta-PotentialData'!$G$8:$G$10)</f>
        <v>35.683333333333337</v>
      </c>
      <c r="C4">
        <f>STDEV('[2]20231016_Zeta-PotentialData'!$G$8:$G$10)</f>
        <v>2.6828405344584558</v>
      </c>
    </row>
    <row r="5" spans="1:3" x14ac:dyDescent="0.2">
      <c r="A5" t="s">
        <v>12</v>
      </c>
      <c r="B5">
        <f>AVERAGE('[1]20231016_Zeta-PotentialData'!$G$11:$G$13)</f>
        <v>34.953333333333333</v>
      </c>
      <c r="C5">
        <f>STDEV('[2]20231016_Zeta-PotentialData'!$G$11:$G$13)</f>
        <v>5.9696929010907374</v>
      </c>
    </row>
    <row r="6" spans="1:3" x14ac:dyDescent="0.2">
      <c r="A6" t="s">
        <v>13</v>
      </c>
      <c r="B6">
        <f>AVERAGE('[1]20231016_Zeta-PotentialData'!$G$14:$G$16)</f>
        <v>22.416666666666668</v>
      </c>
      <c r="C6">
        <f>STDEV('[2]20231016_Zeta-PotentialData'!$G$14:$G$16)</f>
        <v>4.3448168354181895</v>
      </c>
    </row>
    <row r="7" spans="1:3" x14ac:dyDescent="0.2">
      <c r="A7" t="s">
        <v>16</v>
      </c>
      <c r="B7">
        <f>AVERAGE('[1]20231016_Zeta-PotentialData'!$G$17:$G$19)</f>
        <v>49.919999999999995</v>
      </c>
      <c r="C7">
        <f>STDEV('[2]20231016_Zeta-PotentialData'!$G$17:$G$19)</f>
        <v>5.8114369995724839</v>
      </c>
    </row>
    <row r="8" spans="1:3" x14ac:dyDescent="0.2">
      <c r="A8" t="s">
        <v>14</v>
      </c>
      <c r="B8">
        <f>AVERAGE('[1]20231016_Zeta-PotentialData'!$G$20:$G$22)</f>
        <v>33.906666666666666</v>
      </c>
      <c r="C8">
        <f>STDEV('[2]20231016_Zeta-PotentialData'!$G$20:$G$22)</f>
        <v>3.7707603123684934</v>
      </c>
    </row>
    <row r="9" spans="1:3" x14ac:dyDescent="0.2">
      <c r="A9" t="s">
        <v>15</v>
      </c>
      <c r="B9">
        <f>AVERAGE('[1]20231016_Zeta-PotentialData'!$G$2:$G$4)</f>
        <v>22.94</v>
      </c>
      <c r="C9">
        <f>STDEV('[2]20231016_Zeta-PotentialData'!$G$2:$G$4)</f>
        <v>3.0098006578509473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60A3-D24E-0549-BF6A-D338099A10D2}">
  <dimension ref="A1:A8"/>
  <sheetViews>
    <sheetView workbookViewId="0">
      <selection sqref="A1:A8"/>
    </sheetView>
  </sheetViews>
  <sheetFormatPr baseColWidth="10" defaultRowHeight="16" x14ac:dyDescent="0.2"/>
  <cols>
    <col min="1" max="1" width="35.66406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2023-10-17T19:48:56Z</dcterms:created>
  <dcterms:modified xsi:type="dcterms:W3CDTF">2023-10-18T19:45:26Z</dcterms:modified>
</cp:coreProperties>
</file>