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Kumar-Biomaterials-Lab/DLS_Plots/"/>
    </mc:Choice>
  </mc:AlternateContent>
  <xr:revisionPtr revIDLastSave="0" documentId="13_ncr:1_{F72AC8B2-565E-FB42-B36C-F4C91C4FEBE4}" xr6:coauthVersionLast="47" xr6:coauthVersionMax="47" xr10:uidLastSave="{00000000-0000-0000-0000-000000000000}"/>
  <bookViews>
    <workbookView xWindow="13820" yWindow="3760" windowWidth="27640" windowHeight="16940" xr2:uid="{6C5AAF41-C757-C444-A7CC-98702F9F4E7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D9" i="2"/>
  <c r="D6" i="2"/>
  <c r="D3" i="2"/>
  <c r="C12" i="2"/>
  <c r="C9" i="2"/>
  <c r="C6" i="2"/>
  <c r="C3" i="2"/>
</calcChain>
</file>

<file path=xl/sharedStrings.xml><?xml version="1.0" encoding="utf-8"?>
<sst xmlns="http://schemas.openxmlformats.org/spreadsheetml/2006/main" count="19" uniqueCount="7">
  <si>
    <t>Polymer</t>
  </si>
  <si>
    <t>Effective Diameter Avg.</t>
  </si>
  <si>
    <t>Stddev</t>
  </si>
  <si>
    <t>DMA S1</t>
  </si>
  <si>
    <t>DMA G1</t>
  </si>
  <si>
    <t>DMA G2</t>
  </si>
  <si>
    <t>DMA 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</si>
</sst>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3307-D15B-5F41-8B02-D5A40627C008}">
  <dimension ref="A1:C5"/>
  <sheetViews>
    <sheetView tabSelected="1" workbookViewId="0">
      <selection activeCell="B10" sqref="B10:C22"/>
    </sheetView>
  </sheetViews>
  <sheetFormatPr baseColWidth="10" defaultRowHeight="16" x14ac:dyDescent="0.2"/>
  <cols>
    <col min="1" max="1" width="12.83203125" customWidth="1"/>
    <col min="2" max="2" width="19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429.96000000000004</v>
      </c>
      <c r="C2">
        <v>15.455118893104643</v>
      </c>
    </row>
    <row r="3" spans="1:3" x14ac:dyDescent="0.2">
      <c r="A3" t="s">
        <v>4</v>
      </c>
      <c r="B3">
        <v>2598.54</v>
      </c>
      <c r="C3">
        <v>167.95562836654207</v>
      </c>
    </row>
    <row r="4" spans="1:3" x14ac:dyDescent="0.2">
      <c r="A4" t="s">
        <v>5</v>
      </c>
      <c r="B4">
        <v>2741.7466666666664</v>
      </c>
      <c r="C4">
        <v>296.5006695326897</v>
      </c>
    </row>
    <row r="5" spans="1:3" x14ac:dyDescent="0.2">
      <c r="A5" t="s">
        <v>6</v>
      </c>
      <c r="B5">
        <v>2818.2933333333335</v>
      </c>
      <c r="C5">
        <v>202.80510356826164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BE1D-C7F9-3841-9E47-4D39AFBE0D37}">
  <dimension ref="A2:D13"/>
  <sheetViews>
    <sheetView workbookViewId="0">
      <selection activeCell="C3" sqref="C3:D12"/>
    </sheetView>
  </sheetViews>
  <sheetFormatPr baseColWidth="10" defaultRowHeight="16" x14ac:dyDescent="0.2"/>
  <sheetData>
    <row r="2" spans="1:4" x14ac:dyDescent="0.2">
      <c r="A2" t="s">
        <v>6</v>
      </c>
      <c r="B2" s="2">
        <v>2803.05</v>
      </c>
    </row>
    <row r="3" spans="1:4" x14ac:dyDescent="0.2">
      <c r="A3" t="s">
        <v>6</v>
      </c>
      <c r="B3" s="2">
        <v>2623.54</v>
      </c>
      <c r="C3" s="1">
        <f>AVERAGE(B2:B4)</f>
        <v>2818.2933333333335</v>
      </c>
      <c r="D3">
        <f>STDEV(B2:B4)</f>
        <v>202.80510356826164</v>
      </c>
    </row>
    <row r="4" spans="1:4" x14ac:dyDescent="0.2">
      <c r="A4" t="s">
        <v>6</v>
      </c>
      <c r="B4" s="2">
        <v>3028.29</v>
      </c>
    </row>
    <row r="5" spans="1:4" x14ac:dyDescent="0.2">
      <c r="A5" t="s">
        <v>5</v>
      </c>
      <c r="B5" s="2">
        <v>3060.29</v>
      </c>
    </row>
    <row r="6" spans="1:4" x14ac:dyDescent="0.2">
      <c r="A6" t="s">
        <v>5</v>
      </c>
      <c r="B6" s="2">
        <v>2473.8000000000002</v>
      </c>
      <c r="C6" s="1">
        <f>AVERAGE(B5:B7)</f>
        <v>2741.7466666666664</v>
      </c>
      <c r="D6">
        <f>STDEV(B5:B7)</f>
        <v>296.5006695326897</v>
      </c>
    </row>
    <row r="7" spans="1:4" x14ac:dyDescent="0.2">
      <c r="A7" t="s">
        <v>5</v>
      </c>
      <c r="B7" s="2">
        <v>2691.15</v>
      </c>
    </row>
    <row r="8" spans="1:4" x14ac:dyDescent="0.2">
      <c r="A8" t="s">
        <v>4</v>
      </c>
      <c r="B8" s="2">
        <v>2647.48</v>
      </c>
    </row>
    <row r="9" spans="1:4" x14ac:dyDescent="0.2">
      <c r="A9" t="s">
        <v>4</v>
      </c>
      <c r="B9" s="2">
        <v>2736.59</v>
      </c>
      <c r="C9" s="1">
        <f>AVERAGE(B8:B10)</f>
        <v>2598.54</v>
      </c>
      <c r="D9">
        <f>STDEV(B8:B10)</f>
        <v>167.95562836654207</v>
      </c>
    </row>
    <row r="10" spans="1:4" x14ac:dyDescent="0.2">
      <c r="A10" t="s">
        <v>4</v>
      </c>
      <c r="B10" s="2">
        <v>2411.5500000000002</v>
      </c>
    </row>
    <row r="11" spans="1:4" x14ac:dyDescent="0.2">
      <c r="A11" t="s">
        <v>3</v>
      </c>
      <c r="B11" s="3">
        <v>417.43</v>
      </c>
    </row>
    <row r="12" spans="1:4" x14ac:dyDescent="0.2">
      <c r="A12" t="s">
        <v>3</v>
      </c>
      <c r="B12" s="3">
        <v>447.23</v>
      </c>
      <c r="C12" s="1">
        <f>AVERAGE(B11:B13)</f>
        <v>429.96000000000004</v>
      </c>
      <c r="D12">
        <f>STDEV(B11:B13)</f>
        <v>15.455118893104643</v>
      </c>
    </row>
    <row r="13" spans="1:4" x14ac:dyDescent="0.2">
      <c r="A13" t="s">
        <v>3</v>
      </c>
      <c r="B13" s="3">
        <v>425.22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2023-11-14T17:11:29Z</dcterms:created>
  <dcterms:modified xsi:type="dcterms:W3CDTF">2023-11-14T17:14:02Z</dcterms:modified>
</cp:coreProperties>
</file>