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kehammond/Desktop/Gaimify/"/>
    </mc:Choice>
  </mc:AlternateContent>
  <xr:revisionPtr revIDLastSave="0" documentId="8_{1E6EEA98-4B4C-1042-B5CE-B196C3F20F95}" xr6:coauthVersionLast="47" xr6:coauthVersionMax="47" xr10:uidLastSave="{00000000-0000-0000-0000-000000000000}"/>
  <bookViews>
    <workbookView xWindow="0" yWindow="720" windowWidth="29400" windowHeight="18400" xr2:uid="{0814F108-A8EC-7C4B-ADDB-8E75DC3CB5B8}"/>
  </bookViews>
  <sheets>
    <sheet name="Sheet1" sheetId="1" r:id="rId1"/>
    <sheet name="Sheet5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M2" i="1"/>
  <c r="M3" i="1"/>
  <c r="M4" i="1"/>
  <c r="M5" i="1"/>
  <c r="M6" i="1"/>
  <c r="M7" i="1"/>
  <c r="M8" i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2" i="5"/>
  <c r="S10" i="1"/>
  <c r="R10" i="1"/>
  <c r="Q10" i="1"/>
  <c r="P10" i="1"/>
  <c r="O10" i="1"/>
  <c r="N3" i="1"/>
  <c r="N4" i="1"/>
  <c r="N5" i="1"/>
  <c r="N6" i="1"/>
  <c r="N7" i="1"/>
  <c r="N8" i="1"/>
  <c r="N2" i="1"/>
  <c r="R2" i="1"/>
  <c r="R3" i="1"/>
  <c r="R4" i="1"/>
  <c r="R5" i="1"/>
  <c r="R6" i="1"/>
  <c r="R7" i="1"/>
  <c r="R8" i="1"/>
  <c r="P2" i="1"/>
  <c r="Q2" i="1"/>
  <c r="P3" i="1"/>
  <c r="Q3" i="1"/>
  <c r="P4" i="1"/>
  <c r="Q4" i="1"/>
  <c r="P5" i="1"/>
  <c r="Q5" i="1"/>
  <c r="P6" i="1"/>
  <c r="Q6" i="1"/>
  <c r="P7" i="1"/>
  <c r="Q7" i="1"/>
  <c r="P8" i="1"/>
  <c r="Q8" i="1"/>
  <c r="O2" i="1"/>
  <c r="O3" i="1"/>
  <c r="O4" i="1"/>
  <c r="O5" i="1"/>
  <c r="O6" i="1"/>
  <c r="O7" i="1"/>
  <c r="O8" i="1"/>
  <c r="S6" i="1" l="1"/>
  <c r="S3" i="1"/>
  <c r="S8" i="1"/>
  <c r="S7" i="1"/>
  <c r="S5" i="1"/>
  <c r="S4" i="1"/>
</calcChain>
</file>

<file path=xl/sharedStrings.xml><?xml version="1.0" encoding="utf-8"?>
<sst xmlns="http://schemas.openxmlformats.org/spreadsheetml/2006/main" count="363" uniqueCount="30">
  <si>
    <t>Date</t>
  </si>
  <si>
    <t>Dine_In</t>
  </si>
  <si>
    <t>Door_Dash</t>
  </si>
  <si>
    <t>Patio</t>
  </si>
  <si>
    <t>Take_Out</t>
  </si>
  <si>
    <t>Uber_Eats</t>
  </si>
  <si>
    <t>Other</t>
  </si>
  <si>
    <t>Total</t>
  </si>
  <si>
    <t>Max Temp</t>
  </si>
  <si>
    <t>Avg Temp</t>
  </si>
  <si>
    <t>Min Temp</t>
  </si>
  <si>
    <t>Average Foot Traffic %</t>
  </si>
  <si>
    <t>date</t>
  </si>
  <si>
    <t>destination</t>
  </si>
  <si>
    <t>distance_meters</t>
  </si>
  <si>
    <t>duration_in_traffic_min</t>
  </si>
  <si>
    <t>duration_normal_min</t>
  </si>
  <si>
    <t>hour</t>
  </si>
  <si>
    <t>Piedmont Park, Atlanta, GA 30309, USA</t>
  </si>
  <si>
    <t>675 Ponce De Leon Ave NE, Atlanta, GA 30308, USA</t>
  </si>
  <si>
    <t>Atlantic Station, Atlanta, GA, USA</t>
  </si>
  <si>
    <t>traffic_km</t>
  </si>
  <si>
    <t>Avg Traffic</t>
  </si>
  <si>
    <t>Max Temp Norm</t>
  </si>
  <si>
    <t>Total Norm</t>
  </si>
  <si>
    <t>Foot Traffic Norm</t>
  </si>
  <si>
    <t>Avg Temp Norm</t>
  </si>
  <si>
    <t>Min Temp Norm</t>
  </si>
  <si>
    <t>Avg Traffic Norm</t>
  </si>
  <si>
    <t>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</si>
</sst>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2"/>
      <color theme="1"/>
      <name val="12px Source-Code-Pro"/>
    </font>
    <font>
      <sz val="14"/>
      <color theme="1"/>
      <name val="Helvetica Neue"/>
      <family val="2"/>
    </font>
    <font>
      <sz val="12"/>
      <color rgb="FF5C7080"/>
      <name val="12px Source-Code-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12px Source-Code-Pr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12px Source-Code-Pr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12px Source-Code-Pr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12px Source-Code-Pr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12px Source-Code-Pr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12px Source-Code-Pr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12px Source-Code-Pr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12px Source-Code-Pro"/>
        <scheme val="none"/>
      </font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Foot Traffic Norm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Sheet1!$N$2:$N$8</c:f>
              <c:numCache>
                <c:formatCode>General</c:formatCode>
                <c:ptCount val="7"/>
                <c:pt idx="0">
                  <c:v>0</c:v>
                </c:pt>
                <c:pt idx="1">
                  <c:v>2.9416639045409348E-2</c:v>
                </c:pt>
                <c:pt idx="2">
                  <c:v>8.3357640039774611E-2</c:v>
                </c:pt>
                <c:pt idx="3">
                  <c:v>0.3433874709976798</c:v>
                </c:pt>
                <c:pt idx="4">
                  <c:v>0.70449618826648996</c:v>
                </c:pt>
                <c:pt idx="5">
                  <c:v>1</c:v>
                </c:pt>
                <c:pt idx="6">
                  <c:v>0.44837587006960555</c:v>
                </c:pt>
              </c:numCache>
            </c:numRef>
          </c:xVal>
          <c:yVal>
            <c:numRef>
              <c:f>Sheet1!$O$2:$O$8</c:f>
              <c:numCache>
                <c:formatCode>General</c:formatCode>
                <c:ptCount val="7"/>
                <c:pt idx="0">
                  <c:v>0</c:v>
                </c:pt>
                <c:pt idx="1">
                  <c:v>0.17181818181818173</c:v>
                </c:pt>
                <c:pt idx="2">
                  <c:v>0.13636363636363635</c:v>
                </c:pt>
                <c:pt idx="3">
                  <c:v>0.24545454545454543</c:v>
                </c:pt>
                <c:pt idx="4">
                  <c:v>0.45454545454545442</c:v>
                </c:pt>
                <c:pt idx="5">
                  <c:v>1</c:v>
                </c:pt>
                <c:pt idx="6">
                  <c:v>0.44999999999999996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2-EA4C-AC8C-B8E9662C4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87807"/>
        <c:axId val="479524879"/>
      </c:scatterChart>
      <c:valAx>
        <c:axId val="23388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24879"/>
        <c:crosses val="autoZero"/>
        <c:crossBetween val="midCat"/>
      </c:valAx>
      <c:valAx>
        <c:axId val="47952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88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Max Temp Norm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Sheet1!$N$2:$N$8</c:f>
              <c:numCache>
                <c:formatCode>General</c:formatCode>
                <c:ptCount val="7"/>
                <c:pt idx="0">
                  <c:v>0</c:v>
                </c:pt>
                <c:pt idx="1">
                  <c:v>2.9416639045409348E-2</c:v>
                </c:pt>
                <c:pt idx="2">
                  <c:v>8.3357640039774611E-2</c:v>
                </c:pt>
                <c:pt idx="3">
                  <c:v>0.3433874709976798</c:v>
                </c:pt>
                <c:pt idx="4">
                  <c:v>0.70449618826648996</c:v>
                </c:pt>
                <c:pt idx="5">
                  <c:v>1</c:v>
                </c:pt>
                <c:pt idx="6">
                  <c:v>0.44837587006960555</c:v>
                </c:pt>
              </c:numCache>
            </c:numRef>
          </c:xVal>
          <c:yVal>
            <c:numRef>
              <c:f>Sheet1!$P$2:$P$8</c:f>
              <c:numCache>
                <c:formatCode>General</c:formatCode>
                <c:ptCount val="7"/>
                <c:pt idx="0">
                  <c:v>0.84615384615384615</c:v>
                </c:pt>
                <c:pt idx="1">
                  <c:v>7.6923076923076927E-2</c:v>
                </c:pt>
                <c:pt idx="2">
                  <c:v>0</c:v>
                </c:pt>
                <c:pt idx="3">
                  <c:v>0.46153846153846156</c:v>
                </c:pt>
                <c:pt idx="4">
                  <c:v>0.92307692307692313</c:v>
                </c:pt>
                <c:pt idx="5">
                  <c:v>1</c:v>
                </c:pt>
                <c:pt idx="6">
                  <c:v>0.76923076923076927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B-6744-A192-905ADCBD5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36527"/>
        <c:axId val="479538239"/>
      </c:scatterChart>
      <c:valAx>
        <c:axId val="47953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38239"/>
        <c:crosses val="autoZero"/>
        <c:crossBetween val="midCat"/>
      </c:valAx>
      <c:valAx>
        <c:axId val="4795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3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Avg Temp Norm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Sheet1!$N$2:$N$8</c:f>
              <c:numCache>
                <c:formatCode>General</c:formatCode>
                <c:ptCount val="7"/>
                <c:pt idx="0">
                  <c:v>0</c:v>
                </c:pt>
                <c:pt idx="1">
                  <c:v>2.9416639045409348E-2</c:v>
                </c:pt>
                <c:pt idx="2">
                  <c:v>8.3357640039774611E-2</c:v>
                </c:pt>
                <c:pt idx="3">
                  <c:v>0.3433874709976798</c:v>
                </c:pt>
                <c:pt idx="4">
                  <c:v>0.70449618826648996</c:v>
                </c:pt>
                <c:pt idx="5">
                  <c:v>1</c:v>
                </c:pt>
                <c:pt idx="6">
                  <c:v>0.44837587006960555</c:v>
                </c:pt>
              </c:numCache>
            </c:numRef>
          </c:xVal>
          <c:yVal>
            <c:numRef>
              <c:f>Sheet1!$Q$2:$Q$8</c:f>
              <c:numCache>
                <c:formatCode>General</c:formatCode>
                <c:ptCount val="7"/>
                <c:pt idx="0">
                  <c:v>0.68148148148148158</c:v>
                </c:pt>
                <c:pt idx="1">
                  <c:v>0.42962962962963019</c:v>
                </c:pt>
                <c:pt idx="2">
                  <c:v>0</c:v>
                </c:pt>
                <c:pt idx="3">
                  <c:v>0.42962962962963019</c:v>
                </c:pt>
                <c:pt idx="4">
                  <c:v>0.74074074074074059</c:v>
                </c:pt>
                <c:pt idx="5">
                  <c:v>1</c:v>
                </c:pt>
                <c:pt idx="6">
                  <c:v>0.99259259259259303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9-B946-AB4D-EEF37CE3F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28783"/>
        <c:axId val="474430495"/>
      </c:scatterChart>
      <c:valAx>
        <c:axId val="47442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30495"/>
        <c:crosses val="autoZero"/>
        <c:crossBetween val="midCat"/>
      </c:valAx>
      <c:valAx>
        <c:axId val="47443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2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Min Temp Norm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Sheet1!$N$2:$N$8</c:f>
              <c:numCache>
                <c:formatCode>General</c:formatCode>
                <c:ptCount val="7"/>
                <c:pt idx="0">
                  <c:v>0</c:v>
                </c:pt>
                <c:pt idx="1">
                  <c:v>2.9416639045409348E-2</c:v>
                </c:pt>
                <c:pt idx="2">
                  <c:v>8.3357640039774611E-2</c:v>
                </c:pt>
                <c:pt idx="3">
                  <c:v>0.3433874709976798</c:v>
                </c:pt>
                <c:pt idx="4">
                  <c:v>0.70449618826648996</c:v>
                </c:pt>
                <c:pt idx="5">
                  <c:v>1</c:v>
                </c:pt>
                <c:pt idx="6">
                  <c:v>0.44837587006960555</c:v>
                </c:pt>
              </c:numCache>
            </c:numRef>
          </c:xVal>
          <c:yVal>
            <c:numRef>
              <c:f>Sheet1!$R$2:$R$8</c:f>
              <c:numCache>
                <c:formatCode>General</c:formatCode>
                <c:ptCount val="7"/>
                <c:pt idx="0">
                  <c:v>0.47058823529411764</c:v>
                </c:pt>
                <c:pt idx="1">
                  <c:v>0.41176470588235292</c:v>
                </c:pt>
                <c:pt idx="2">
                  <c:v>0</c:v>
                </c:pt>
                <c:pt idx="3">
                  <c:v>0.23529411764705882</c:v>
                </c:pt>
                <c:pt idx="4">
                  <c:v>0.41176470588235292</c:v>
                </c:pt>
                <c:pt idx="5">
                  <c:v>0.76470588235294112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B-D048-801F-A442CF307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59215"/>
        <c:axId val="474560927"/>
      </c:scatterChart>
      <c:valAx>
        <c:axId val="47455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0927"/>
        <c:crosses val="autoZero"/>
        <c:crossBetween val="midCat"/>
      </c:valAx>
      <c:valAx>
        <c:axId val="47456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5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Avg Traffic Norm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Sheet1!$N$2:$N$8</c:f>
              <c:numCache>
                <c:formatCode>General</c:formatCode>
                <c:ptCount val="7"/>
                <c:pt idx="0">
                  <c:v>0</c:v>
                </c:pt>
                <c:pt idx="1">
                  <c:v>2.9416639045409348E-2</c:v>
                </c:pt>
                <c:pt idx="2">
                  <c:v>8.3357640039774611E-2</c:v>
                </c:pt>
                <c:pt idx="3">
                  <c:v>0.3433874709976798</c:v>
                </c:pt>
                <c:pt idx="4">
                  <c:v>0.70449618826648996</c:v>
                </c:pt>
                <c:pt idx="5">
                  <c:v>1</c:v>
                </c:pt>
                <c:pt idx="6">
                  <c:v>0.44837587006960555</c:v>
                </c:pt>
              </c:numCache>
            </c:numRef>
          </c:xVal>
          <c:yVal>
            <c:numRef>
              <c:f>Sheet1!$S$2:$S$8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8-9A4C-8AD3-5047EF7A8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53103"/>
        <c:axId val="479657807"/>
      </c:scatterChart>
      <c:valAx>
        <c:axId val="47965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57807"/>
        <c:crosses val="autoZero"/>
        <c:crossBetween val="midCat"/>
      </c:valAx>
      <c:valAx>
        <c:axId val="4796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5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1276350</xdr:colOff>
      <xdr:row>13</xdr:row>
      <xdr:rowOff>69850</xdr:rowOff>
    </xdr:from>
    <xdr:to>
      <xdr:col>13</xdr:col>
      <xdr:colOff>654050</xdr:colOff>
      <xdr:row>26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9C7964-BCBF-C41A-30D7-09B938BF2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425450</xdr:colOff>
      <xdr:row>13</xdr:row>
      <xdr:rowOff>69850</xdr:rowOff>
    </xdr:from>
    <xdr:to>
      <xdr:col>18</xdr:col>
      <xdr:colOff>781050</xdr:colOff>
      <xdr:row>26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B02AAA-260A-9328-7878-40DA781D3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488950</xdr:colOff>
      <xdr:row>28</xdr:row>
      <xdr:rowOff>196850</xdr:rowOff>
    </xdr:from>
    <xdr:to>
      <xdr:col>18</xdr:col>
      <xdr:colOff>844550</xdr:colOff>
      <xdr:row>42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32A8B9-7C93-9C1E-75C9-6BC3FC3BF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527050</xdr:colOff>
      <xdr:row>44</xdr:row>
      <xdr:rowOff>82550</xdr:rowOff>
    </xdr:from>
    <xdr:to>
      <xdr:col>18</xdr:col>
      <xdr:colOff>882650</xdr:colOff>
      <xdr:row>57</xdr:row>
      <xdr:rowOff>184150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7573810-B6A4-4F56-871A-57A9F0D6F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311150</xdr:colOff>
      <xdr:row>13</xdr:row>
      <xdr:rowOff>82550</xdr:rowOff>
    </xdr:from>
    <xdr:to>
      <xdr:col>24</xdr:col>
      <xdr:colOff>755650</xdr:colOff>
      <xdr:row>26</xdr:row>
      <xdr:rowOff>184150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97A41E8-CC96-EEE0-D5C7-C13EF9FB9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D04AAF-8F8E-5C40-BB71-5825928BBCFB}" name="Table1" displayName="Table1" ref="A1:M8" totalsRowShown="0" dataDxfId="1">
  <autoFilter ref="A1:M8" xr:uid="{0ED04AAF-8F8E-5C40-BB71-5825928BBCFB}"/>
  <tableColumns count="13">
    <tableColumn id="1" xr3:uid="{465A6B62-832E-AF46-A0A0-5F9160B4FEA9}" name="Date" dataDxfId="12"/>
    <tableColumn id="2" xr3:uid="{9A2A3AA1-DE11-6A4B-B08C-AB0D30BF5718}" name="Dine_In" dataDxfId="11"/>
    <tableColumn id="3" xr3:uid="{1B5B1FF8-72C8-CE4A-BDB9-48BC0BE640F5}" name="Door_Dash" dataDxfId="10"/>
    <tableColumn id="4" xr3:uid="{BCD07562-3EA0-C548-A5D5-838CEE8782F8}" name="Patio" dataDxfId="9"/>
    <tableColumn id="5" xr3:uid="{1AE33FCA-4E90-2844-A9F0-7E74C14F21D3}" name="Take_Out" dataDxfId="8"/>
    <tableColumn id="6" xr3:uid="{02642DD8-AA5A-104A-ABC3-C9055E56A502}" name="Uber_Eats" dataDxfId="7"/>
    <tableColumn id="7" xr3:uid="{4AA690C2-CB42-294D-B051-F0D1638D1180}" name="Other" dataDxfId="6"/>
    <tableColumn id="8" xr3:uid="{5ECE688A-72AB-7048-96FF-600B81D32E6D}" name="Total" dataDxfId="5"/>
    <tableColumn id="9" xr3:uid="{4D641069-415B-B947-94EF-6BC9346F5061}" name="Average Foot Traffic %"/>
    <tableColumn id="10" xr3:uid="{0C7EC0D9-7432-6D49-92C0-CC1736025AF6}" name="Max Temp" dataDxfId="4"/>
    <tableColumn id="11" xr3:uid="{8BD13BE0-1449-5A4E-AAED-0A564B7E63C2}" name="Avg Temp" dataDxfId="3"/>
    <tableColumn id="12" xr3:uid="{85A8212F-A418-E545-A5EB-681D07C1F2D4}" name="Min Temp" dataDxfId="2"/>
    <tableColumn id="13" xr3:uid="{04714969-9FFD-3A44-87F4-2F9735EEE506}" name="Avg Traffic" dataDxfId="0">
      <calculatedColumnFormula>AVERAGEIF(Sheet5!A:A,Sheet1!A2,Sheet5!G:G)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BE13-9E6A-3D4E-A168-EB3324D7B6A5}">
  <dimension ref="A1:S10"/>
  <sheetViews>
    <sheetView tabSelected="1" topLeftCell="E1" workbookViewId="0">
      <selection activeCell="T10" sqref="T10"/>
    </sheetView>
  </sheetViews>
  <sheetFormatPr baseColWidth="10" defaultRowHeight="16"/>
  <cols>
    <col min="3" max="3" width="12.6640625" customWidth="1"/>
    <col min="5" max="5" width="11.1640625" customWidth="1"/>
    <col min="6" max="6" width="11.83203125" customWidth="1"/>
    <col min="8" max="8" width="10.6640625" customWidth="1"/>
    <col min="9" max="9" width="21.6640625" customWidth="1"/>
    <col min="10" max="10" width="11.6640625" customWidth="1"/>
    <col min="11" max="12" width="11.33203125" customWidth="1"/>
    <col min="13" max="13" width="12.1640625" customWidth="1"/>
    <col min="14" max="14" width="10.6640625" customWidth="1"/>
    <col min="15" max="15" width="15.83203125" customWidth="1"/>
    <col min="16" max="16" width="13.5" customWidth="1"/>
    <col min="17" max="18" width="13" customWidth="1"/>
    <col min="19" max="19" width="13.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8</v>
      </c>
      <c r="K1" t="s">
        <v>9</v>
      </c>
      <c r="L1" t="s">
        <v>10</v>
      </c>
      <c r="M1" t="s">
        <v>22</v>
      </c>
      <c r="N1" t="s">
        <v>24</v>
      </c>
      <c r="O1" t="s">
        <v>25</v>
      </c>
      <c r="P1" t="s">
        <v>23</v>
      </c>
      <c r="Q1" t="s">
        <v>26</v>
      </c>
      <c r="R1" t="s">
        <v>27</v>
      </c>
      <c r="S1" t="s">
        <v>28</v>
      </c>
    </row>
    <row r="2" spans="1:19" ht="18">
      <c r="A2" s="1">
        <v>45761</v>
      </c>
      <c r="B2" s="2">
        <v>912.5</v>
      </c>
      <c r="C2" s="2">
        <v>218</v>
      </c>
      <c r="D2" s="2">
        <v>861.5</v>
      </c>
      <c r="E2" s="2">
        <v>546.5</v>
      </c>
      <c r="F2" s="2">
        <v>333.5</v>
      </c>
      <c r="G2" s="2">
        <v>0</v>
      </c>
      <c r="H2" s="2">
        <v>2872</v>
      </c>
      <c r="I2">
        <v>34.5</v>
      </c>
      <c r="J2" s="3">
        <v>83</v>
      </c>
      <c r="K2" s="3">
        <v>69.3</v>
      </c>
      <c r="L2" s="3">
        <v>56</v>
      </c>
      <c r="M2">
        <f>AVERAGEIF(Sheet5!A:A,Sheet1!A2,Sheet5!G:G)</f>
        <v>3.4646604751772578</v>
      </c>
      <c r="N2" s="2">
        <f>(H2-MIN(H2:H8))/(MAX(H2:H8)-MIN(H2:H8))</f>
        <v>0</v>
      </c>
      <c r="O2" s="2">
        <f>(I2-MIN(I:I))/(MAX(I:I)-MIN(I:I))</f>
        <v>0</v>
      </c>
      <c r="P2" s="2">
        <f>(J2-MIN(J:J))/(MAX(J:J)-MIN(J:J))</f>
        <v>0.84615384615384615</v>
      </c>
      <c r="Q2" s="2">
        <f>(K2-MIN(K:K))/(MAX(K:K)-MIN(K:K))</f>
        <v>0.68148148148148158</v>
      </c>
      <c r="R2" s="2">
        <f>(L2-MIN(L:L))/(MAX(L:L)-MIN(L:L))</f>
        <v>0.47058823529411764</v>
      </c>
      <c r="S2" s="2" t="e">
        <f>(M2-MIN(M:M))/(MAX(M:M)-MIN(M:M))</f>
        <v>#DIV/0!</v>
      </c>
    </row>
    <row r="3" spans="1:19" ht="18">
      <c r="A3" s="1">
        <v>45762</v>
      </c>
      <c r="B3" s="2">
        <v>1092.5</v>
      </c>
      <c r="C3" s="2">
        <v>442</v>
      </c>
      <c r="D3" s="2">
        <v>797.5</v>
      </c>
      <c r="E3" s="2">
        <v>433.5</v>
      </c>
      <c r="F3" s="2">
        <v>284</v>
      </c>
      <c r="G3" s="2">
        <v>0</v>
      </c>
      <c r="H3" s="2">
        <v>3049.5</v>
      </c>
      <c r="I3">
        <v>40.799999999999997</v>
      </c>
      <c r="J3" s="3">
        <v>73</v>
      </c>
      <c r="K3" s="3">
        <v>65.900000000000006</v>
      </c>
      <c r="L3" s="3">
        <v>55</v>
      </c>
      <c r="M3">
        <f>AVERAGEIF(Sheet5!A:A,Sheet1!A3,Sheet5!G:G)</f>
        <v>3.4646604751772578</v>
      </c>
      <c r="N3" s="2">
        <f>(H3-MIN(H2:H8))/(MAX(H2:H8)-MIN(H2:H8))</f>
        <v>2.9416639045409348E-2</v>
      </c>
      <c r="O3" s="2">
        <f t="shared" ref="N3:O8" si="0">(I3-MIN(I:I))/(MAX(I:I)-MIN(I:I))</f>
        <v>0.17181818181818173</v>
      </c>
      <c r="P3" s="2">
        <f t="shared" ref="P3:P8" si="1">(J3-MIN(J:J))/(MAX(J:J)-MIN(J:J))</f>
        <v>7.6923076923076927E-2</v>
      </c>
      <c r="Q3" s="2">
        <f t="shared" ref="Q3:Q8" si="2">(K3-MIN(K:K))/(MAX(K:K)-MIN(K:K))</f>
        <v>0.42962962962963019</v>
      </c>
      <c r="R3" s="2">
        <f t="shared" ref="R3:R8" si="3">(L3-MIN(L:L))/(MAX(L:L)-MIN(L:L))</f>
        <v>0.41176470588235292</v>
      </c>
      <c r="S3" s="2" t="e">
        <f t="shared" ref="S3:S8" si="4">(M3-MIN(M:M))/(MAX(M:M)-MIN(M:M))</f>
        <v>#DIV/0!</v>
      </c>
    </row>
    <row r="4" spans="1:19" ht="18">
      <c r="A4" s="1">
        <v>45763</v>
      </c>
      <c r="B4" s="2">
        <v>1132.48</v>
      </c>
      <c r="C4" s="2">
        <v>146.5</v>
      </c>
      <c r="D4" s="2">
        <v>1602.5</v>
      </c>
      <c r="E4" s="2">
        <v>274.5</v>
      </c>
      <c r="F4" s="2">
        <v>144</v>
      </c>
      <c r="G4" s="2">
        <v>75</v>
      </c>
      <c r="H4" s="2">
        <v>3374.98</v>
      </c>
      <c r="I4">
        <v>39.5</v>
      </c>
      <c r="J4" s="3">
        <v>72</v>
      </c>
      <c r="K4" s="3">
        <v>60.1</v>
      </c>
      <c r="L4" s="3">
        <v>48</v>
      </c>
      <c r="M4">
        <f>AVERAGEIF(Sheet5!A:A,Sheet1!A4,Sheet5!G:G)</f>
        <v>3.4646604751772578</v>
      </c>
      <c r="N4" s="2">
        <f t="shared" si="0"/>
        <v>8.3357640039774611E-2</v>
      </c>
      <c r="O4" s="2">
        <f t="shared" si="0"/>
        <v>0.13636363636363635</v>
      </c>
      <c r="P4" s="2">
        <f t="shared" si="1"/>
        <v>0</v>
      </c>
      <c r="Q4" s="2">
        <f t="shared" si="2"/>
        <v>0</v>
      </c>
      <c r="R4" s="2">
        <f t="shared" si="3"/>
        <v>0</v>
      </c>
      <c r="S4" s="2" t="e">
        <f t="shared" si="4"/>
        <v>#DIV/0!</v>
      </c>
    </row>
    <row r="5" spans="1:19" ht="18">
      <c r="A5" s="1">
        <v>45764</v>
      </c>
      <c r="B5" s="2">
        <v>1529.5</v>
      </c>
      <c r="C5" s="2">
        <v>249</v>
      </c>
      <c r="D5" s="2">
        <v>2218.5</v>
      </c>
      <c r="E5" s="2">
        <v>703</v>
      </c>
      <c r="F5" s="2">
        <v>244</v>
      </c>
      <c r="G5" s="2">
        <v>0</v>
      </c>
      <c r="H5" s="2">
        <v>4944</v>
      </c>
      <c r="I5">
        <v>43.5</v>
      </c>
      <c r="J5" s="3">
        <v>78</v>
      </c>
      <c r="K5" s="3">
        <v>65.900000000000006</v>
      </c>
      <c r="L5" s="3">
        <v>52</v>
      </c>
      <c r="M5">
        <f>AVERAGEIF(Sheet5!A:A,Sheet1!A5,Sheet5!G:G)</f>
        <v>3.4646604751772578</v>
      </c>
      <c r="N5" s="2">
        <f t="shared" si="0"/>
        <v>0.3433874709976798</v>
      </c>
      <c r="O5" s="2">
        <f t="shared" si="0"/>
        <v>0.24545454545454543</v>
      </c>
      <c r="P5" s="2">
        <f t="shared" si="1"/>
        <v>0.46153846153846156</v>
      </c>
      <c r="Q5" s="2">
        <f t="shared" si="2"/>
        <v>0.42962962962963019</v>
      </c>
      <c r="R5" s="2">
        <f t="shared" si="3"/>
        <v>0.23529411764705882</v>
      </c>
      <c r="S5" s="2" t="e">
        <f t="shared" si="4"/>
        <v>#DIV/0!</v>
      </c>
    </row>
    <row r="6" spans="1:19" ht="18">
      <c r="A6" s="1">
        <v>45765</v>
      </c>
      <c r="B6" s="2">
        <v>2552.5300000000002</v>
      </c>
      <c r="C6" s="2">
        <v>285</v>
      </c>
      <c r="D6" s="2">
        <v>3446.4</v>
      </c>
      <c r="E6" s="2">
        <v>255</v>
      </c>
      <c r="F6" s="2">
        <v>40</v>
      </c>
      <c r="G6" s="2">
        <v>544</v>
      </c>
      <c r="H6" s="2">
        <v>7122.93</v>
      </c>
      <c r="I6">
        <v>51.166666666666664</v>
      </c>
      <c r="J6" s="3">
        <v>84</v>
      </c>
      <c r="K6" s="3">
        <v>70.099999999999994</v>
      </c>
      <c r="L6" s="3">
        <v>55</v>
      </c>
      <c r="M6">
        <f>AVERAGEIF(Sheet5!A:A,Sheet1!A6,Sheet5!G:G)</f>
        <v>3.4646604751772578</v>
      </c>
      <c r="N6" s="2">
        <f t="shared" si="0"/>
        <v>0.70449618826648996</v>
      </c>
      <c r="O6" s="2">
        <f t="shared" si="0"/>
        <v>0.45454545454545442</v>
      </c>
      <c r="P6" s="2">
        <f t="shared" si="1"/>
        <v>0.92307692307692313</v>
      </c>
      <c r="Q6" s="2">
        <f t="shared" si="2"/>
        <v>0.74074074074074059</v>
      </c>
      <c r="R6" s="2">
        <f t="shared" si="3"/>
        <v>0.41176470588235292</v>
      </c>
      <c r="S6" s="2" t="e">
        <f t="shared" si="4"/>
        <v>#DIV/0!</v>
      </c>
    </row>
    <row r="7" spans="1:19" ht="18">
      <c r="A7" s="1">
        <v>45766</v>
      </c>
      <c r="B7" s="2">
        <v>3146.5</v>
      </c>
      <c r="C7" s="2">
        <v>229</v>
      </c>
      <c r="D7" s="2">
        <v>4348.5</v>
      </c>
      <c r="E7" s="2">
        <v>920.5</v>
      </c>
      <c r="F7" s="2">
        <v>261.5</v>
      </c>
      <c r="G7" s="2">
        <v>0</v>
      </c>
      <c r="H7" s="2">
        <v>8906</v>
      </c>
      <c r="I7">
        <v>71.166666666666671</v>
      </c>
      <c r="J7" s="3">
        <v>85</v>
      </c>
      <c r="K7" s="3">
        <v>73.599999999999994</v>
      </c>
      <c r="L7" s="3">
        <v>61</v>
      </c>
      <c r="M7">
        <f>AVERAGEIF(Sheet5!A:A,Sheet1!A7,Sheet5!G:G)</f>
        <v>3.4646604751772578</v>
      </c>
      <c r="N7" s="2">
        <f t="shared" si="0"/>
        <v>1</v>
      </c>
      <c r="O7" s="2">
        <f t="shared" si="0"/>
        <v>1</v>
      </c>
      <c r="P7" s="2">
        <f t="shared" si="1"/>
        <v>1</v>
      </c>
      <c r="Q7" s="2">
        <f t="shared" si="2"/>
        <v>1</v>
      </c>
      <c r="R7" s="2">
        <f t="shared" si="3"/>
        <v>0.76470588235294112</v>
      </c>
      <c r="S7" s="2" t="e">
        <f t="shared" si="4"/>
        <v>#DIV/0!</v>
      </c>
    </row>
    <row r="8" spans="1:19" ht="18">
      <c r="A8" s="1">
        <v>45767</v>
      </c>
      <c r="B8" s="2">
        <v>2183.5</v>
      </c>
      <c r="C8" s="2">
        <v>206</v>
      </c>
      <c r="D8" s="2">
        <v>2246.5</v>
      </c>
      <c r="E8" s="2">
        <v>624</v>
      </c>
      <c r="F8" s="2">
        <v>262.5</v>
      </c>
      <c r="G8" s="2">
        <v>55</v>
      </c>
      <c r="H8" s="2">
        <v>5577.5</v>
      </c>
      <c r="I8">
        <v>51</v>
      </c>
      <c r="J8" s="3">
        <v>82</v>
      </c>
      <c r="K8" s="3">
        <v>73.5</v>
      </c>
      <c r="L8" s="3">
        <v>65</v>
      </c>
      <c r="M8">
        <f>AVERAGEIF(Sheet5!A:A,Sheet1!A8,Sheet5!G:G)</f>
        <v>3.4646604751772578</v>
      </c>
      <c r="N8" s="2">
        <f t="shared" si="0"/>
        <v>0.44837587006960555</v>
      </c>
      <c r="O8" s="2">
        <f t="shared" si="0"/>
        <v>0.44999999999999996</v>
      </c>
      <c r="P8" s="2">
        <f t="shared" si="1"/>
        <v>0.76923076923076927</v>
      </c>
      <c r="Q8" s="2">
        <f t="shared" si="2"/>
        <v>0.99259259259259303</v>
      </c>
      <c r="R8" s="2">
        <f t="shared" si="3"/>
        <v>1</v>
      </c>
      <c r="S8" s="2" t="e">
        <f t="shared" si="4"/>
        <v>#DIV/0!</v>
      </c>
    </row>
    <row r="10" spans="1:19">
      <c r="N10" t="s">
        <v>29</v>
      </c>
      <c r="O10" s="2">
        <f>CORREL(H:H,I:I)</f>
        <v>0.94702886684416576</v>
      </c>
      <c r="P10" s="2">
        <f>CORREL(H:H,J:J)</f>
        <v>0.6885680141273024</v>
      </c>
      <c r="Q10" s="2">
        <f>CORREL(H:H,K:K)</f>
        <v>0.66513628274134162</v>
      </c>
      <c r="R10" s="2">
        <f>CORREL(H:H,L:L)</f>
        <v>0.49510119633018357</v>
      </c>
      <c r="S10" s="2" t="e">
        <f>CORREL(H:H,M:M)</f>
        <v>#DIV/0!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201B7-CF97-B248-9EFD-377CB3C984B8}">
  <dimension ref="A1:G337"/>
  <sheetViews>
    <sheetView workbookViewId="0">
      <selection activeCell="H7" sqref="H7"/>
    </sheetView>
  </sheetViews>
  <sheetFormatPr baseColWidth="10" defaultRowHeight="16"/>
  <sheetData>
    <row r="1" spans="1:7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21</v>
      </c>
    </row>
    <row r="2" spans="1:7">
      <c r="A2" s="1">
        <v>45761</v>
      </c>
      <c r="B2" s="2" t="s">
        <v>18</v>
      </c>
      <c r="C2" s="2">
        <v>4101</v>
      </c>
      <c r="D2" s="2">
        <v>11.3333333333333</v>
      </c>
      <c r="E2" s="2">
        <v>11.1166666666666</v>
      </c>
      <c r="F2" s="2">
        <v>6</v>
      </c>
      <c r="G2">
        <f>D2/(C2/1000)</f>
        <v>2.7635536048118263</v>
      </c>
    </row>
    <row r="3" spans="1:7">
      <c r="A3" s="1">
        <v>45761</v>
      </c>
      <c r="B3" s="2" t="s">
        <v>19</v>
      </c>
      <c r="C3" s="2">
        <v>408</v>
      </c>
      <c r="D3" s="2">
        <v>2.36666666666666</v>
      </c>
      <c r="E3" s="2">
        <v>1.6666666666666601</v>
      </c>
      <c r="F3" s="2">
        <v>6</v>
      </c>
      <c r="G3">
        <f t="shared" ref="G3:G66" si="0">D3/(C3/1000)</f>
        <v>5.8006535947712257</v>
      </c>
    </row>
    <row r="4" spans="1:7">
      <c r="A4" s="1">
        <v>45761</v>
      </c>
      <c r="B4" s="2" t="s">
        <v>20</v>
      </c>
      <c r="C4" s="2">
        <v>7633</v>
      </c>
      <c r="D4" s="2">
        <v>13.966666666666599</v>
      </c>
      <c r="E4" s="2">
        <v>13.3333333333333</v>
      </c>
      <c r="F4" s="2">
        <v>6</v>
      </c>
      <c r="G4">
        <f t="shared" si="0"/>
        <v>1.8297742259487226</v>
      </c>
    </row>
    <row r="5" spans="1:7">
      <c r="A5" s="1">
        <v>45761</v>
      </c>
      <c r="B5" s="2" t="s">
        <v>18</v>
      </c>
      <c r="C5" s="2">
        <v>4101</v>
      </c>
      <c r="D5" s="2">
        <v>11.3333333333333</v>
      </c>
      <c r="E5" s="2">
        <v>11.1166666666666</v>
      </c>
      <c r="F5" s="2">
        <v>7</v>
      </c>
      <c r="G5">
        <f t="shared" si="0"/>
        <v>2.7635536048118263</v>
      </c>
    </row>
    <row r="6" spans="1:7">
      <c r="A6" s="1">
        <v>45761</v>
      </c>
      <c r="B6" s="2" t="s">
        <v>19</v>
      </c>
      <c r="C6" s="2">
        <v>408</v>
      </c>
      <c r="D6" s="2">
        <v>2.36666666666666</v>
      </c>
      <c r="E6" s="2">
        <v>1.6666666666666601</v>
      </c>
      <c r="F6" s="2">
        <v>7</v>
      </c>
      <c r="G6">
        <f t="shared" si="0"/>
        <v>5.8006535947712257</v>
      </c>
    </row>
    <row r="7" spans="1:7">
      <c r="A7" s="1">
        <v>45761</v>
      </c>
      <c r="B7" s="2" t="s">
        <v>20</v>
      </c>
      <c r="C7" s="2">
        <v>7633</v>
      </c>
      <c r="D7" s="2">
        <v>13.966666666666599</v>
      </c>
      <c r="E7" s="2">
        <v>13.3333333333333</v>
      </c>
      <c r="F7" s="2">
        <v>7</v>
      </c>
      <c r="G7">
        <f t="shared" si="0"/>
        <v>1.8297742259487226</v>
      </c>
    </row>
    <row r="8" spans="1:7">
      <c r="A8" s="1">
        <v>45761</v>
      </c>
      <c r="B8" s="2" t="s">
        <v>18</v>
      </c>
      <c r="C8" s="2">
        <v>4101</v>
      </c>
      <c r="D8" s="2">
        <v>11.3333333333333</v>
      </c>
      <c r="E8" s="2">
        <v>11.1166666666666</v>
      </c>
      <c r="F8" s="2">
        <v>8</v>
      </c>
      <c r="G8">
        <f t="shared" si="0"/>
        <v>2.7635536048118263</v>
      </c>
    </row>
    <row r="9" spans="1:7">
      <c r="A9" s="1">
        <v>45761</v>
      </c>
      <c r="B9" s="2" t="s">
        <v>19</v>
      </c>
      <c r="C9" s="2">
        <v>408</v>
      </c>
      <c r="D9" s="2">
        <v>2.36666666666666</v>
      </c>
      <c r="E9" s="2">
        <v>1.6666666666666601</v>
      </c>
      <c r="F9" s="2">
        <v>8</v>
      </c>
      <c r="G9">
        <f t="shared" si="0"/>
        <v>5.8006535947712257</v>
      </c>
    </row>
    <row r="10" spans="1:7">
      <c r="A10" s="1">
        <v>45761</v>
      </c>
      <c r="B10" s="2" t="s">
        <v>20</v>
      </c>
      <c r="C10" s="2">
        <v>7633</v>
      </c>
      <c r="D10" s="2">
        <v>13.966666666666599</v>
      </c>
      <c r="E10" s="2">
        <v>13.3333333333333</v>
      </c>
      <c r="F10" s="2">
        <v>8</v>
      </c>
      <c r="G10">
        <f t="shared" si="0"/>
        <v>1.8297742259487226</v>
      </c>
    </row>
    <row r="11" spans="1:7">
      <c r="A11" s="1">
        <v>45761</v>
      </c>
      <c r="B11" s="2" t="s">
        <v>18</v>
      </c>
      <c r="C11" s="2">
        <v>4101</v>
      </c>
      <c r="D11" s="2">
        <v>11.3333333333333</v>
      </c>
      <c r="E11" s="2">
        <v>11.1166666666666</v>
      </c>
      <c r="F11" s="2">
        <v>9</v>
      </c>
      <c r="G11">
        <f t="shared" si="0"/>
        <v>2.7635536048118263</v>
      </c>
    </row>
    <row r="12" spans="1:7">
      <c r="A12" s="1">
        <v>45761</v>
      </c>
      <c r="B12" s="2" t="s">
        <v>19</v>
      </c>
      <c r="C12" s="2">
        <v>408</v>
      </c>
      <c r="D12" s="2">
        <v>2.36666666666666</v>
      </c>
      <c r="E12" s="2">
        <v>1.6666666666666601</v>
      </c>
      <c r="F12" s="2">
        <v>9</v>
      </c>
      <c r="G12">
        <f t="shared" si="0"/>
        <v>5.8006535947712257</v>
      </c>
    </row>
    <row r="13" spans="1:7">
      <c r="A13" s="1">
        <v>45761</v>
      </c>
      <c r="B13" s="2" t="s">
        <v>20</v>
      </c>
      <c r="C13" s="2">
        <v>7633</v>
      </c>
      <c r="D13" s="2">
        <v>13.966666666666599</v>
      </c>
      <c r="E13" s="2">
        <v>13.3333333333333</v>
      </c>
      <c r="F13" s="2">
        <v>9</v>
      </c>
      <c r="G13">
        <f t="shared" si="0"/>
        <v>1.8297742259487226</v>
      </c>
    </row>
    <row r="14" spans="1:7">
      <c r="A14" s="1">
        <v>45761</v>
      </c>
      <c r="B14" s="2" t="s">
        <v>18</v>
      </c>
      <c r="C14" s="2">
        <v>4101</v>
      </c>
      <c r="D14" s="2">
        <v>11.3333333333333</v>
      </c>
      <c r="E14" s="2">
        <v>11.1166666666666</v>
      </c>
      <c r="F14" s="2">
        <v>10</v>
      </c>
      <c r="G14">
        <f t="shared" si="0"/>
        <v>2.7635536048118263</v>
      </c>
    </row>
    <row r="15" spans="1:7">
      <c r="A15" s="1">
        <v>45761</v>
      </c>
      <c r="B15" s="2" t="s">
        <v>19</v>
      </c>
      <c r="C15" s="2">
        <v>408</v>
      </c>
      <c r="D15" s="2">
        <v>2.36666666666666</v>
      </c>
      <c r="E15" s="2">
        <v>1.6666666666666601</v>
      </c>
      <c r="F15" s="2">
        <v>10</v>
      </c>
      <c r="G15">
        <f t="shared" si="0"/>
        <v>5.8006535947712257</v>
      </c>
    </row>
    <row r="16" spans="1:7">
      <c r="A16" s="1">
        <v>45761</v>
      </c>
      <c r="B16" s="2" t="s">
        <v>20</v>
      </c>
      <c r="C16" s="2">
        <v>7633</v>
      </c>
      <c r="D16" s="2">
        <v>13.966666666666599</v>
      </c>
      <c r="E16" s="2">
        <v>13.3333333333333</v>
      </c>
      <c r="F16" s="2">
        <v>10</v>
      </c>
      <c r="G16">
        <f t="shared" si="0"/>
        <v>1.8297742259487226</v>
      </c>
    </row>
    <row r="17" spans="1:7">
      <c r="A17" s="1">
        <v>45761</v>
      </c>
      <c r="B17" s="2" t="s">
        <v>18</v>
      </c>
      <c r="C17" s="2">
        <v>4101</v>
      </c>
      <c r="D17" s="2">
        <v>11.3333333333333</v>
      </c>
      <c r="E17" s="2">
        <v>11.1166666666666</v>
      </c>
      <c r="F17" s="2">
        <v>11</v>
      </c>
      <c r="G17">
        <f t="shared" si="0"/>
        <v>2.7635536048118263</v>
      </c>
    </row>
    <row r="18" spans="1:7">
      <c r="A18" s="1">
        <v>45761</v>
      </c>
      <c r="B18" s="2" t="s">
        <v>19</v>
      </c>
      <c r="C18" s="2">
        <v>408</v>
      </c>
      <c r="D18" s="2">
        <v>2.36666666666666</v>
      </c>
      <c r="E18" s="2">
        <v>1.6666666666666601</v>
      </c>
      <c r="F18" s="2">
        <v>11</v>
      </c>
      <c r="G18">
        <f t="shared" si="0"/>
        <v>5.8006535947712257</v>
      </c>
    </row>
    <row r="19" spans="1:7">
      <c r="A19" s="1">
        <v>45761</v>
      </c>
      <c r="B19" s="2" t="s">
        <v>20</v>
      </c>
      <c r="C19" s="2">
        <v>7633</v>
      </c>
      <c r="D19" s="2">
        <v>13.966666666666599</v>
      </c>
      <c r="E19" s="2">
        <v>13.3333333333333</v>
      </c>
      <c r="F19" s="2">
        <v>11</v>
      </c>
      <c r="G19">
        <f t="shared" si="0"/>
        <v>1.8297742259487226</v>
      </c>
    </row>
    <row r="20" spans="1:7">
      <c r="A20" s="1">
        <v>45761</v>
      </c>
      <c r="B20" s="2" t="s">
        <v>18</v>
      </c>
      <c r="C20" s="2">
        <v>4101</v>
      </c>
      <c r="D20" s="2">
        <v>11.3333333333333</v>
      </c>
      <c r="E20" s="2">
        <v>11.1166666666666</v>
      </c>
      <c r="F20" s="2">
        <v>12</v>
      </c>
      <c r="G20">
        <f t="shared" si="0"/>
        <v>2.7635536048118263</v>
      </c>
    </row>
    <row r="21" spans="1:7">
      <c r="A21" s="1">
        <v>45761</v>
      </c>
      <c r="B21" s="2" t="s">
        <v>19</v>
      </c>
      <c r="C21" s="2">
        <v>408</v>
      </c>
      <c r="D21" s="2">
        <v>2.36666666666666</v>
      </c>
      <c r="E21" s="2">
        <v>1.6666666666666601</v>
      </c>
      <c r="F21" s="2">
        <v>12</v>
      </c>
      <c r="G21">
        <f t="shared" si="0"/>
        <v>5.8006535947712257</v>
      </c>
    </row>
    <row r="22" spans="1:7">
      <c r="A22" s="1">
        <v>45761</v>
      </c>
      <c r="B22" s="2" t="s">
        <v>20</v>
      </c>
      <c r="C22" s="2">
        <v>7633</v>
      </c>
      <c r="D22" s="2">
        <v>13.966666666666599</v>
      </c>
      <c r="E22" s="2">
        <v>13.3333333333333</v>
      </c>
      <c r="F22" s="2">
        <v>12</v>
      </c>
      <c r="G22">
        <f t="shared" si="0"/>
        <v>1.8297742259487226</v>
      </c>
    </row>
    <row r="23" spans="1:7">
      <c r="A23" s="1">
        <v>45761</v>
      </c>
      <c r="B23" s="2" t="s">
        <v>18</v>
      </c>
      <c r="C23" s="2">
        <v>4101</v>
      </c>
      <c r="D23" s="2">
        <v>11.3333333333333</v>
      </c>
      <c r="E23" s="2">
        <v>11.1166666666666</v>
      </c>
      <c r="F23" s="2">
        <v>13</v>
      </c>
      <c r="G23">
        <f t="shared" si="0"/>
        <v>2.7635536048118263</v>
      </c>
    </row>
    <row r="24" spans="1:7">
      <c r="A24" s="1">
        <v>45761</v>
      </c>
      <c r="B24" s="2" t="s">
        <v>19</v>
      </c>
      <c r="C24" s="2">
        <v>408</v>
      </c>
      <c r="D24" s="2">
        <v>2.36666666666666</v>
      </c>
      <c r="E24" s="2">
        <v>1.6666666666666601</v>
      </c>
      <c r="F24" s="2">
        <v>13</v>
      </c>
      <c r="G24">
        <f t="shared" si="0"/>
        <v>5.8006535947712257</v>
      </c>
    </row>
    <row r="25" spans="1:7">
      <c r="A25" s="1">
        <v>45761</v>
      </c>
      <c r="B25" s="2" t="s">
        <v>20</v>
      </c>
      <c r="C25" s="2">
        <v>7633</v>
      </c>
      <c r="D25" s="2">
        <v>13.966666666666599</v>
      </c>
      <c r="E25" s="2">
        <v>13.3333333333333</v>
      </c>
      <c r="F25" s="2">
        <v>13</v>
      </c>
      <c r="G25">
        <f t="shared" si="0"/>
        <v>1.8297742259487226</v>
      </c>
    </row>
    <row r="26" spans="1:7">
      <c r="A26" s="1">
        <v>45761</v>
      </c>
      <c r="B26" s="2" t="s">
        <v>18</v>
      </c>
      <c r="C26" s="2">
        <v>4101</v>
      </c>
      <c r="D26" s="2">
        <v>11.3333333333333</v>
      </c>
      <c r="E26" s="2">
        <v>11.1166666666666</v>
      </c>
      <c r="F26" s="2">
        <v>14</v>
      </c>
      <c r="G26">
        <f t="shared" si="0"/>
        <v>2.7635536048118263</v>
      </c>
    </row>
    <row r="27" spans="1:7">
      <c r="A27" s="1">
        <v>45761</v>
      </c>
      <c r="B27" s="2" t="s">
        <v>19</v>
      </c>
      <c r="C27" s="2">
        <v>408</v>
      </c>
      <c r="D27" s="2">
        <v>2.36666666666666</v>
      </c>
      <c r="E27" s="2">
        <v>1.6666666666666601</v>
      </c>
      <c r="F27" s="2">
        <v>14</v>
      </c>
      <c r="G27">
        <f t="shared" si="0"/>
        <v>5.8006535947712257</v>
      </c>
    </row>
    <row r="28" spans="1:7">
      <c r="A28" s="1">
        <v>45761</v>
      </c>
      <c r="B28" s="2" t="s">
        <v>20</v>
      </c>
      <c r="C28" s="2">
        <v>7633</v>
      </c>
      <c r="D28" s="2">
        <v>13.966666666666599</v>
      </c>
      <c r="E28" s="2">
        <v>13.3333333333333</v>
      </c>
      <c r="F28" s="2">
        <v>14</v>
      </c>
      <c r="G28">
        <f t="shared" si="0"/>
        <v>1.8297742259487226</v>
      </c>
    </row>
    <row r="29" spans="1:7">
      <c r="A29" s="1">
        <v>45761</v>
      </c>
      <c r="B29" s="2" t="s">
        <v>18</v>
      </c>
      <c r="C29" s="2">
        <v>4101</v>
      </c>
      <c r="D29" s="2">
        <v>11.3333333333333</v>
      </c>
      <c r="E29" s="2">
        <v>11.1166666666666</v>
      </c>
      <c r="F29" s="2">
        <v>15</v>
      </c>
      <c r="G29">
        <f t="shared" si="0"/>
        <v>2.7635536048118263</v>
      </c>
    </row>
    <row r="30" spans="1:7">
      <c r="A30" s="1">
        <v>45761</v>
      </c>
      <c r="B30" s="2" t="s">
        <v>19</v>
      </c>
      <c r="C30" s="2">
        <v>408</v>
      </c>
      <c r="D30" s="2">
        <v>2.36666666666666</v>
      </c>
      <c r="E30" s="2">
        <v>1.6666666666666601</v>
      </c>
      <c r="F30" s="2">
        <v>15</v>
      </c>
      <c r="G30">
        <f t="shared" si="0"/>
        <v>5.8006535947712257</v>
      </c>
    </row>
    <row r="31" spans="1:7">
      <c r="A31" s="1">
        <v>45761</v>
      </c>
      <c r="B31" s="2" t="s">
        <v>20</v>
      </c>
      <c r="C31" s="2">
        <v>7633</v>
      </c>
      <c r="D31" s="2">
        <v>13.966666666666599</v>
      </c>
      <c r="E31" s="2">
        <v>13.3333333333333</v>
      </c>
      <c r="F31" s="2">
        <v>15</v>
      </c>
      <c r="G31">
        <f t="shared" si="0"/>
        <v>1.8297742259487226</v>
      </c>
    </row>
    <row r="32" spans="1:7">
      <c r="A32" s="1">
        <v>45761</v>
      </c>
      <c r="B32" s="2" t="s">
        <v>18</v>
      </c>
      <c r="C32" s="2">
        <v>4101</v>
      </c>
      <c r="D32" s="2">
        <v>11.3333333333333</v>
      </c>
      <c r="E32" s="2">
        <v>11.1166666666666</v>
      </c>
      <c r="F32" s="2">
        <v>16</v>
      </c>
      <c r="G32">
        <f t="shared" si="0"/>
        <v>2.7635536048118263</v>
      </c>
    </row>
    <row r="33" spans="1:7">
      <c r="A33" s="1">
        <v>45761</v>
      </c>
      <c r="B33" s="2" t="s">
        <v>19</v>
      </c>
      <c r="C33" s="2">
        <v>408</v>
      </c>
      <c r="D33" s="2">
        <v>2.36666666666666</v>
      </c>
      <c r="E33" s="2">
        <v>1.6666666666666601</v>
      </c>
      <c r="F33" s="2">
        <v>16</v>
      </c>
      <c r="G33">
        <f t="shared" si="0"/>
        <v>5.8006535947712257</v>
      </c>
    </row>
    <row r="34" spans="1:7">
      <c r="A34" s="1">
        <v>45761</v>
      </c>
      <c r="B34" s="2" t="s">
        <v>20</v>
      </c>
      <c r="C34" s="2">
        <v>7633</v>
      </c>
      <c r="D34" s="2">
        <v>13.966666666666599</v>
      </c>
      <c r="E34" s="2">
        <v>13.3333333333333</v>
      </c>
      <c r="F34" s="2">
        <v>16</v>
      </c>
      <c r="G34">
        <f t="shared" si="0"/>
        <v>1.8297742259487226</v>
      </c>
    </row>
    <row r="35" spans="1:7">
      <c r="A35" s="1">
        <v>45761</v>
      </c>
      <c r="B35" s="2" t="s">
        <v>18</v>
      </c>
      <c r="C35" s="2">
        <v>4101</v>
      </c>
      <c r="D35" s="2">
        <v>11.3333333333333</v>
      </c>
      <c r="E35" s="2">
        <v>11.1166666666666</v>
      </c>
      <c r="F35" s="2">
        <v>17</v>
      </c>
      <c r="G35">
        <f t="shared" si="0"/>
        <v>2.7635536048118263</v>
      </c>
    </row>
    <row r="36" spans="1:7">
      <c r="A36" s="1">
        <v>45761</v>
      </c>
      <c r="B36" s="2" t="s">
        <v>19</v>
      </c>
      <c r="C36" s="2">
        <v>408</v>
      </c>
      <c r="D36" s="2">
        <v>2.36666666666666</v>
      </c>
      <c r="E36" s="2">
        <v>1.6666666666666601</v>
      </c>
      <c r="F36" s="2">
        <v>17</v>
      </c>
      <c r="G36">
        <f t="shared" si="0"/>
        <v>5.8006535947712257</v>
      </c>
    </row>
    <row r="37" spans="1:7">
      <c r="A37" s="1">
        <v>45761</v>
      </c>
      <c r="B37" s="2" t="s">
        <v>20</v>
      </c>
      <c r="C37" s="2">
        <v>7633</v>
      </c>
      <c r="D37" s="2">
        <v>13.966666666666599</v>
      </c>
      <c r="E37" s="2">
        <v>13.3333333333333</v>
      </c>
      <c r="F37" s="2">
        <v>17</v>
      </c>
      <c r="G37">
        <f t="shared" si="0"/>
        <v>1.8297742259487226</v>
      </c>
    </row>
    <row r="38" spans="1:7">
      <c r="A38" s="1">
        <v>45761</v>
      </c>
      <c r="B38" s="2" t="s">
        <v>18</v>
      </c>
      <c r="C38" s="2">
        <v>4101</v>
      </c>
      <c r="D38" s="2">
        <v>11.3333333333333</v>
      </c>
      <c r="E38" s="2">
        <v>11.1166666666666</v>
      </c>
      <c r="F38" s="2">
        <v>18</v>
      </c>
      <c r="G38">
        <f t="shared" si="0"/>
        <v>2.7635536048118263</v>
      </c>
    </row>
    <row r="39" spans="1:7">
      <c r="A39" s="1">
        <v>45761</v>
      </c>
      <c r="B39" s="2" t="s">
        <v>19</v>
      </c>
      <c r="C39" s="2">
        <v>408</v>
      </c>
      <c r="D39" s="2">
        <v>2.36666666666666</v>
      </c>
      <c r="E39" s="2">
        <v>1.6666666666666601</v>
      </c>
      <c r="F39" s="2">
        <v>18</v>
      </c>
      <c r="G39">
        <f t="shared" si="0"/>
        <v>5.8006535947712257</v>
      </c>
    </row>
    <row r="40" spans="1:7">
      <c r="A40" s="1">
        <v>45761</v>
      </c>
      <c r="B40" s="2" t="s">
        <v>20</v>
      </c>
      <c r="C40" s="2">
        <v>7633</v>
      </c>
      <c r="D40" s="2">
        <v>13.966666666666599</v>
      </c>
      <c r="E40" s="2">
        <v>13.3333333333333</v>
      </c>
      <c r="F40" s="2">
        <v>18</v>
      </c>
      <c r="G40">
        <f t="shared" si="0"/>
        <v>1.8297742259487226</v>
      </c>
    </row>
    <row r="41" spans="1:7">
      <c r="A41" s="1">
        <v>45761</v>
      </c>
      <c r="B41" s="2" t="s">
        <v>18</v>
      </c>
      <c r="C41" s="2">
        <v>4101</v>
      </c>
      <c r="D41" s="2">
        <v>11.3333333333333</v>
      </c>
      <c r="E41" s="2">
        <v>11.1166666666666</v>
      </c>
      <c r="F41" s="2">
        <v>19</v>
      </c>
      <c r="G41">
        <f t="shared" si="0"/>
        <v>2.7635536048118263</v>
      </c>
    </row>
    <row r="42" spans="1:7">
      <c r="A42" s="1">
        <v>45761</v>
      </c>
      <c r="B42" s="2" t="s">
        <v>19</v>
      </c>
      <c r="C42" s="2">
        <v>408</v>
      </c>
      <c r="D42" s="2">
        <v>2.36666666666666</v>
      </c>
      <c r="E42" s="2">
        <v>1.6666666666666601</v>
      </c>
      <c r="F42" s="2">
        <v>19</v>
      </c>
      <c r="G42">
        <f t="shared" si="0"/>
        <v>5.8006535947712257</v>
      </c>
    </row>
    <row r="43" spans="1:7">
      <c r="A43" s="1">
        <v>45761</v>
      </c>
      <c r="B43" s="2" t="s">
        <v>20</v>
      </c>
      <c r="C43" s="2">
        <v>7633</v>
      </c>
      <c r="D43" s="2">
        <v>13.966666666666599</v>
      </c>
      <c r="E43" s="2">
        <v>13.3333333333333</v>
      </c>
      <c r="F43" s="2">
        <v>19</v>
      </c>
      <c r="G43">
        <f t="shared" si="0"/>
        <v>1.8297742259487226</v>
      </c>
    </row>
    <row r="44" spans="1:7">
      <c r="A44" s="1">
        <v>45761</v>
      </c>
      <c r="B44" s="2" t="s">
        <v>18</v>
      </c>
      <c r="C44" s="2">
        <v>4101</v>
      </c>
      <c r="D44" s="2">
        <v>11.3333333333333</v>
      </c>
      <c r="E44" s="2">
        <v>11.1166666666666</v>
      </c>
      <c r="F44" s="2">
        <v>20</v>
      </c>
      <c r="G44">
        <f t="shared" si="0"/>
        <v>2.7635536048118263</v>
      </c>
    </row>
    <row r="45" spans="1:7">
      <c r="A45" s="1">
        <v>45761</v>
      </c>
      <c r="B45" s="2" t="s">
        <v>19</v>
      </c>
      <c r="C45" s="2">
        <v>408</v>
      </c>
      <c r="D45" s="2">
        <v>2.36666666666666</v>
      </c>
      <c r="E45" s="2">
        <v>1.6666666666666601</v>
      </c>
      <c r="F45" s="2">
        <v>20</v>
      </c>
      <c r="G45">
        <f t="shared" si="0"/>
        <v>5.8006535947712257</v>
      </c>
    </row>
    <row r="46" spans="1:7">
      <c r="A46" s="1">
        <v>45761</v>
      </c>
      <c r="B46" s="2" t="s">
        <v>20</v>
      </c>
      <c r="C46" s="2">
        <v>7633</v>
      </c>
      <c r="D46" s="2">
        <v>13.966666666666599</v>
      </c>
      <c r="E46" s="2">
        <v>13.3333333333333</v>
      </c>
      <c r="F46" s="2">
        <v>20</v>
      </c>
      <c r="G46">
        <f t="shared" si="0"/>
        <v>1.8297742259487226</v>
      </c>
    </row>
    <row r="47" spans="1:7">
      <c r="A47" s="1">
        <v>45761</v>
      </c>
      <c r="B47" s="2" t="s">
        <v>18</v>
      </c>
      <c r="C47" s="2">
        <v>4101</v>
      </c>
      <c r="D47" s="2">
        <v>11.3333333333333</v>
      </c>
      <c r="E47" s="2">
        <v>11.1166666666666</v>
      </c>
      <c r="F47" s="2">
        <v>21</v>
      </c>
      <c r="G47">
        <f t="shared" si="0"/>
        <v>2.7635536048118263</v>
      </c>
    </row>
    <row r="48" spans="1:7">
      <c r="A48" s="1">
        <v>45761</v>
      </c>
      <c r="B48" s="2" t="s">
        <v>19</v>
      </c>
      <c r="C48" s="2">
        <v>408</v>
      </c>
      <c r="D48" s="2">
        <v>2.36666666666666</v>
      </c>
      <c r="E48" s="2">
        <v>1.6666666666666601</v>
      </c>
      <c r="F48" s="2">
        <v>21</v>
      </c>
      <c r="G48">
        <f t="shared" si="0"/>
        <v>5.8006535947712257</v>
      </c>
    </row>
    <row r="49" spans="1:7">
      <c r="A49" s="1">
        <v>45761</v>
      </c>
      <c r="B49" s="2" t="s">
        <v>20</v>
      </c>
      <c r="C49" s="2">
        <v>7633</v>
      </c>
      <c r="D49" s="2">
        <v>13.966666666666599</v>
      </c>
      <c r="E49" s="2">
        <v>13.3333333333333</v>
      </c>
      <c r="F49" s="2">
        <v>21</v>
      </c>
      <c r="G49">
        <f t="shared" si="0"/>
        <v>1.8297742259487226</v>
      </c>
    </row>
    <row r="50" spans="1:7">
      <c r="A50" s="1">
        <v>45762</v>
      </c>
      <c r="B50" s="2" t="s">
        <v>18</v>
      </c>
      <c r="C50" s="2">
        <v>4101</v>
      </c>
      <c r="D50" s="2">
        <v>11.3333333333333</v>
      </c>
      <c r="E50" s="2">
        <v>11.1166666666666</v>
      </c>
      <c r="F50" s="2">
        <v>6</v>
      </c>
      <c r="G50">
        <f t="shared" si="0"/>
        <v>2.7635536048118263</v>
      </c>
    </row>
    <row r="51" spans="1:7">
      <c r="A51" s="1">
        <v>45762</v>
      </c>
      <c r="B51" s="2" t="s">
        <v>19</v>
      </c>
      <c r="C51" s="2">
        <v>408</v>
      </c>
      <c r="D51" s="2">
        <v>2.36666666666666</v>
      </c>
      <c r="E51" s="2">
        <v>1.6666666666666601</v>
      </c>
      <c r="F51" s="2">
        <v>6</v>
      </c>
      <c r="G51">
        <f t="shared" si="0"/>
        <v>5.8006535947712257</v>
      </c>
    </row>
    <row r="52" spans="1:7">
      <c r="A52" s="1">
        <v>45762</v>
      </c>
      <c r="B52" s="2" t="s">
        <v>20</v>
      </c>
      <c r="C52" s="2">
        <v>7633</v>
      </c>
      <c r="D52" s="2">
        <v>13.966666666666599</v>
      </c>
      <c r="E52" s="2">
        <v>13.3333333333333</v>
      </c>
      <c r="F52" s="2">
        <v>6</v>
      </c>
      <c r="G52">
        <f t="shared" si="0"/>
        <v>1.8297742259487226</v>
      </c>
    </row>
    <row r="53" spans="1:7">
      <c r="A53" s="1">
        <v>45762</v>
      </c>
      <c r="B53" s="2" t="s">
        <v>18</v>
      </c>
      <c r="C53" s="2">
        <v>4101</v>
      </c>
      <c r="D53" s="2">
        <v>11.3333333333333</v>
      </c>
      <c r="E53" s="2">
        <v>11.1166666666666</v>
      </c>
      <c r="F53" s="2">
        <v>7</v>
      </c>
      <c r="G53">
        <f t="shared" si="0"/>
        <v>2.7635536048118263</v>
      </c>
    </row>
    <row r="54" spans="1:7">
      <c r="A54" s="1">
        <v>45762</v>
      </c>
      <c r="B54" s="2" t="s">
        <v>19</v>
      </c>
      <c r="C54" s="2">
        <v>408</v>
      </c>
      <c r="D54" s="2">
        <v>2.36666666666666</v>
      </c>
      <c r="E54" s="2">
        <v>1.6666666666666601</v>
      </c>
      <c r="F54" s="2">
        <v>7</v>
      </c>
      <c r="G54">
        <f t="shared" si="0"/>
        <v>5.8006535947712257</v>
      </c>
    </row>
    <row r="55" spans="1:7">
      <c r="A55" s="1">
        <v>45762</v>
      </c>
      <c r="B55" s="2" t="s">
        <v>20</v>
      </c>
      <c r="C55" s="2">
        <v>7633</v>
      </c>
      <c r="D55" s="2">
        <v>13.966666666666599</v>
      </c>
      <c r="E55" s="2">
        <v>13.3333333333333</v>
      </c>
      <c r="F55" s="2">
        <v>7</v>
      </c>
      <c r="G55">
        <f t="shared" si="0"/>
        <v>1.8297742259487226</v>
      </c>
    </row>
    <row r="56" spans="1:7">
      <c r="A56" s="1">
        <v>45762</v>
      </c>
      <c r="B56" s="2" t="s">
        <v>18</v>
      </c>
      <c r="C56" s="2">
        <v>4101</v>
      </c>
      <c r="D56" s="2">
        <v>11.3333333333333</v>
      </c>
      <c r="E56" s="2">
        <v>11.1166666666666</v>
      </c>
      <c r="F56" s="2">
        <v>8</v>
      </c>
      <c r="G56">
        <f t="shared" si="0"/>
        <v>2.7635536048118263</v>
      </c>
    </row>
    <row r="57" spans="1:7">
      <c r="A57" s="1">
        <v>45762</v>
      </c>
      <c r="B57" s="2" t="s">
        <v>19</v>
      </c>
      <c r="C57" s="2">
        <v>408</v>
      </c>
      <c r="D57" s="2">
        <v>2.36666666666666</v>
      </c>
      <c r="E57" s="2">
        <v>1.6666666666666601</v>
      </c>
      <c r="F57" s="2">
        <v>8</v>
      </c>
      <c r="G57">
        <f t="shared" si="0"/>
        <v>5.8006535947712257</v>
      </c>
    </row>
    <row r="58" spans="1:7">
      <c r="A58" s="1">
        <v>45762</v>
      </c>
      <c r="B58" s="2" t="s">
        <v>20</v>
      </c>
      <c r="C58" s="2">
        <v>7633</v>
      </c>
      <c r="D58" s="2">
        <v>13.966666666666599</v>
      </c>
      <c r="E58" s="2">
        <v>13.3333333333333</v>
      </c>
      <c r="F58" s="2">
        <v>8</v>
      </c>
      <c r="G58">
        <f t="shared" si="0"/>
        <v>1.8297742259487226</v>
      </c>
    </row>
    <row r="59" spans="1:7">
      <c r="A59" s="1">
        <v>45762</v>
      </c>
      <c r="B59" s="2" t="s">
        <v>18</v>
      </c>
      <c r="C59" s="2">
        <v>4101</v>
      </c>
      <c r="D59" s="2">
        <v>11.3333333333333</v>
      </c>
      <c r="E59" s="2">
        <v>11.1166666666666</v>
      </c>
      <c r="F59" s="2">
        <v>9</v>
      </c>
      <c r="G59">
        <f t="shared" si="0"/>
        <v>2.7635536048118263</v>
      </c>
    </row>
    <row r="60" spans="1:7">
      <c r="A60" s="1">
        <v>45762</v>
      </c>
      <c r="B60" s="2" t="s">
        <v>19</v>
      </c>
      <c r="C60" s="2">
        <v>408</v>
      </c>
      <c r="D60" s="2">
        <v>2.36666666666666</v>
      </c>
      <c r="E60" s="2">
        <v>1.6666666666666601</v>
      </c>
      <c r="F60" s="2">
        <v>9</v>
      </c>
      <c r="G60">
        <f t="shared" si="0"/>
        <v>5.8006535947712257</v>
      </c>
    </row>
    <row r="61" spans="1:7">
      <c r="A61" s="1">
        <v>45762</v>
      </c>
      <c r="B61" s="2" t="s">
        <v>20</v>
      </c>
      <c r="C61" s="2">
        <v>7633</v>
      </c>
      <c r="D61" s="2">
        <v>13.966666666666599</v>
      </c>
      <c r="E61" s="2">
        <v>13.3333333333333</v>
      </c>
      <c r="F61" s="2">
        <v>9</v>
      </c>
      <c r="G61">
        <f t="shared" si="0"/>
        <v>1.8297742259487226</v>
      </c>
    </row>
    <row r="62" spans="1:7">
      <c r="A62" s="1">
        <v>45762</v>
      </c>
      <c r="B62" s="2" t="s">
        <v>18</v>
      </c>
      <c r="C62" s="2">
        <v>4101</v>
      </c>
      <c r="D62" s="2">
        <v>11.3333333333333</v>
      </c>
      <c r="E62" s="2">
        <v>11.1166666666666</v>
      </c>
      <c r="F62" s="2">
        <v>10</v>
      </c>
      <c r="G62">
        <f t="shared" si="0"/>
        <v>2.7635536048118263</v>
      </c>
    </row>
    <row r="63" spans="1:7">
      <c r="A63" s="1">
        <v>45762</v>
      </c>
      <c r="B63" s="2" t="s">
        <v>19</v>
      </c>
      <c r="C63" s="2">
        <v>408</v>
      </c>
      <c r="D63" s="2">
        <v>2.36666666666666</v>
      </c>
      <c r="E63" s="2">
        <v>1.6666666666666601</v>
      </c>
      <c r="F63" s="2">
        <v>10</v>
      </c>
      <c r="G63">
        <f t="shared" si="0"/>
        <v>5.8006535947712257</v>
      </c>
    </row>
    <row r="64" spans="1:7">
      <c r="A64" s="1">
        <v>45762</v>
      </c>
      <c r="B64" s="2" t="s">
        <v>20</v>
      </c>
      <c r="C64" s="2">
        <v>7633</v>
      </c>
      <c r="D64" s="2">
        <v>13.966666666666599</v>
      </c>
      <c r="E64" s="2">
        <v>13.3333333333333</v>
      </c>
      <c r="F64" s="2">
        <v>10</v>
      </c>
      <c r="G64">
        <f t="shared" si="0"/>
        <v>1.8297742259487226</v>
      </c>
    </row>
    <row r="65" spans="1:7">
      <c r="A65" s="1">
        <v>45762</v>
      </c>
      <c r="B65" s="2" t="s">
        <v>18</v>
      </c>
      <c r="C65" s="2">
        <v>4101</v>
      </c>
      <c r="D65" s="2">
        <v>11.3333333333333</v>
      </c>
      <c r="E65" s="2">
        <v>11.1166666666666</v>
      </c>
      <c r="F65" s="2">
        <v>11</v>
      </c>
      <c r="G65">
        <f t="shared" si="0"/>
        <v>2.7635536048118263</v>
      </c>
    </row>
    <row r="66" spans="1:7">
      <c r="A66" s="1">
        <v>45762</v>
      </c>
      <c r="B66" s="2" t="s">
        <v>19</v>
      </c>
      <c r="C66" s="2">
        <v>408</v>
      </c>
      <c r="D66" s="2">
        <v>2.36666666666666</v>
      </c>
      <c r="E66" s="2">
        <v>1.6666666666666601</v>
      </c>
      <c r="F66" s="2">
        <v>11</v>
      </c>
      <c r="G66">
        <f t="shared" si="0"/>
        <v>5.8006535947712257</v>
      </c>
    </row>
    <row r="67" spans="1:7">
      <c r="A67" s="1">
        <v>45762</v>
      </c>
      <c r="B67" s="2" t="s">
        <v>20</v>
      </c>
      <c r="C67" s="2">
        <v>7633</v>
      </c>
      <c r="D67" s="2">
        <v>13.966666666666599</v>
      </c>
      <c r="E67" s="2">
        <v>13.3333333333333</v>
      </c>
      <c r="F67" s="2">
        <v>11</v>
      </c>
      <c r="G67">
        <f t="shared" ref="G67:G130" si="1">D67/(C67/1000)</f>
        <v>1.8297742259487226</v>
      </c>
    </row>
    <row r="68" spans="1:7">
      <c r="A68" s="1">
        <v>45762</v>
      </c>
      <c r="B68" s="2" t="s">
        <v>18</v>
      </c>
      <c r="C68" s="2">
        <v>4101</v>
      </c>
      <c r="D68" s="2">
        <v>11.3333333333333</v>
      </c>
      <c r="E68" s="2">
        <v>11.1166666666666</v>
      </c>
      <c r="F68" s="2">
        <v>12</v>
      </c>
      <c r="G68">
        <f t="shared" si="1"/>
        <v>2.7635536048118263</v>
      </c>
    </row>
    <row r="69" spans="1:7">
      <c r="A69" s="1">
        <v>45762</v>
      </c>
      <c r="B69" s="2" t="s">
        <v>19</v>
      </c>
      <c r="C69" s="2">
        <v>408</v>
      </c>
      <c r="D69" s="2">
        <v>2.36666666666666</v>
      </c>
      <c r="E69" s="2">
        <v>1.6666666666666601</v>
      </c>
      <c r="F69" s="2">
        <v>12</v>
      </c>
      <c r="G69">
        <f t="shared" si="1"/>
        <v>5.8006535947712257</v>
      </c>
    </row>
    <row r="70" spans="1:7">
      <c r="A70" s="1">
        <v>45762</v>
      </c>
      <c r="B70" s="2" t="s">
        <v>20</v>
      </c>
      <c r="C70" s="2">
        <v>7633</v>
      </c>
      <c r="D70" s="2">
        <v>13.966666666666599</v>
      </c>
      <c r="E70" s="2">
        <v>13.3333333333333</v>
      </c>
      <c r="F70" s="2">
        <v>12</v>
      </c>
      <c r="G70">
        <f t="shared" si="1"/>
        <v>1.8297742259487226</v>
      </c>
    </row>
    <row r="71" spans="1:7">
      <c r="A71" s="1">
        <v>45762</v>
      </c>
      <c r="B71" s="2" t="s">
        <v>18</v>
      </c>
      <c r="C71" s="2">
        <v>4101</v>
      </c>
      <c r="D71" s="2">
        <v>11.3333333333333</v>
      </c>
      <c r="E71" s="2">
        <v>11.1166666666666</v>
      </c>
      <c r="F71" s="2">
        <v>13</v>
      </c>
      <c r="G71">
        <f t="shared" si="1"/>
        <v>2.7635536048118263</v>
      </c>
    </row>
    <row r="72" spans="1:7">
      <c r="A72" s="1">
        <v>45762</v>
      </c>
      <c r="B72" s="2" t="s">
        <v>19</v>
      </c>
      <c r="C72" s="2">
        <v>408</v>
      </c>
      <c r="D72" s="2">
        <v>2.36666666666666</v>
      </c>
      <c r="E72" s="2">
        <v>1.6666666666666601</v>
      </c>
      <c r="F72" s="2">
        <v>13</v>
      </c>
      <c r="G72">
        <f t="shared" si="1"/>
        <v>5.8006535947712257</v>
      </c>
    </row>
    <row r="73" spans="1:7">
      <c r="A73" s="1">
        <v>45762</v>
      </c>
      <c r="B73" s="2" t="s">
        <v>20</v>
      </c>
      <c r="C73" s="2">
        <v>7633</v>
      </c>
      <c r="D73" s="2">
        <v>13.966666666666599</v>
      </c>
      <c r="E73" s="2">
        <v>13.3333333333333</v>
      </c>
      <c r="F73" s="2">
        <v>13</v>
      </c>
      <c r="G73">
        <f t="shared" si="1"/>
        <v>1.8297742259487226</v>
      </c>
    </row>
    <row r="74" spans="1:7">
      <c r="A74" s="1">
        <v>45762</v>
      </c>
      <c r="B74" s="2" t="s">
        <v>18</v>
      </c>
      <c r="C74" s="2">
        <v>4101</v>
      </c>
      <c r="D74" s="2">
        <v>11.3333333333333</v>
      </c>
      <c r="E74" s="2">
        <v>11.1166666666666</v>
      </c>
      <c r="F74" s="2">
        <v>14</v>
      </c>
      <c r="G74">
        <f t="shared" si="1"/>
        <v>2.7635536048118263</v>
      </c>
    </row>
    <row r="75" spans="1:7">
      <c r="A75" s="1">
        <v>45762</v>
      </c>
      <c r="B75" s="2" t="s">
        <v>19</v>
      </c>
      <c r="C75" s="2">
        <v>408</v>
      </c>
      <c r="D75" s="2">
        <v>2.36666666666666</v>
      </c>
      <c r="E75" s="2">
        <v>1.6666666666666601</v>
      </c>
      <c r="F75" s="2">
        <v>14</v>
      </c>
      <c r="G75">
        <f t="shared" si="1"/>
        <v>5.8006535947712257</v>
      </c>
    </row>
    <row r="76" spans="1:7">
      <c r="A76" s="1">
        <v>45762</v>
      </c>
      <c r="B76" s="2" t="s">
        <v>20</v>
      </c>
      <c r="C76" s="2">
        <v>7633</v>
      </c>
      <c r="D76" s="2">
        <v>13.966666666666599</v>
      </c>
      <c r="E76" s="2">
        <v>13.3333333333333</v>
      </c>
      <c r="F76" s="2">
        <v>14</v>
      </c>
      <c r="G76">
        <f t="shared" si="1"/>
        <v>1.8297742259487226</v>
      </c>
    </row>
    <row r="77" spans="1:7">
      <c r="A77" s="1">
        <v>45762</v>
      </c>
      <c r="B77" s="2" t="s">
        <v>18</v>
      </c>
      <c r="C77" s="2">
        <v>4101</v>
      </c>
      <c r="D77" s="2">
        <v>11.3333333333333</v>
      </c>
      <c r="E77" s="2">
        <v>11.1166666666666</v>
      </c>
      <c r="F77" s="2">
        <v>15</v>
      </c>
      <c r="G77">
        <f t="shared" si="1"/>
        <v>2.7635536048118263</v>
      </c>
    </row>
    <row r="78" spans="1:7">
      <c r="A78" s="1">
        <v>45762</v>
      </c>
      <c r="B78" s="2" t="s">
        <v>19</v>
      </c>
      <c r="C78" s="2">
        <v>408</v>
      </c>
      <c r="D78" s="2">
        <v>2.36666666666666</v>
      </c>
      <c r="E78" s="2">
        <v>1.6666666666666601</v>
      </c>
      <c r="F78" s="2">
        <v>15</v>
      </c>
      <c r="G78">
        <f t="shared" si="1"/>
        <v>5.8006535947712257</v>
      </c>
    </row>
    <row r="79" spans="1:7">
      <c r="A79" s="1">
        <v>45762</v>
      </c>
      <c r="B79" s="2" t="s">
        <v>20</v>
      </c>
      <c r="C79" s="2">
        <v>7633</v>
      </c>
      <c r="D79" s="2">
        <v>13.966666666666599</v>
      </c>
      <c r="E79" s="2">
        <v>13.3333333333333</v>
      </c>
      <c r="F79" s="2">
        <v>15</v>
      </c>
      <c r="G79">
        <f t="shared" si="1"/>
        <v>1.8297742259487226</v>
      </c>
    </row>
    <row r="80" spans="1:7">
      <c r="A80" s="1">
        <v>45762</v>
      </c>
      <c r="B80" s="2" t="s">
        <v>18</v>
      </c>
      <c r="C80" s="2">
        <v>4101</v>
      </c>
      <c r="D80" s="2">
        <v>11.3333333333333</v>
      </c>
      <c r="E80" s="2">
        <v>11.1166666666666</v>
      </c>
      <c r="F80" s="2">
        <v>16</v>
      </c>
      <c r="G80">
        <f t="shared" si="1"/>
        <v>2.7635536048118263</v>
      </c>
    </row>
    <row r="81" spans="1:7">
      <c r="A81" s="1">
        <v>45762</v>
      </c>
      <c r="B81" s="2" t="s">
        <v>19</v>
      </c>
      <c r="C81" s="2">
        <v>408</v>
      </c>
      <c r="D81" s="2">
        <v>2.36666666666666</v>
      </c>
      <c r="E81" s="2">
        <v>1.6666666666666601</v>
      </c>
      <c r="F81" s="2">
        <v>16</v>
      </c>
      <c r="G81">
        <f t="shared" si="1"/>
        <v>5.8006535947712257</v>
      </c>
    </row>
    <row r="82" spans="1:7">
      <c r="A82" s="1">
        <v>45762</v>
      </c>
      <c r="B82" s="2" t="s">
        <v>20</v>
      </c>
      <c r="C82" s="2">
        <v>7633</v>
      </c>
      <c r="D82" s="2">
        <v>13.966666666666599</v>
      </c>
      <c r="E82" s="2">
        <v>13.3333333333333</v>
      </c>
      <c r="F82" s="2">
        <v>16</v>
      </c>
      <c r="G82">
        <f t="shared" si="1"/>
        <v>1.8297742259487226</v>
      </c>
    </row>
    <row r="83" spans="1:7">
      <c r="A83" s="1">
        <v>45762</v>
      </c>
      <c r="B83" s="2" t="s">
        <v>18</v>
      </c>
      <c r="C83" s="2">
        <v>4101</v>
      </c>
      <c r="D83" s="2">
        <v>11.3333333333333</v>
      </c>
      <c r="E83" s="2">
        <v>11.1166666666666</v>
      </c>
      <c r="F83" s="2">
        <v>17</v>
      </c>
      <c r="G83">
        <f t="shared" si="1"/>
        <v>2.7635536048118263</v>
      </c>
    </row>
    <row r="84" spans="1:7">
      <c r="A84" s="1">
        <v>45762</v>
      </c>
      <c r="B84" s="2" t="s">
        <v>19</v>
      </c>
      <c r="C84" s="2">
        <v>408</v>
      </c>
      <c r="D84" s="2">
        <v>2.36666666666666</v>
      </c>
      <c r="E84" s="2">
        <v>1.6666666666666601</v>
      </c>
      <c r="F84" s="2">
        <v>17</v>
      </c>
      <c r="G84">
        <f t="shared" si="1"/>
        <v>5.8006535947712257</v>
      </c>
    </row>
    <row r="85" spans="1:7">
      <c r="A85" s="1">
        <v>45762</v>
      </c>
      <c r="B85" s="2" t="s">
        <v>20</v>
      </c>
      <c r="C85" s="2">
        <v>7633</v>
      </c>
      <c r="D85" s="2">
        <v>13.966666666666599</v>
      </c>
      <c r="E85" s="2">
        <v>13.3333333333333</v>
      </c>
      <c r="F85" s="2">
        <v>17</v>
      </c>
      <c r="G85">
        <f t="shared" si="1"/>
        <v>1.8297742259487226</v>
      </c>
    </row>
    <row r="86" spans="1:7">
      <c r="A86" s="1">
        <v>45762</v>
      </c>
      <c r="B86" s="2" t="s">
        <v>18</v>
      </c>
      <c r="C86" s="2">
        <v>4101</v>
      </c>
      <c r="D86" s="2">
        <v>11.3333333333333</v>
      </c>
      <c r="E86" s="2">
        <v>11.1166666666666</v>
      </c>
      <c r="F86" s="2">
        <v>18</v>
      </c>
      <c r="G86">
        <f t="shared" si="1"/>
        <v>2.7635536048118263</v>
      </c>
    </row>
    <row r="87" spans="1:7">
      <c r="A87" s="1">
        <v>45762</v>
      </c>
      <c r="B87" s="2" t="s">
        <v>19</v>
      </c>
      <c r="C87" s="2">
        <v>408</v>
      </c>
      <c r="D87" s="2">
        <v>2.36666666666666</v>
      </c>
      <c r="E87" s="2">
        <v>1.6666666666666601</v>
      </c>
      <c r="F87" s="2">
        <v>18</v>
      </c>
      <c r="G87">
        <f t="shared" si="1"/>
        <v>5.8006535947712257</v>
      </c>
    </row>
    <row r="88" spans="1:7">
      <c r="A88" s="1">
        <v>45762</v>
      </c>
      <c r="B88" s="2" t="s">
        <v>20</v>
      </c>
      <c r="C88" s="2">
        <v>7633</v>
      </c>
      <c r="D88" s="2">
        <v>13.966666666666599</v>
      </c>
      <c r="E88" s="2">
        <v>13.3333333333333</v>
      </c>
      <c r="F88" s="2">
        <v>18</v>
      </c>
      <c r="G88">
        <f t="shared" si="1"/>
        <v>1.8297742259487226</v>
      </c>
    </row>
    <row r="89" spans="1:7">
      <c r="A89" s="1">
        <v>45762</v>
      </c>
      <c r="B89" s="2" t="s">
        <v>18</v>
      </c>
      <c r="C89" s="2">
        <v>4101</v>
      </c>
      <c r="D89" s="2">
        <v>11.3333333333333</v>
      </c>
      <c r="E89" s="2">
        <v>11.1166666666666</v>
      </c>
      <c r="F89" s="2">
        <v>19</v>
      </c>
      <c r="G89">
        <f t="shared" si="1"/>
        <v>2.7635536048118263</v>
      </c>
    </row>
    <row r="90" spans="1:7">
      <c r="A90" s="1">
        <v>45762</v>
      </c>
      <c r="B90" s="2" t="s">
        <v>19</v>
      </c>
      <c r="C90" s="2">
        <v>408</v>
      </c>
      <c r="D90" s="2">
        <v>2.36666666666666</v>
      </c>
      <c r="E90" s="2">
        <v>1.6666666666666601</v>
      </c>
      <c r="F90" s="2">
        <v>19</v>
      </c>
      <c r="G90">
        <f t="shared" si="1"/>
        <v>5.8006535947712257</v>
      </c>
    </row>
    <row r="91" spans="1:7">
      <c r="A91" s="1">
        <v>45762</v>
      </c>
      <c r="B91" s="2" t="s">
        <v>20</v>
      </c>
      <c r="C91" s="2">
        <v>7633</v>
      </c>
      <c r="D91" s="2">
        <v>13.966666666666599</v>
      </c>
      <c r="E91" s="2">
        <v>13.3333333333333</v>
      </c>
      <c r="F91" s="2">
        <v>19</v>
      </c>
      <c r="G91">
        <f t="shared" si="1"/>
        <v>1.8297742259487226</v>
      </c>
    </row>
    <row r="92" spans="1:7">
      <c r="A92" s="1">
        <v>45762</v>
      </c>
      <c r="B92" s="2" t="s">
        <v>18</v>
      </c>
      <c r="C92" s="2">
        <v>4101</v>
      </c>
      <c r="D92" s="2">
        <v>11.3333333333333</v>
      </c>
      <c r="E92" s="2">
        <v>11.1166666666666</v>
      </c>
      <c r="F92" s="2">
        <v>20</v>
      </c>
      <c r="G92">
        <f t="shared" si="1"/>
        <v>2.7635536048118263</v>
      </c>
    </row>
    <row r="93" spans="1:7">
      <c r="A93" s="1">
        <v>45762</v>
      </c>
      <c r="B93" s="2" t="s">
        <v>19</v>
      </c>
      <c r="C93" s="2">
        <v>408</v>
      </c>
      <c r="D93" s="2">
        <v>2.36666666666666</v>
      </c>
      <c r="E93" s="2">
        <v>1.6666666666666601</v>
      </c>
      <c r="F93" s="2">
        <v>20</v>
      </c>
      <c r="G93">
        <f t="shared" si="1"/>
        <v>5.8006535947712257</v>
      </c>
    </row>
    <row r="94" spans="1:7">
      <c r="A94" s="1">
        <v>45762</v>
      </c>
      <c r="B94" s="2" t="s">
        <v>20</v>
      </c>
      <c r="C94" s="2">
        <v>7633</v>
      </c>
      <c r="D94" s="2">
        <v>13.966666666666599</v>
      </c>
      <c r="E94" s="2">
        <v>13.3333333333333</v>
      </c>
      <c r="F94" s="2">
        <v>20</v>
      </c>
      <c r="G94">
        <f t="shared" si="1"/>
        <v>1.8297742259487226</v>
      </c>
    </row>
    <row r="95" spans="1:7">
      <c r="A95" s="1">
        <v>45762</v>
      </c>
      <c r="B95" s="2" t="s">
        <v>18</v>
      </c>
      <c r="C95" s="2">
        <v>4101</v>
      </c>
      <c r="D95" s="2">
        <v>11.3333333333333</v>
      </c>
      <c r="E95" s="2">
        <v>11.1166666666666</v>
      </c>
      <c r="F95" s="2">
        <v>21</v>
      </c>
      <c r="G95">
        <f t="shared" si="1"/>
        <v>2.7635536048118263</v>
      </c>
    </row>
    <row r="96" spans="1:7">
      <c r="A96" s="1">
        <v>45762</v>
      </c>
      <c r="B96" s="2" t="s">
        <v>19</v>
      </c>
      <c r="C96" s="2">
        <v>408</v>
      </c>
      <c r="D96" s="2">
        <v>2.36666666666666</v>
      </c>
      <c r="E96" s="2">
        <v>1.6666666666666601</v>
      </c>
      <c r="F96" s="2">
        <v>21</v>
      </c>
      <c r="G96">
        <f t="shared" si="1"/>
        <v>5.8006535947712257</v>
      </c>
    </row>
    <row r="97" spans="1:7">
      <c r="A97" s="1">
        <v>45762</v>
      </c>
      <c r="B97" s="2" t="s">
        <v>20</v>
      </c>
      <c r="C97" s="2">
        <v>7633</v>
      </c>
      <c r="D97" s="2">
        <v>13.966666666666599</v>
      </c>
      <c r="E97" s="2">
        <v>13.3333333333333</v>
      </c>
      <c r="F97" s="2">
        <v>21</v>
      </c>
      <c r="G97">
        <f t="shared" si="1"/>
        <v>1.8297742259487226</v>
      </c>
    </row>
    <row r="98" spans="1:7">
      <c r="A98" s="1">
        <v>45763</v>
      </c>
      <c r="B98" s="2" t="s">
        <v>18</v>
      </c>
      <c r="C98" s="2">
        <v>4101</v>
      </c>
      <c r="D98" s="2">
        <v>11.3333333333333</v>
      </c>
      <c r="E98" s="2">
        <v>11.1166666666666</v>
      </c>
      <c r="F98" s="2">
        <v>6</v>
      </c>
      <c r="G98">
        <f t="shared" si="1"/>
        <v>2.7635536048118263</v>
      </c>
    </row>
    <row r="99" spans="1:7">
      <c r="A99" s="1">
        <v>45763</v>
      </c>
      <c r="B99" s="2" t="s">
        <v>19</v>
      </c>
      <c r="C99" s="2">
        <v>408</v>
      </c>
      <c r="D99" s="2">
        <v>2.36666666666666</v>
      </c>
      <c r="E99" s="2">
        <v>1.6666666666666601</v>
      </c>
      <c r="F99" s="2">
        <v>6</v>
      </c>
      <c r="G99">
        <f t="shared" si="1"/>
        <v>5.8006535947712257</v>
      </c>
    </row>
    <row r="100" spans="1:7">
      <c r="A100" s="1">
        <v>45763</v>
      </c>
      <c r="B100" s="2" t="s">
        <v>20</v>
      </c>
      <c r="C100" s="2">
        <v>7633</v>
      </c>
      <c r="D100" s="2">
        <v>13.966666666666599</v>
      </c>
      <c r="E100" s="2">
        <v>13.3333333333333</v>
      </c>
      <c r="F100" s="2">
        <v>6</v>
      </c>
      <c r="G100">
        <f t="shared" si="1"/>
        <v>1.8297742259487226</v>
      </c>
    </row>
    <row r="101" spans="1:7">
      <c r="A101" s="1">
        <v>45763</v>
      </c>
      <c r="B101" s="2" t="s">
        <v>18</v>
      </c>
      <c r="C101" s="2">
        <v>4101</v>
      </c>
      <c r="D101" s="2">
        <v>11.3333333333333</v>
      </c>
      <c r="E101" s="2">
        <v>11.1166666666666</v>
      </c>
      <c r="F101" s="2">
        <v>7</v>
      </c>
      <c r="G101">
        <f t="shared" si="1"/>
        <v>2.7635536048118263</v>
      </c>
    </row>
    <row r="102" spans="1:7">
      <c r="A102" s="1">
        <v>45763</v>
      </c>
      <c r="B102" s="2" t="s">
        <v>19</v>
      </c>
      <c r="C102" s="2">
        <v>408</v>
      </c>
      <c r="D102" s="2">
        <v>2.36666666666666</v>
      </c>
      <c r="E102" s="2">
        <v>1.6666666666666601</v>
      </c>
      <c r="F102" s="2">
        <v>7</v>
      </c>
      <c r="G102">
        <f t="shared" si="1"/>
        <v>5.8006535947712257</v>
      </c>
    </row>
    <row r="103" spans="1:7">
      <c r="A103" s="1">
        <v>45763</v>
      </c>
      <c r="B103" s="2" t="s">
        <v>20</v>
      </c>
      <c r="C103" s="2">
        <v>7633</v>
      </c>
      <c r="D103" s="2">
        <v>13.966666666666599</v>
      </c>
      <c r="E103" s="2">
        <v>13.3333333333333</v>
      </c>
      <c r="F103" s="2">
        <v>7</v>
      </c>
      <c r="G103">
        <f t="shared" si="1"/>
        <v>1.8297742259487226</v>
      </c>
    </row>
    <row r="104" spans="1:7">
      <c r="A104" s="1">
        <v>45763</v>
      </c>
      <c r="B104" s="2" t="s">
        <v>18</v>
      </c>
      <c r="C104" s="2">
        <v>4101</v>
      </c>
      <c r="D104" s="2">
        <v>11.3333333333333</v>
      </c>
      <c r="E104" s="2">
        <v>11.1166666666666</v>
      </c>
      <c r="F104" s="2">
        <v>8</v>
      </c>
      <c r="G104">
        <f t="shared" si="1"/>
        <v>2.7635536048118263</v>
      </c>
    </row>
    <row r="105" spans="1:7">
      <c r="A105" s="1">
        <v>45763</v>
      </c>
      <c r="B105" s="2" t="s">
        <v>19</v>
      </c>
      <c r="C105" s="2">
        <v>408</v>
      </c>
      <c r="D105" s="2">
        <v>2.36666666666666</v>
      </c>
      <c r="E105" s="2">
        <v>1.6666666666666601</v>
      </c>
      <c r="F105" s="2">
        <v>8</v>
      </c>
      <c r="G105">
        <f t="shared" si="1"/>
        <v>5.8006535947712257</v>
      </c>
    </row>
    <row r="106" spans="1:7">
      <c r="A106" s="1">
        <v>45763</v>
      </c>
      <c r="B106" s="2" t="s">
        <v>20</v>
      </c>
      <c r="C106" s="2">
        <v>7633</v>
      </c>
      <c r="D106" s="2">
        <v>13.966666666666599</v>
      </c>
      <c r="E106" s="2">
        <v>13.3333333333333</v>
      </c>
      <c r="F106" s="2">
        <v>8</v>
      </c>
      <c r="G106">
        <f t="shared" si="1"/>
        <v>1.8297742259487226</v>
      </c>
    </row>
    <row r="107" spans="1:7">
      <c r="A107" s="1">
        <v>45763</v>
      </c>
      <c r="B107" s="2" t="s">
        <v>18</v>
      </c>
      <c r="C107" s="2">
        <v>4101</v>
      </c>
      <c r="D107" s="2">
        <v>11.3333333333333</v>
      </c>
      <c r="E107" s="2">
        <v>11.1166666666666</v>
      </c>
      <c r="F107" s="2">
        <v>9</v>
      </c>
      <c r="G107">
        <f t="shared" si="1"/>
        <v>2.7635536048118263</v>
      </c>
    </row>
    <row r="108" spans="1:7">
      <c r="A108" s="1">
        <v>45763</v>
      </c>
      <c r="B108" s="2" t="s">
        <v>19</v>
      </c>
      <c r="C108" s="2">
        <v>408</v>
      </c>
      <c r="D108" s="2">
        <v>2.36666666666666</v>
      </c>
      <c r="E108" s="2">
        <v>1.6666666666666601</v>
      </c>
      <c r="F108" s="2">
        <v>9</v>
      </c>
      <c r="G108">
        <f t="shared" si="1"/>
        <v>5.8006535947712257</v>
      </c>
    </row>
    <row r="109" spans="1:7">
      <c r="A109" s="1">
        <v>45763</v>
      </c>
      <c r="B109" s="2" t="s">
        <v>20</v>
      </c>
      <c r="C109" s="2">
        <v>7633</v>
      </c>
      <c r="D109" s="2">
        <v>13.966666666666599</v>
      </c>
      <c r="E109" s="2">
        <v>13.3333333333333</v>
      </c>
      <c r="F109" s="2">
        <v>9</v>
      </c>
      <c r="G109">
        <f t="shared" si="1"/>
        <v>1.8297742259487226</v>
      </c>
    </row>
    <row r="110" spans="1:7">
      <c r="A110" s="1">
        <v>45763</v>
      </c>
      <c r="B110" s="2" t="s">
        <v>18</v>
      </c>
      <c r="C110" s="2">
        <v>4101</v>
      </c>
      <c r="D110" s="2">
        <v>11.3333333333333</v>
      </c>
      <c r="E110" s="2">
        <v>11.1166666666666</v>
      </c>
      <c r="F110" s="2">
        <v>10</v>
      </c>
      <c r="G110">
        <f t="shared" si="1"/>
        <v>2.7635536048118263</v>
      </c>
    </row>
    <row r="111" spans="1:7">
      <c r="A111" s="1">
        <v>45763</v>
      </c>
      <c r="B111" s="2" t="s">
        <v>19</v>
      </c>
      <c r="C111" s="2">
        <v>408</v>
      </c>
      <c r="D111" s="2">
        <v>2.36666666666666</v>
      </c>
      <c r="E111" s="2">
        <v>1.6666666666666601</v>
      </c>
      <c r="F111" s="2">
        <v>10</v>
      </c>
      <c r="G111">
        <f t="shared" si="1"/>
        <v>5.8006535947712257</v>
      </c>
    </row>
    <row r="112" spans="1:7">
      <c r="A112" s="1">
        <v>45763</v>
      </c>
      <c r="B112" s="2" t="s">
        <v>20</v>
      </c>
      <c r="C112" s="2">
        <v>7633</v>
      </c>
      <c r="D112" s="2">
        <v>13.966666666666599</v>
      </c>
      <c r="E112" s="2">
        <v>13.3333333333333</v>
      </c>
      <c r="F112" s="2">
        <v>10</v>
      </c>
      <c r="G112">
        <f t="shared" si="1"/>
        <v>1.8297742259487226</v>
      </c>
    </row>
    <row r="113" spans="1:7">
      <c r="A113" s="1">
        <v>45763</v>
      </c>
      <c r="B113" s="2" t="s">
        <v>18</v>
      </c>
      <c r="C113" s="2">
        <v>4101</v>
      </c>
      <c r="D113" s="2">
        <v>11.3333333333333</v>
      </c>
      <c r="E113" s="2">
        <v>11.1166666666666</v>
      </c>
      <c r="F113" s="2">
        <v>11</v>
      </c>
      <c r="G113">
        <f t="shared" si="1"/>
        <v>2.7635536048118263</v>
      </c>
    </row>
    <row r="114" spans="1:7">
      <c r="A114" s="1">
        <v>45763</v>
      </c>
      <c r="B114" s="2" t="s">
        <v>19</v>
      </c>
      <c r="C114" s="2">
        <v>408</v>
      </c>
      <c r="D114" s="2">
        <v>2.36666666666666</v>
      </c>
      <c r="E114" s="2">
        <v>1.6666666666666601</v>
      </c>
      <c r="F114" s="2">
        <v>11</v>
      </c>
      <c r="G114">
        <f t="shared" si="1"/>
        <v>5.8006535947712257</v>
      </c>
    </row>
    <row r="115" spans="1:7">
      <c r="A115" s="1">
        <v>45763</v>
      </c>
      <c r="B115" s="2" t="s">
        <v>20</v>
      </c>
      <c r="C115" s="2">
        <v>7633</v>
      </c>
      <c r="D115" s="2">
        <v>13.966666666666599</v>
      </c>
      <c r="E115" s="2">
        <v>13.3333333333333</v>
      </c>
      <c r="F115" s="2">
        <v>11</v>
      </c>
      <c r="G115">
        <f t="shared" si="1"/>
        <v>1.8297742259487226</v>
      </c>
    </row>
    <row r="116" spans="1:7">
      <c r="A116" s="1">
        <v>45763</v>
      </c>
      <c r="B116" s="2" t="s">
        <v>18</v>
      </c>
      <c r="C116" s="2">
        <v>4101</v>
      </c>
      <c r="D116" s="2">
        <v>11.3333333333333</v>
      </c>
      <c r="E116" s="2">
        <v>11.1166666666666</v>
      </c>
      <c r="F116" s="2">
        <v>12</v>
      </c>
      <c r="G116">
        <f t="shared" si="1"/>
        <v>2.7635536048118263</v>
      </c>
    </row>
    <row r="117" spans="1:7">
      <c r="A117" s="1">
        <v>45763</v>
      </c>
      <c r="B117" s="2" t="s">
        <v>19</v>
      </c>
      <c r="C117" s="2">
        <v>408</v>
      </c>
      <c r="D117" s="2">
        <v>2.36666666666666</v>
      </c>
      <c r="E117" s="2">
        <v>1.6666666666666601</v>
      </c>
      <c r="F117" s="2">
        <v>12</v>
      </c>
      <c r="G117">
        <f t="shared" si="1"/>
        <v>5.8006535947712257</v>
      </c>
    </row>
    <row r="118" spans="1:7">
      <c r="A118" s="1">
        <v>45763</v>
      </c>
      <c r="B118" s="2" t="s">
        <v>20</v>
      </c>
      <c r="C118" s="2">
        <v>7633</v>
      </c>
      <c r="D118" s="2">
        <v>13.966666666666599</v>
      </c>
      <c r="E118" s="2">
        <v>13.3333333333333</v>
      </c>
      <c r="F118" s="2">
        <v>12</v>
      </c>
      <c r="G118">
        <f t="shared" si="1"/>
        <v>1.8297742259487226</v>
      </c>
    </row>
    <row r="119" spans="1:7">
      <c r="A119" s="1">
        <v>45763</v>
      </c>
      <c r="B119" s="2" t="s">
        <v>18</v>
      </c>
      <c r="C119" s="2">
        <v>4101</v>
      </c>
      <c r="D119" s="2">
        <v>11.3333333333333</v>
      </c>
      <c r="E119" s="2">
        <v>11.1166666666666</v>
      </c>
      <c r="F119" s="2">
        <v>13</v>
      </c>
      <c r="G119">
        <f t="shared" si="1"/>
        <v>2.7635536048118263</v>
      </c>
    </row>
    <row r="120" spans="1:7">
      <c r="A120" s="1">
        <v>45763</v>
      </c>
      <c r="B120" s="2" t="s">
        <v>19</v>
      </c>
      <c r="C120" s="2">
        <v>408</v>
      </c>
      <c r="D120" s="2">
        <v>2.36666666666666</v>
      </c>
      <c r="E120" s="2">
        <v>1.6666666666666601</v>
      </c>
      <c r="F120" s="2">
        <v>13</v>
      </c>
      <c r="G120">
        <f t="shared" si="1"/>
        <v>5.8006535947712257</v>
      </c>
    </row>
    <row r="121" spans="1:7">
      <c r="A121" s="1">
        <v>45763</v>
      </c>
      <c r="B121" s="2" t="s">
        <v>20</v>
      </c>
      <c r="C121" s="2">
        <v>7633</v>
      </c>
      <c r="D121" s="2">
        <v>13.966666666666599</v>
      </c>
      <c r="E121" s="2">
        <v>13.3333333333333</v>
      </c>
      <c r="F121" s="2">
        <v>13</v>
      </c>
      <c r="G121">
        <f t="shared" si="1"/>
        <v>1.8297742259487226</v>
      </c>
    </row>
    <row r="122" spans="1:7">
      <c r="A122" s="1">
        <v>45763</v>
      </c>
      <c r="B122" s="2" t="s">
        <v>18</v>
      </c>
      <c r="C122" s="2">
        <v>4101</v>
      </c>
      <c r="D122" s="2">
        <v>11.3333333333333</v>
      </c>
      <c r="E122" s="2">
        <v>11.1166666666666</v>
      </c>
      <c r="F122" s="2">
        <v>14</v>
      </c>
      <c r="G122">
        <f t="shared" si="1"/>
        <v>2.7635536048118263</v>
      </c>
    </row>
    <row r="123" spans="1:7">
      <c r="A123" s="1">
        <v>45763</v>
      </c>
      <c r="B123" s="2" t="s">
        <v>19</v>
      </c>
      <c r="C123" s="2">
        <v>408</v>
      </c>
      <c r="D123" s="2">
        <v>2.36666666666666</v>
      </c>
      <c r="E123" s="2">
        <v>1.6666666666666601</v>
      </c>
      <c r="F123" s="2">
        <v>14</v>
      </c>
      <c r="G123">
        <f t="shared" si="1"/>
        <v>5.8006535947712257</v>
      </c>
    </row>
    <row r="124" spans="1:7">
      <c r="A124" s="1">
        <v>45763</v>
      </c>
      <c r="B124" s="2" t="s">
        <v>20</v>
      </c>
      <c r="C124" s="2">
        <v>7633</v>
      </c>
      <c r="D124" s="2">
        <v>13.966666666666599</v>
      </c>
      <c r="E124" s="2">
        <v>13.3333333333333</v>
      </c>
      <c r="F124" s="2">
        <v>14</v>
      </c>
      <c r="G124">
        <f t="shared" si="1"/>
        <v>1.8297742259487226</v>
      </c>
    </row>
    <row r="125" spans="1:7">
      <c r="A125" s="1">
        <v>45763</v>
      </c>
      <c r="B125" s="2" t="s">
        <v>18</v>
      </c>
      <c r="C125" s="2">
        <v>4101</v>
      </c>
      <c r="D125" s="2">
        <v>11.3333333333333</v>
      </c>
      <c r="E125" s="2">
        <v>11.1166666666666</v>
      </c>
      <c r="F125" s="2">
        <v>15</v>
      </c>
      <c r="G125">
        <f t="shared" si="1"/>
        <v>2.7635536048118263</v>
      </c>
    </row>
    <row r="126" spans="1:7">
      <c r="A126" s="1">
        <v>45763</v>
      </c>
      <c r="B126" s="2" t="s">
        <v>19</v>
      </c>
      <c r="C126" s="2">
        <v>408</v>
      </c>
      <c r="D126" s="2">
        <v>2.36666666666666</v>
      </c>
      <c r="E126" s="2">
        <v>1.6666666666666601</v>
      </c>
      <c r="F126" s="2">
        <v>15</v>
      </c>
      <c r="G126">
        <f t="shared" si="1"/>
        <v>5.8006535947712257</v>
      </c>
    </row>
    <row r="127" spans="1:7">
      <c r="A127" s="1">
        <v>45763</v>
      </c>
      <c r="B127" s="2" t="s">
        <v>20</v>
      </c>
      <c r="C127" s="2">
        <v>7633</v>
      </c>
      <c r="D127" s="2">
        <v>13.966666666666599</v>
      </c>
      <c r="E127" s="2">
        <v>13.3333333333333</v>
      </c>
      <c r="F127" s="2">
        <v>15</v>
      </c>
      <c r="G127">
        <f t="shared" si="1"/>
        <v>1.8297742259487226</v>
      </c>
    </row>
    <row r="128" spans="1:7">
      <c r="A128" s="1">
        <v>45763</v>
      </c>
      <c r="B128" s="2" t="s">
        <v>18</v>
      </c>
      <c r="C128" s="2">
        <v>4101</v>
      </c>
      <c r="D128" s="2">
        <v>11.3333333333333</v>
      </c>
      <c r="E128" s="2">
        <v>11.1166666666666</v>
      </c>
      <c r="F128" s="2">
        <v>16</v>
      </c>
      <c r="G128">
        <f t="shared" si="1"/>
        <v>2.7635536048118263</v>
      </c>
    </row>
    <row r="129" spans="1:7">
      <c r="A129" s="1">
        <v>45763</v>
      </c>
      <c r="B129" s="2" t="s">
        <v>19</v>
      </c>
      <c r="C129" s="2">
        <v>408</v>
      </c>
      <c r="D129" s="2">
        <v>2.36666666666666</v>
      </c>
      <c r="E129" s="2">
        <v>1.6666666666666601</v>
      </c>
      <c r="F129" s="2">
        <v>16</v>
      </c>
      <c r="G129">
        <f t="shared" si="1"/>
        <v>5.8006535947712257</v>
      </c>
    </row>
    <row r="130" spans="1:7">
      <c r="A130" s="1">
        <v>45763</v>
      </c>
      <c r="B130" s="2" t="s">
        <v>20</v>
      </c>
      <c r="C130" s="2">
        <v>7633</v>
      </c>
      <c r="D130" s="2">
        <v>13.966666666666599</v>
      </c>
      <c r="E130" s="2">
        <v>13.3333333333333</v>
      </c>
      <c r="F130" s="2">
        <v>16</v>
      </c>
      <c r="G130">
        <f t="shared" si="1"/>
        <v>1.8297742259487226</v>
      </c>
    </row>
    <row r="131" spans="1:7">
      <c r="A131" s="1">
        <v>45763</v>
      </c>
      <c r="B131" s="2" t="s">
        <v>18</v>
      </c>
      <c r="C131" s="2">
        <v>4101</v>
      </c>
      <c r="D131" s="2">
        <v>11.3333333333333</v>
      </c>
      <c r="E131" s="2">
        <v>11.1166666666666</v>
      </c>
      <c r="F131" s="2">
        <v>17</v>
      </c>
      <c r="G131">
        <f t="shared" ref="G131:G194" si="2">D131/(C131/1000)</f>
        <v>2.7635536048118263</v>
      </c>
    </row>
    <row r="132" spans="1:7">
      <c r="A132" s="1">
        <v>45763</v>
      </c>
      <c r="B132" s="2" t="s">
        <v>19</v>
      </c>
      <c r="C132" s="2">
        <v>408</v>
      </c>
      <c r="D132" s="2">
        <v>2.36666666666666</v>
      </c>
      <c r="E132" s="2">
        <v>1.6666666666666601</v>
      </c>
      <c r="F132" s="2">
        <v>17</v>
      </c>
      <c r="G132">
        <f t="shared" si="2"/>
        <v>5.8006535947712257</v>
      </c>
    </row>
    <row r="133" spans="1:7">
      <c r="A133" s="1">
        <v>45763</v>
      </c>
      <c r="B133" s="2" t="s">
        <v>20</v>
      </c>
      <c r="C133" s="2">
        <v>7633</v>
      </c>
      <c r="D133" s="2">
        <v>13.966666666666599</v>
      </c>
      <c r="E133" s="2">
        <v>13.3333333333333</v>
      </c>
      <c r="F133" s="2">
        <v>17</v>
      </c>
      <c r="G133">
        <f t="shared" si="2"/>
        <v>1.8297742259487226</v>
      </c>
    </row>
    <row r="134" spans="1:7">
      <c r="A134" s="1">
        <v>45763</v>
      </c>
      <c r="B134" s="2" t="s">
        <v>18</v>
      </c>
      <c r="C134" s="2">
        <v>4101</v>
      </c>
      <c r="D134" s="2">
        <v>11.3333333333333</v>
      </c>
      <c r="E134" s="2">
        <v>11.1166666666666</v>
      </c>
      <c r="F134" s="2">
        <v>18</v>
      </c>
      <c r="G134">
        <f t="shared" si="2"/>
        <v>2.7635536048118263</v>
      </c>
    </row>
    <row r="135" spans="1:7">
      <c r="A135" s="1">
        <v>45763</v>
      </c>
      <c r="B135" s="2" t="s">
        <v>19</v>
      </c>
      <c r="C135" s="2">
        <v>408</v>
      </c>
      <c r="D135" s="2">
        <v>2.36666666666666</v>
      </c>
      <c r="E135" s="2">
        <v>1.6666666666666601</v>
      </c>
      <c r="F135" s="2">
        <v>18</v>
      </c>
      <c r="G135">
        <f t="shared" si="2"/>
        <v>5.8006535947712257</v>
      </c>
    </row>
    <row r="136" spans="1:7">
      <c r="A136" s="1">
        <v>45763</v>
      </c>
      <c r="B136" s="2" t="s">
        <v>20</v>
      </c>
      <c r="C136" s="2">
        <v>7633</v>
      </c>
      <c r="D136" s="2">
        <v>13.966666666666599</v>
      </c>
      <c r="E136" s="2">
        <v>13.3333333333333</v>
      </c>
      <c r="F136" s="2">
        <v>18</v>
      </c>
      <c r="G136">
        <f t="shared" si="2"/>
        <v>1.8297742259487226</v>
      </c>
    </row>
    <row r="137" spans="1:7">
      <c r="A137" s="1">
        <v>45763</v>
      </c>
      <c r="B137" s="2" t="s">
        <v>18</v>
      </c>
      <c r="C137" s="2">
        <v>4101</v>
      </c>
      <c r="D137" s="2">
        <v>11.3333333333333</v>
      </c>
      <c r="E137" s="2">
        <v>11.1166666666666</v>
      </c>
      <c r="F137" s="2">
        <v>19</v>
      </c>
      <c r="G137">
        <f t="shared" si="2"/>
        <v>2.7635536048118263</v>
      </c>
    </row>
    <row r="138" spans="1:7">
      <c r="A138" s="1">
        <v>45763</v>
      </c>
      <c r="B138" s="2" t="s">
        <v>19</v>
      </c>
      <c r="C138" s="2">
        <v>408</v>
      </c>
      <c r="D138" s="2">
        <v>2.36666666666666</v>
      </c>
      <c r="E138" s="2">
        <v>1.6666666666666601</v>
      </c>
      <c r="F138" s="2">
        <v>19</v>
      </c>
      <c r="G138">
        <f t="shared" si="2"/>
        <v>5.8006535947712257</v>
      </c>
    </row>
    <row r="139" spans="1:7">
      <c r="A139" s="1">
        <v>45763</v>
      </c>
      <c r="B139" s="2" t="s">
        <v>20</v>
      </c>
      <c r="C139" s="2">
        <v>7633</v>
      </c>
      <c r="D139" s="2">
        <v>13.966666666666599</v>
      </c>
      <c r="E139" s="2">
        <v>13.3333333333333</v>
      </c>
      <c r="F139" s="2">
        <v>19</v>
      </c>
      <c r="G139">
        <f t="shared" si="2"/>
        <v>1.8297742259487226</v>
      </c>
    </row>
    <row r="140" spans="1:7">
      <c r="A140" s="1">
        <v>45763</v>
      </c>
      <c r="B140" s="2" t="s">
        <v>18</v>
      </c>
      <c r="C140" s="2">
        <v>4101</v>
      </c>
      <c r="D140" s="2">
        <v>11.3333333333333</v>
      </c>
      <c r="E140" s="2">
        <v>11.1166666666666</v>
      </c>
      <c r="F140" s="2">
        <v>20</v>
      </c>
      <c r="G140">
        <f t="shared" si="2"/>
        <v>2.7635536048118263</v>
      </c>
    </row>
    <row r="141" spans="1:7">
      <c r="A141" s="1">
        <v>45763</v>
      </c>
      <c r="B141" s="2" t="s">
        <v>19</v>
      </c>
      <c r="C141" s="2">
        <v>408</v>
      </c>
      <c r="D141" s="2">
        <v>2.36666666666666</v>
      </c>
      <c r="E141" s="2">
        <v>1.6666666666666601</v>
      </c>
      <c r="F141" s="2">
        <v>20</v>
      </c>
      <c r="G141">
        <f t="shared" si="2"/>
        <v>5.8006535947712257</v>
      </c>
    </row>
    <row r="142" spans="1:7">
      <c r="A142" s="1">
        <v>45763</v>
      </c>
      <c r="B142" s="2" t="s">
        <v>20</v>
      </c>
      <c r="C142" s="2">
        <v>7633</v>
      </c>
      <c r="D142" s="2">
        <v>13.966666666666599</v>
      </c>
      <c r="E142" s="2">
        <v>13.3333333333333</v>
      </c>
      <c r="F142" s="2">
        <v>20</v>
      </c>
      <c r="G142">
        <f t="shared" si="2"/>
        <v>1.8297742259487226</v>
      </c>
    </row>
    <row r="143" spans="1:7">
      <c r="A143" s="1">
        <v>45763</v>
      </c>
      <c r="B143" s="2" t="s">
        <v>18</v>
      </c>
      <c r="C143" s="2">
        <v>4101</v>
      </c>
      <c r="D143" s="2">
        <v>11.3333333333333</v>
      </c>
      <c r="E143" s="2">
        <v>11.1166666666666</v>
      </c>
      <c r="F143" s="2">
        <v>21</v>
      </c>
      <c r="G143">
        <f t="shared" si="2"/>
        <v>2.7635536048118263</v>
      </c>
    </row>
    <row r="144" spans="1:7">
      <c r="A144" s="1">
        <v>45763</v>
      </c>
      <c r="B144" s="2" t="s">
        <v>19</v>
      </c>
      <c r="C144" s="2">
        <v>408</v>
      </c>
      <c r="D144" s="2">
        <v>2.36666666666666</v>
      </c>
      <c r="E144" s="2">
        <v>1.6666666666666601</v>
      </c>
      <c r="F144" s="2">
        <v>21</v>
      </c>
      <c r="G144">
        <f t="shared" si="2"/>
        <v>5.8006535947712257</v>
      </c>
    </row>
    <row r="145" spans="1:7">
      <c r="A145" s="1">
        <v>45763</v>
      </c>
      <c r="B145" s="2" t="s">
        <v>20</v>
      </c>
      <c r="C145" s="2">
        <v>7633</v>
      </c>
      <c r="D145" s="2">
        <v>13.966666666666599</v>
      </c>
      <c r="E145" s="2">
        <v>13.3333333333333</v>
      </c>
      <c r="F145" s="2">
        <v>21</v>
      </c>
      <c r="G145">
        <f t="shared" si="2"/>
        <v>1.8297742259487226</v>
      </c>
    </row>
    <row r="146" spans="1:7">
      <c r="A146" s="1">
        <v>45764</v>
      </c>
      <c r="B146" s="2" t="s">
        <v>18</v>
      </c>
      <c r="C146" s="2">
        <v>4101</v>
      </c>
      <c r="D146" s="2">
        <v>11.3333333333333</v>
      </c>
      <c r="E146" s="2">
        <v>11.1166666666666</v>
      </c>
      <c r="F146" s="2">
        <v>6</v>
      </c>
      <c r="G146">
        <f t="shared" si="2"/>
        <v>2.7635536048118263</v>
      </c>
    </row>
    <row r="147" spans="1:7">
      <c r="A147" s="1">
        <v>45764</v>
      </c>
      <c r="B147" s="2" t="s">
        <v>19</v>
      </c>
      <c r="C147" s="2">
        <v>408</v>
      </c>
      <c r="D147" s="2">
        <v>2.36666666666666</v>
      </c>
      <c r="E147" s="2">
        <v>1.6666666666666601</v>
      </c>
      <c r="F147" s="2">
        <v>6</v>
      </c>
      <c r="G147">
        <f t="shared" si="2"/>
        <v>5.8006535947712257</v>
      </c>
    </row>
    <row r="148" spans="1:7">
      <c r="A148" s="1">
        <v>45764</v>
      </c>
      <c r="B148" s="2" t="s">
        <v>20</v>
      </c>
      <c r="C148" s="2">
        <v>7633</v>
      </c>
      <c r="D148" s="2">
        <v>13.966666666666599</v>
      </c>
      <c r="E148" s="2">
        <v>13.3333333333333</v>
      </c>
      <c r="F148" s="2">
        <v>6</v>
      </c>
      <c r="G148">
        <f t="shared" si="2"/>
        <v>1.8297742259487226</v>
      </c>
    </row>
    <row r="149" spans="1:7">
      <c r="A149" s="1">
        <v>45764</v>
      </c>
      <c r="B149" s="2" t="s">
        <v>18</v>
      </c>
      <c r="C149" s="2">
        <v>4101</v>
      </c>
      <c r="D149" s="2">
        <v>11.3333333333333</v>
      </c>
      <c r="E149" s="2">
        <v>11.1166666666666</v>
      </c>
      <c r="F149" s="2">
        <v>7</v>
      </c>
      <c r="G149">
        <f t="shared" si="2"/>
        <v>2.7635536048118263</v>
      </c>
    </row>
    <row r="150" spans="1:7">
      <c r="A150" s="1">
        <v>45764</v>
      </c>
      <c r="B150" s="2" t="s">
        <v>19</v>
      </c>
      <c r="C150" s="2">
        <v>408</v>
      </c>
      <c r="D150" s="2">
        <v>2.36666666666666</v>
      </c>
      <c r="E150" s="2">
        <v>1.6666666666666601</v>
      </c>
      <c r="F150" s="2">
        <v>7</v>
      </c>
      <c r="G150">
        <f t="shared" si="2"/>
        <v>5.8006535947712257</v>
      </c>
    </row>
    <row r="151" spans="1:7">
      <c r="A151" s="1">
        <v>45764</v>
      </c>
      <c r="B151" s="2" t="s">
        <v>20</v>
      </c>
      <c r="C151" s="2">
        <v>7633</v>
      </c>
      <c r="D151" s="2">
        <v>13.966666666666599</v>
      </c>
      <c r="E151" s="2">
        <v>13.3333333333333</v>
      </c>
      <c r="F151" s="2">
        <v>7</v>
      </c>
      <c r="G151">
        <f t="shared" si="2"/>
        <v>1.8297742259487226</v>
      </c>
    </row>
    <row r="152" spans="1:7">
      <c r="A152" s="1">
        <v>45764</v>
      </c>
      <c r="B152" s="2" t="s">
        <v>18</v>
      </c>
      <c r="C152" s="2">
        <v>4101</v>
      </c>
      <c r="D152" s="2">
        <v>11.3333333333333</v>
      </c>
      <c r="E152" s="2">
        <v>11.1166666666666</v>
      </c>
      <c r="F152" s="2">
        <v>8</v>
      </c>
      <c r="G152">
        <f t="shared" si="2"/>
        <v>2.7635536048118263</v>
      </c>
    </row>
    <row r="153" spans="1:7">
      <c r="A153" s="1">
        <v>45764</v>
      </c>
      <c r="B153" s="2" t="s">
        <v>19</v>
      </c>
      <c r="C153" s="2">
        <v>408</v>
      </c>
      <c r="D153" s="2">
        <v>2.36666666666666</v>
      </c>
      <c r="E153" s="2">
        <v>1.6666666666666601</v>
      </c>
      <c r="F153" s="2">
        <v>8</v>
      </c>
      <c r="G153">
        <f t="shared" si="2"/>
        <v>5.8006535947712257</v>
      </c>
    </row>
    <row r="154" spans="1:7">
      <c r="A154" s="1">
        <v>45764</v>
      </c>
      <c r="B154" s="2" t="s">
        <v>20</v>
      </c>
      <c r="C154" s="2">
        <v>7633</v>
      </c>
      <c r="D154" s="2">
        <v>13.966666666666599</v>
      </c>
      <c r="E154" s="2">
        <v>13.3333333333333</v>
      </c>
      <c r="F154" s="2">
        <v>8</v>
      </c>
      <c r="G154">
        <f t="shared" si="2"/>
        <v>1.8297742259487226</v>
      </c>
    </row>
    <row r="155" spans="1:7">
      <c r="A155" s="1">
        <v>45764</v>
      </c>
      <c r="B155" s="2" t="s">
        <v>18</v>
      </c>
      <c r="C155" s="2">
        <v>4101</v>
      </c>
      <c r="D155" s="2">
        <v>11.3333333333333</v>
      </c>
      <c r="E155" s="2">
        <v>11.1166666666666</v>
      </c>
      <c r="F155" s="2">
        <v>9</v>
      </c>
      <c r="G155">
        <f t="shared" si="2"/>
        <v>2.7635536048118263</v>
      </c>
    </row>
    <row r="156" spans="1:7">
      <c r="A156" s="1">
        <v>45764</v>
      </c>
      <c r="B156" s="2" t="s">
        <v>19</v>
      </c>
      <c r="C156" s="2">
        <v>408</v>
      </c>
      <c r="D156" s="2">
        <v>2.36666666666666</v>
      </c>
      <c r="E156" s="2">
        <v>1.6666666666666601</v>
      </c>
      <c r="F156" s="2">
        <v>9</v>
      </c>
      <c r="G156">
        <f t="shared" si="2"/>
        <v>5.8006535947712257</v>
      </c>
    </row>
    <row r="157" spans="1:7">
      <c r="A157" s="1">
        <v>45764</v>
      </c>
      <c r="B157" s="2" t="s">
        <v>20</v>
      </c>
      <c r="C157" s="2">
        <v>7633</v>
      </c>
      <c r="D157" s="2">
        <v>13.966666666666599</v>
      </c>
      <c r="E157" s="2">
        <v>13.3333333333333</v>
      </c>
      <c r="F157" s="2">
        <v>9</v>
      </c>
      <c r="G157">
        <f t="shared" si="2"/>
        <v>1.8297742259487226</v>
      </c>
    </row>
    <row r="158" spans="1:7">
      <c r="A158" s="1">
        <v>45764</v>
      </c>
      <c r="B158" s="2" t="s">
        <v>18</v>
      </c>
      <c r="C158" s="2">
        <v>4101</v>
      </c>
      <c r="D158" s="2">
        <v>11.3333333333333</v>
      </c>
      <c r="E158" s="2">
        <v>11.1166666666666</v>
      </c>
      <c r="F158" s="2">
        <v>10</v>
      </c>
      <c r="G158">
        <f t="shared" si="2"/>
        <v>2.7635536048118263</v>
      </c>
    </row>
    <row r="159" spans="1:7">
      <c r="A159" s="1">
        <v>45764</v>
      </c>
      <c r="B159" s="2" t="s">
        <v>19</v>
      </c>
      <c r="C159" s="2">
        <v>408</v>
      </c>
      <c r="D159" s="2">
        <v>2.36666666666666</v>
      </c>
      <c r="E159" s="2">
        <v>1.6666666666666601</v>
      </c>
      <c r="F159" s="2">
        <v>10</v>
      </c>
      <c r="G159">
        <f t="shared" si="2"/>
        <v>5.8006535947712257</v>
      </c>
    </row>
    <row r="160" spans="1:7">
      <c r="A160" s="1">
        <v>45764</v>
      </c>
      <c r="B160" s="2" t="s">
        <v>20</v>
      </c>
      <c r="C160" s="2">
        <v>7633</v>
      </c>
      <c r="D160" s="2">
        <v>13.966666666666599</v>
      </c>
      <c r="E160" s="2">
        <v>13.3333333333333</v>
      </c>
      <c r="F160" s="2">
        <v>10</v>
      </c>
      <c r="G160">
        <f t="shared" si="2"/>
        <v>1.8297742259487226</v>
      </c>
    </row>
    <row r="161" spans="1:7">
      <c r="A161" s="1">
        <v>45764</v>
      </c>
      <c r="B161" s="2" t="s">
        <v>18</v>
      </c>
      <c r="C161" s="2">
        <v>4101</v>
      </c>
      <c r="D161" s="2">
        <v>11.3333333333333</v>
      </c>
      <c r="E161" s="2">
        <v>11.1166666666666</v>
      </c>
      <c r="F161" s="2">
        <v>11</v>
      </c>
      <c r="G161">
        <f t="shared" si="2"/>
        <v>2.7635536048118263</v>
      </c>
    </row>
    <row r="162" spans="1:7">
      <c r="A162" s="1">
        <v>45764</v>
      </c>
      <c r="B162" s="2" t="s">
        <v>19</v>
      </c>
      <c r="C162" s="2">
        <v>408</v>
      </c>
      <c r="D162" s="2">
        <v>2.36666666666666</v>
      </c>
      <c r="E162" s="2">
        <v>1.6666666666666601</v>
      </c>
      <c r="F162" s="2">
        <v>11</v>
      </c>
      <c r="G162">
        <f t="shared" si="2"/>
        <v>5.8006535947712257</v>
      </c>
    </row>
    <row r="163" spans="1:7">
      <c r="A163" s="1">
        <v>45764</v>
      </c>
      <c r="B163" s="2" t="s">
        <v>20</v>
      </c>
      <c r="C163" s="2">
        <v>7633</v>
      </c>
      <c r="D163" s="2">
        <v>13.966666666666599</v>
      </c>
      <c r="E163" s="2">
        <v>13.3333333333333</v>
      </c>
      <c r="F163" s="2">
        <v>11</v>
      </c>
      <c r="G163">
        <f t="shared" si="2"/>
        <v>1.8297742259487226</v>
      </c>
    </row>
    <row r="164" spans="1:7">
      <c r="A164" s="1">
        <v>45764</v>
      </c>
      <c r="B164" s="2" t="s">
        <v>18</v>
      </c>
      <c r="C164" s="2">
        <v>4101</v>
      </c>
      <c r="D164" s="2">
        <v>11.3333333333333</v>
      </c>
      <c r="E164" s="2">
        <v>11.1166666666666</v>
      </c>
      <c r="F164" s="2">
        <v>12</v>
      </c>
      <c r="G164">
        <f t="shared" si="2"/>
        <v>2.7635536048118263</v>
      </c>
    </row>
    <row r="165" spans="1:7">
      <c r="A165" s="1">
        <v>45764</v>
      </c>
      <c r="B165" s="2" t="s">
        <v>19</v>
      </c>
      <c r="C165" s="2">
        <v>408</v>
      </c>
      <c r="D165" s="2">
        <v>2.36666666666666</v>
      </c>
      <c r="E165" s="2">
        <v>1.6666666666666601</v>
      </c>
      <c r="F165" s="2">
        <v>12</v>
      </c>
      <c r="G165">
        <f t="shared" si="2"/>
        <v>5.8006535947712257</v>
      </c>
    </row>
    <row r="166" spans="1:7">
      <c r="A166" s="1">
        <v>45764</v>
      </c>
      <c r="B166" s="2" t="s">
        <v>20</v>
      </c>
      <c r="C166" s="2">
        <v>7633</v>
      </c>
      <c r="D166" s="2">
        <v>13.966666666666599</v>
      </c>
      <c r="E166" s="2">
        <v>13.3333333333333</v>
      </c>
      <c r="F166" s="2">
        <v>12</v>
      </c>
      <c r="G166">
        <f t="shared" si="2"/>
        <v>1.8297742259487226</v>
      </c>
    </row>
    <row r="167" spans="1:7">
      <c r="A167" s="1">
        <v>45764</v>
      </c>
      <c r="B167" s="2" t="s">
        <v>18</v>
      </c>
      <c r="C167" s="2">
        <v>4101</v>
      </c>
      <c r="D167" s="2">
        <v>11.3333333333333</v>
      </c>
      <c r="E167" s="2">
        <v>11.1166666666666</v>
      </c>
      <c r="F167" s="2">
        <v>13</v>
      </c>
      <c r="G167">
        <f t="shared" si="2"/>
        <v>2.7635536048118263</v>
      </c>
    </row>
    <row r="168" spans="1:7">
      <c r="A168" s="1">
        <v>45764</v>
      </c>
      <c r="B168" s="2" t="s">
        <v>19</v>
      </c>
      <c r="C168" s="2">
        <v>408</v>
      </c>
      <c r="D168" s="2">
        <v>2.36666666666666</v>
      </c>
      <c r="E168" s="2">
        <v>1.6666666666666601</v>
      </c>
      <c r="F168" s="2">
        <v>13</v>
      </c>
      <c r="G168">
        <f t="shared" si="2"/>
        <v>5.8006535947712257</v>
      </c>
    </row>
    <row r="169" spans="1:7">
      <c r="A169" s="1">
        <v>45764</v>
      </c>
      <c r="B169" s="2" t="s">
        <v>20</v>
      </c>
      <c r="C169" s="2">
        <v>7633</v>
      </c>
      <c r="D169" s="2">
        <v>13.966666666666599</v>
      </c>
      <c r="E169" s="2">
        <v>13.3333333333333</v>
      </c>
      <c r="F169" s="2">
        <v>13</v>
      </c>
      <c r="G169">
        <f t="shared" si="2"/>
        <v>1.8297742259487226</v>
      </c>
    </row>
    <row r="170" spans="1:7">
      <c r="A170" s="1">
        <v>45764</v>
      </c>
      <c r="B170" s="2" t="s">
        <v>18</v>
      </c>
      <c r="C170" s="2">
        <v>4101</v>
      </c>
      <c r="D170" s="2">
        <v>11.3333333333333</v>
      </c>
      <c r="E170" s="2">
        <v>11.1166666666666</v>
      </c>
      <c r="F170" s="2">
        <v>14</v>
      </c>
      <c r="G170">
        <f t="shared" si="2"/>
        <v>2.7635536048118263</v>
      </c>
    </row>
    <row r="171" spans="1:7">
      <c r="A171" s="1">
        <v>45764</v>
      </c>
      <c r="B171" s="2" t="s">
        <v>19</v>
      </c>
      <c r="C171" s="2">
        <v>408</v>
      </c>
      <c r="D171" s="2">
        <v>2.36666666666666</v>
      </c>
      <c r="E171" s="2">
        <v>1.6666666666666601</v>
      </c>
      <c r="F171" s="2">
        <v>14</v>
      </c>
      <c r="G171">
        <f t="shared" si="2"/>
        <v>5.8006535947712257</v>
      </c>
    </row>
    <row r="172" spans="1:7">
      <c r="A172" s="1">
        <v>45764</v>
      </c>
      <c r="B172" s="2" t="s">
        <v>20</v>
      </c>
      <c r="C172" s="2">
        <v>7633</v>
      </c>
      <c r="D172" s="2">
        <v>13.966666666666599</v>
      </c>
      <c r="E172" s="2">
        <v>13.3333333333333</v>
      </c>
      <c r="F172" s="2">
        <v>14</v>
      </c>
      <c r="G172">
        <f t="shared" si="2"/>
        <v>1.8297742259487226</v>
      </c>
    </row>
    <row r="173" spans="1:7">
      <c r="A173" s="1">
        <v>45764</v>
      </c>
      <c r="B173" s="2" t="s">
        <v>18</v>
      </c>
      <c r="C173" s="2">
        <v>4101</v>
      </c>
      <c r="D173" s="2">
        <v>11.3333333333333</v>
      </c>
      <c r="E173" s="2">
        <v>11.1166666666666</v>
      </c>
      <c r="F173" s="2">
        <v>15</v>
      </c>
      <c r="G173">
        <f t="shared" si="2"/>
        <v>2.7635536048118263</v>
      </c>
    </row>
    <row r="174" spans="1:7">
      <c r="A174" s="1">
        <v>45764</v>
      </c>
      <c r="B174" s="2" t="s">
        <v>19</v>
      </c>
      <c r="C174" s="2">
        <v>408</v>
      </c>
      <c r="D174" s="2">
        <v>2.36666666666666</v>
      </c>
      <c r="E174" s="2">
        <v>1.6666666666666601</v>
      </c>
      <c r="F174" s="2">
        <v>15</v>
      </c>
      <c r="G174">
        <f t="shared" si="2"/>
        <v>5.8006535947712257</v>
      </c>
    </row>
    <row r="175" spans="1:7">
      <c r="A175" s="1">
        <v>45764</v>
      </c>
      <c r="B175" s="2" t="s">
        <v>20</v>
      </c>
      <c r="C175" s="2">
        <v>7633</v>
      </c>
      <c r="D175" s="2">
        <v>13.966666666666599</v>
      </c>
      <c r="E175" s="2">
        <v>13.3333333333333</v>
      </c>
      <c r="F175" s="2">
        <v>15</v>
      </c>
      <c r="G175">
        <f t="shared" si="2"/>
        <v>1.8297742259487226</v>
      </c>
    </row>
    <row r="176" spans="1:7">
      <c r="A176" s="1">
        <v>45764</v>
      </c>
      <c r="B176" s="2" t="s">
        <v>18</v>
      </c>
      <c r="C176" s="2">
        <v>4101</v>
      </c>
      <c r="D176" s="2">
        <v>11.3333333333333</v>
      </c>
      <c r="E176" s="2">
        <v>11.1166666666666</v>
      </c>
      <c r="F176" s="2">
        <v>16</v>
      </c>
      <c r="G176">
        <f t="shared" si="2"/>
        <v>2.7635536048118263</v>
      </c>
    </row>
    <row r="177" spans="1:7">
      <c r="A177" s="1">
        <v>45764</v>
      </c>
      <c r="B177" s="2" t="s">
        <v>19</v>
      </c>
      <c r="C177" s="2">
        <v>408</v>
      </c>
      <c r="D177" s="2">
        <v>2.36666666666666</v>
      </c>
      <c r="E177" s="2">
        <v>1.6666666666666601</v>
      </c>
      <c r="F177" s="2">
        <v>16</v>
      </c>
      <c r="G177">
        <f t="shared" si="2"/>
        <v>5.8006535947712257</v>
      </c>
    </row>
    <row r="178" spans="1:7">
      <c r="A178" s="1">
        <v>45764</v>
      </c>
      <c r="B178" s="2" t="s">
        <v>20</v>
      </c>
      <c r="C178" s="2">
        <v>7633</v>
      </c>
      <c r="D178" s="2">
        <v>13.966666666666599</v>
      </c>
      <c r="E178" s="2">
        <v>13.3333333333333</v>
      </c>
      <c r="F178" s="2">
        <v>16</v>
      </c>
      <c r="G178">
        <f t="shared" si="2"/>
        <v>1.8297742259487226</v>
      </c>
    </row>
    <row r="179" spans="1:7">
      <c r="A179" s="1">
        <v>45764</v>
      </c>
      <c r="B179" s="2" t="s">
        <v>18</v>
      </c>
      <c r="C179" s="2">
        <v>4101</v>
      </c>
      <c r="D179" s="2">
        <v>11.3333333333333</v>
      </c>
      <c r="E179" s="2">
        <v>11.1166666666666</v>
      </c>
      <c r="F179" s="2">
        <v>17</v>
      </c>
      <c r="G179">
        <f t="shared" si="2"/>
        <v>2.7635536048118263</v>
      </c>
    </row>
    <row r="180" spans="1:7">
      <c r="A180" s="1">
        <v>45764</v>
      </c>
      <c r="B180" s="2" t="s">
        <v>19</v>
      </c>
      <c r="C180" s="2">
        <v>408</v>
      </c>
      <c r="D180" s="2">
        <v>2.36666666666666</v>
      </c>
      <c r="E180" s="2">
        <v>1.6666666666666601</v>
      </c>
      <c r="F180" s="2">
        <v>17</v>
      </c>
      <c r="G180">
        <f t="shared" si="2"/>
        <v>5.8006535947712257</v>
      </c>
    </row>
    <row r="181" spans="1:7">
      <c r="A181" s="1">
        <v>45764</v>
      </c>
      <c r="B181" s="2" t="s">
        <v>20</v>
      </c>
      <c r="C181" s="2">
        <v>7633</v>
      </c>
      <c r="D181" s="2">
        <v>13.966666666666599</v>
      </c>
      <c r="E181" s="2">
        <v>13.3333333333333</v>
      </c>
      <c r="F181" s="2">
        <v>17</v>
      </c>
      <c r="G181">
        <f t="shared" si="2"/>
        <v>1.8297742259487226</v>
      </c>
    </row>
    <row r="182" spans="1:7">
      <c r="A182" s="1">
        <v>45764</v>
      </c>
      <c r="B182" s="2" t="s">
        <v>18</v>
      </c>
      <c r="C182" s="2">
        <v>4101</v>
      </c>
      <c r="D182" s="2">
        <v>11.3333333333333</v>
      </c>
      <c r="E182" s="2">
        <v>11.1166666666666</v>
      </c>
      <c r="F182" s="2">
        <v>18</v>
      </c>
      <c r="G182">
        <f t="shared" si="2"/>
        <v>2.7635536048118263</v>
      </c>
    </row>
    <row r="183" spans="1:7">
      <c r="A183" s="1">
        <v>45764</v>
      </c>
      <c r="B183" s="2" t="s">
        <v>19</v>
      </c>
      <c r="C183" s="2">
        <v>408</v>
      </c>
      <c r="D183" s="2">
        <v>2.36666666666666</v>
      </c>
      <c r="E183" s="2">
        <v>1.6666666666666601</v>
      </c>
      <c r="F183" s="2">
        <v>18</v>
      </c>
      <c r="G183">
        <f t="shared" si="2"/>
        <v>5.8006535947712257</v>
      </c>
    </row>
    <row r="184" spans="1:7">
      <c r="A184" s="1">
        <v>45764</v>
      </c>
      <c r="B184" s="2" t="s">
        <v>20</v>
      </c>
      <c r="C184" s="2">
        <v>7633</v>
      </c>
      <c r="D184" s="2">
        <v>13.966666666666599</v>
      </c>
      <c r="E184" s="2">
        <v>13.3333333333333</v>
      </c>
      <c r="F184" s="2">
        <v>18</v>
      </c>
      <c r="G184">
        <f t="shared" si="2"/>
        <v>1.8297742259487226</v>
      </c>
    </row>
    <row r="185" spans="1:7">
      <c r="A185" s="1">
        <v>45764</v>
      </c>
      <c r="B185" s="2" t="s">
        <v>18</v>
      </c>
      <c r="C185" s="2">
        <v>4101</v>
      </c>
      <c r="D185" s="2">
        <v>11.3333333333333</v>
      </c>
      <c r="E185" s="2">
        <v>11.1166666666666</v>
      </c>
      <c r="F185" s="2">
        <v>19</v>
      </c>
      <c r="G185">
        <f t="shared" si="2"/>
        <v>2.7635536048118263</v>
      </c>
    </row>
    <row r="186" spans="1:7">
      <c r="A186" s="1">
        <v>45764</v>
      </c>
      <c r="B186" s="2" t="s">
        <v>19</v>
      </c>
      <c r="C186" s="2">
        <v>408</v>
      </c>
      <c r="D186" s="2">
        <v>2.36666666666666</v>
      </c>
      <c r="E186" s="2">
        <v>1.6666666666666601</v>
      </c>
      <c r="F186" s="2">
        <v>19</v>
      </c>
      <c r="G186">
        <f t="shared" si="2"/>
        <v>5.8006535947712257</v>
      </c>
    </row>
    <row r="187" spans="1:7">
      <c r="A187" s="1">
        <v>45764</v>
      </c>
      <c r="B187" s="2" t="s">
        <v>20</v>
      </c>
      <c r="C187" s="2">
        <v>7633</v>
      </c>
      <c r="D187" s="2">
        <v>13.966666666666599</v>
      </c>
      <c r="E187" s="2">
        <v>13.3333333333333</v>
      </c>
      <c r="F187" s="2">
        <v>19</v>
      </c>
      <c r="G187">
        <f t="shared" si="2"/>
        <v>1.8297742259487226</v>
      </c>
    </row>
    <row r="188" spans="1:7">
      <c r="A188" s="1">
        <v>45764</v>
      </c>
      <c r="B188" s="2" t="s">
        <v>18</v>
      </c>
      <c r="C188" s="2">
        <v>4101</v>
      </c>
      <c r="D188" s="2">
        <v>11.3333333333333</v>
      </c>
      <c r="E188" s="2">
        <v>11.1166666666666</v>
      </c>
      <c r="F188" s="2">
        <v>20</v>
      </c>
      <c r="G188">
        <f t="shared" si="2"/>
        <v>2.7635536048118263</v>
      </c>
    </row>
    <row r="189" spans="1:7">
      <c r="A189" s="1">
        <v>45764</v>
      </c>
      <c r="B189" s="2" t="s">
        <v>19</v>
      </c>
      <c r="C189" s="2">
        <v>408</v>
      </c>
      <c r="D189" s="2">
        <v>2.36666666666666</v>
      </c>
      <c r="E189" s="2">
        <v>1.6666666666666601</v>
      </c>
      <c r="F189" s="2">
        <v>20</v>
      </c>
      <c r="G189">
        <f t="shared" si="2"/>
        <v>5.8006535947712257</v>
      </c>
    </row>
    <row r="190" spans="1:7">
      <c r="A190" s="1">
        <v>45764</v>
      </c>
      <c r="B190" s="2" t="s">
        <v>20</v>
      </c>
      <c r="C190" s="2">
        <v>7633</v>
      </c>
      <c r="D190" s="2">
        <v>13.966666666666599</v>
      </c>
      <c r="E190" s="2">
        <v>13.3333333333333</v>
      </c>
      <c r="F190" s="2">
        <v>20</v>
      </c>
      <c r="G190">
        <f t="shared" si="2"/>
        <v>1.8297742259487226</v>
      </c>
    </row>
    <row r="191" spans="1:7">
      <c r="A191" s="1">
        <v>45764</v>
      </c>
      <c r="B191" s="2" t="s">
        <v>18</v>
      </c>
      <c r="C191" s="2">
        <v>4101</v>
      </c>
      <c r="D191" s="2">
        <v>11.3333333333333</v>
      </c>
      <c r="E191" s="2">
        <v>11.1166666666666</v>
      </c>
      <c r="F191" s="2">
        <v>21</v>
      </c>
      <c r="G191">
        <f t="shared" si="2"/>
        <v>2.7635536048118263</v>
      </c>
    </row>
    <row r="192" spans="1:7">
      <c r="A192" s="1">
        <v>45764</v>
      </c>
      <c r="B192" s="2" t="s">
        <v>19</v>
      </c>
      <c r="C192" s="2">
        <v>408</v>
      </c>
      <c r="D192" s="2">
        <v>2.36666666666666</v>
      </c>
      <c r="E192" s="2">
        <v>1.6666666666666601</v>
      </c>
      <c r="F192" s="2">
        <v>21</v>
      </c>
      <c r="G192">
        <f t="shared" si="2"/>
        <v>5.8006535947712257</v>
      </c>
    </row>
    <row r="193" spans="1:7">
      <c r="A193" s="1">
        <v>45764</v>
      </c>
      <c r="B193" s="2" t="s">
        <v>20</v>
      </c>
      <c r="C193" s="2">
        <v>7633</v>
      </c>
      <c r="D193" s="2">
        <v>13.966666666666599</v>
      </c>
      <c r="E193" s="2">
        <v>13.3333333333333</v>
      </c>
      <c r="F193" s="2">
        <v>21</v>
      </c>
      <c r="G193">
        <f t="shared" si="2"/>
        <v>1.8297742259487226</v>
      </c>
    </row>
    <row r="194" spans="1:7">
      <c r="A194" s="1">
        <v>45765</v>
      </c>
      <c r="B194" s="2" t="s">
        <v>18</v>
      </c>
      <c r="C194" s="2">
        <v>4101</v>
      </c>
      <c r="D194" s="2">
        <v>11.3333333333333</v>
      </c>
      <c r="E194" s="2">
        <v>11.1166666666666</v>
      </c>
      <c r="F194" s="2">
        <v>6</v>
      </c>
      <c r="G194">
        <f t="shared" si="2"/>
        <v>2.7635536048118263</v>
      </c>
    </row>
    <row r="195" spans="1:7">
      <c r="A195" s="1">
        <v>45765</v>
      </c>
      <c r="B195" s="2" t="s">
        <v>19</v>
      </c>
      <c r="C195" s="2">
        <v>408</v>
      </c>
      <c r="D195" s="2">
        <v>2.36666666666666</v>
      </c>
      <c r="E195" s="2">
        <v>1.6666666666666601</v>
      </c>
      <c r="F195" s="2">
        <v>6</v>
      </c>
      <c r="G195">
        <f t="shared" ref="G195:G258" si="3">D195/(C195/1000)</f>
        <v>5.8006535947712257</v>
      </c>
    </row>
    <row r="196" spans="1:7">
      <c r="A196" s="1">
        <v>45765</v>
      </c>
      <c r="B196" s="2" t="s">
        <v>20</v>
      </c>
      <c r="C196" s="2">
        <v>7633</v>
      </c>
      <c r="D196" s="2">
        <v>13.966666666666599</v>
      </c>
      <c r="E196" s="2">
        <v>13.3333333333333</v>
      </c>
      <c r="F196" s="2">
        <v>6</v>
      </c>
      <c r="G196">
        <f t="shared" si="3"/>
        <v>1.8297742259487226</v>
      </c>
    </row>
    <row r="197" spans="1:7">
      <c r="A197" s="1">
        <v>45765</v>
      </c>
      <c r="B197" s="2" t="s">
        <v>18</v>
      </c>
      <c r="C197" s="2">
        <v>4101</v>
      </c>
      <c r="D197" s="2">
        <v>11.3333333333333</v>
      </c>
      <c r="E197" s="2">
        <v>11.1166666666666</v>
      </c>
      <c r="F197" s="2">
        <v>7</v>
      </c>
      <c r="G197">
        <f t="shared" si="3"/>
        <v>2.7635536048118263</v>
      </c>
    </row>
    <row r="198" spans="1:7">
      <c r="A198" s="1">
        <v>45765</v>
      </c>
      <c r="B198" s="2" t="s">
        <v>19</v>
      </c>
      <c r="C198" s="2">
        <v>408</v>
      </c>
      <c r="D198" s="2">
        <v>2.36666666666666</v>
      </c>
      <c r="E198" s="2">
        <v>1.6666666666666601</v>
      </c>
      <c r="F198" s="2">
        <v>7</v>
      </c>
      <c r="G198">
        <f t="shared" si="3"/>
        <v>5.8006535947712257</v>
      </c>
    </row>
    <row r="199" spans="1:7">
      <c r="A199" s="1">
        <v>45765</v>
      </c>
      <c r="B199" s="2" t="s">
        <v>20</v>
      </c>
      <c r="C199" s="2">
        <v>7633</v>
      </c>
      <c r="D199" s="2">
        <v>13.966666666666599</v>
      </c>
      <c r="E199" s="2">
        <v>13.3333333333333</v>
      </c>
      <c r="F199" s="2">
        <v>7</v>
      </c>
      <c r="G199">
        <f t="shared" si="3"/>
        <v>1.8297742259487226</v>
      </c>
    </row>
    <row r="200" spans="1:7">
      <c r="A200" s="1">
        <v>45765</v>
      </c>
      <c r="B200" s="2" t="s">
        <v>18</v>
      </c>
      <c r="C200" s="2">
        <v>4101</v>
      </c>
      <c r="D200" s="2">
        <v>11.3333333333333</v>
      </c>
      <c r="E200" s="2">
        <v>11.1166666666666</v>
      </c>
      <c r="F200" s="2">
        <v>8</v>
      </c>
      <c r="G200">
        <f t="shared" si="3"/>
        <v>2.7635536048118263</v>
      </c>
    </row>
    <row r="201" spans="1:7">
      <c r="A201" s="1">
        <v>45765</v>
      </c>
      <c r="B201" s="2" t="s">
        <v>19</v>
      </c>
      <c r="C201" s="2">
        <v>408</v>
      </c>
      <c r="D201" s="2">
        <v>2.36666666666666</v>
      </c>
      <c r="E201" s="2">
        <v>1.6666666666666601</v>
      </c>
      <c r="F201" s="2">
        <v>8</v>
      </c>
      <c r="G201">
        <f t="shared" si="3"/>
        <v>5.8006535947712257</v>
      </c>
    </row>
    <row r="202" spans="1:7">
      <c r="A202" s="1">
        <v>45765</v>
      </c>
      <c r="B202" s="2" t="s">
        <v>20</v>
      </c>
      <c r="C202" s="2">
        <v>7633</v>
      </c>
      <c r="D202" s="2">
        <v>13.966666666666599</v>
      </c>
      <c r="E202" s="2">
        <v>13.3333333333333</v>
      </c>
      <c r="F202" s="2">
        <v>8</v>
      </c>
      <c r="G202">
        <f t="shared" si="3"/>
        <v>1.8297742259487226</v>
      </c>
    </row>
    <row r="203" spans="1:7">
      <c r="A203" s="1">
        <v>45765</v>
      </c>
      <c r="B203" s="2" t="s">
        <v>18</v>
      </c>
      <c r="C203" s="2">
        <v>4101</v>
      </c>
      <c r="D203" s="2">
        <v>11.3333333333333</v>
      </c>
      <c r="E203" s="2">
        <v>11.1166666666666</v>
      </c>
      <c r="F203" s="2">
        <v>9</v>
      </c>
      <c r="G203">
        <f t="shared" si="3"/>
        <v>2.7635536048118263</v>
      </c>
    </row>
    <row r="204" spans="1:7">
      <c r="A204" s="1">
        <v>45765</v>
      </c>
      <c r="B204" s="2" t="s">
        <v>19</v>
      </c>
      <c r="C204" s="2">
        <v>408</v>
      </c>
      <c r="D204" s="2">
        <v>2.36666666666666</v>
      </c>
      <c r="E204" s="2">
        <v>1.6666666666666601</v>
      </c>
      <c r="F204" s="2">
        <v>9</v>
      </c>
      <c r="G204">
        <f t="shared" si="3"/>
        <v>5.8006535947712257</v>
      </c>
    </row>
    <row r="205" spans="1:7">
      <c r="A205" s="1">
        <v>45765</v>
      </c>
      <c r="B205" s="2" t="s">
        <v>20</v>
      </c>
      <c r="C205" s="2">
        <v>7633</v>
      </c>
      <c r="D205" s="2">
        <v>13.966666666666599</v>
      </c>
      <c r="E205" s="2">
        <v>13.3333333333333</v>
      </c>
      <c r="F205" s="2">
        <v>9</v>
      </c>
      <c r="G205">
        <f t="shared" si="3"/>
        <v>1.8297742259487226</v>
      </c>
    </row>
    <row r="206" spans="1:7">
      <c r="A206" s="1">
        <v>45765</v>
      </c>
      <c r="B206" s="2" t="s">
        <v>18</v>
      </c>
      <c r="C206" s="2">
        <v>4101</v>
      </c>
      <c r="D206" s="2">
        <v>11.3333333333333</v>
      </c>
      <c r="E206" s="2">
        <v>11.1166666666666</v>
      </c>
      <c r="F206" s="2">
        <v>10</v>
      </c>
      <c r="G206">
        <f t="shared" si="3"/>
        <v>2.7635536048118263</v>
      </c>
    </row>
    <row r="207" spans="1:7">
      <c r="A207" s="1">
        <v>45765</v>
      </c>
      <c r="B207" s="2" t="s">
        <v>19</v>
      </c>
      <c r="C207" s="2">
        <v>408</v>
      </c>
      <c r="D207" s="2">
        <v>2.36666666666666</v>
      </c>
      <c r="E207" s="2">
        <v>1.6666666666666601</v>
      </c>
      <c r="F207" s="2">
        <v>10</v>
      </c>
      <c r="G207">
        <f t="shared" si="3"/>
        <v>5.8006535947712257</v>
      </c>
    </row>
    <row r="208" spans="1:7">
      <c r="A208" s="1">
        <v>45765</v>
      </c>
      <c r="B208" s="2" t="s">
        <v>20</v>
      </c>
      <c r="C208" s="2">
        <v>7633</v>
      </c>
      <c r="D208" s="2">
        <v>13.966666666666599</v>
      </c>
      <c r="E208" s="2">
        <v>13.3333333333333</v>
      </c>
      <c r="F208" s="2">
        <v>10</v>
      </c>
      <c r="G208">
        <f t="shared" si="3"/>
        <v>1.8297742259487226</v>
      </c>
    </row>
    <row r="209" spans="1:7">
      <c r="A209" s="1">
        <v>45765</v>
      </c>
      <c r="B209" s="2" t="s">
        <v>18</v>
      </c>
      <c r="C209" s="2">
        <v>4101</v>
      </c>
      <c r="D209" s="2">
        <v>11.3333333333333</v>
      </c>
      <c r="E209" s="2">
        <v>11.1166666666666</v>
      </c>
      <c r="F209" s="2">
        <v>11</v>
      </c>
      <c r="G209">
        <f t="shared" si="3"/>
        <v>2.7635536048118263</v>
      </c>
    </row>
    <row r="210" spans="1:7">
      <c r="A210" s="1">
        <v>45765</v>
      </c>
      <c r="B210" s="2" t="s">
        <v>19</v>
      </c>
      <c r="C210" s="2">
        <v>408</v>
      </c>
      <c r="D210" s="2">
        <v>2.36666666666666</v>
      </c>
      <c r="E210" s="2">
        <v>1.6666666666666601</v>
      </c>
      <c r="F210" s="2">
        <v>11</v>
      </c>
      <c r="G210">
        <f t="shared" si="3"/>
        <v>5.8006535947712257</v>
      </c>
    </row>
    <row r="211" spans="1:7">
      <c r="A211" s="1">
        <v>45765</v>
      </c>
      <c r="B211" s="2" t="s">
        <v>20</v>
      </c>
      <c r="C211" s="2">
        <v>7633</v>
      </c>
      <c r="D211" s="2">
        <v>13.966666666666599</v>
      </c>
      <c r="E211" s="2">
        <v>13.3333333333333</v>
      </c>
      <c r="F211" s="2">
        <v>11</v>
      </c>
      <c r="G211">
        <f t="shared" si="3"/>
        <v>1.8297742259487226</v>
      </c>
    </row>
    <row r="212" spans="1:7">
      <c r="A212" s="1">
        <v>45765</v>
      </c>
      <c r="B212" s="2" t="s">
        <v>18</v>
      </c>
      <c r="C212" s="2">
        <v>4101</v>
      </c>
      <c r="D212" s="2">
        <v>11.3333333333333</v>
      </c>
      <c r="E212" s="2">
        <v>11.1166666666666</v>
      </c>
      <c r="F212" s="2">
        <v>12</v>
      </c>
      <c r="G212">
        <f t="shared" si="3"/>
        <v>2.7635536048118263</v>
      </c>
    </row>
    <row r="213" spans="1:7">
      <c r="A213" s="1">
        <v>45765</v>
      </c>
      <c r="B213" s="2" t="s">
        <v>19</v>
      </c>
      <c r="C213" s="2">
        <v>408</v>
      </c>
      <c r="D213" s="2">
        <v>2.36666666666666</v>
      </c>
      <c r="E213" s="2">
        <v>1.6666666666666601</v>
      </c>
      <c r="F213" s="2">
        <v>12</v>
      </c>
      <c r="G213">
        <f t="shared" si="3"/>
        <v>5.8006535947712257</v>
      </c>
    </row>
    <row r="214" spans="1:7">
      <c r="A214" s="1">
        <v>45765</v>
      </c>
      <c r="B214" s="2" t="s">
        <v>20</v>
      </c>
      <c r="C214" s="2">
        <v>7633</v>
      </c>
      <c r="D214" s="2">
        <v>13.966666666666599</v>
      </c>
      <c r="E214" s="2">
        <v>13.3333333333333</v>
      </c>
      <c r="F214" s="2">
        <v>12</v>
      </c>
      <c r="G214">
        <f t="shared" si="3"/>
        <v>1.8297742259487226</v>
      </c>
    </row>
    <row r="215" spans="1:7">
      <c r="A215" s="1">
        <v>45765</v>
      </c>
      <c r="B215" s="2" t="s">
        <v>18</v>
      </c>
      <c r="C215" s="2">
        <v>4101</v>
      </c>
      <c r="D215" s="2">
        <v>11.3333333333333</v>
      </c>
      <c r="E215" s="2">
        <v>11.1166666666666</v>
      </c>
      <c r="F215" s="2">
        <v>13</v>
      </c>
      <c r="G215">
        <f t="shared" si="3"/>
        <v>2.7635536048118263</v>
      </c>
    </row>
    <row r="216" spans="1:7">
      <c r="A216" s="1">
        <v>45765</v>
      </c>
      <c r="B216" s="2" t="s">
        <v>19</v>
      </c>
      <c r="C216" s="2">
        <v>408</v>
      </c>
      <c r="D216" s="2">
        <v>2.36666666666666</v>
      </c>
      <c r="E216" s="2">
        <v>1.6666666666666601</v>
      </c>
      <c r="F216" s="2">
        <v>13</v>
      </c>
      <c r="G216">
        <f t="shared" si="3"/>
        <v>5.8006535947712257</v>
      </c>
    </row>
    <row r="217" spans="1:7">
      <c r="A217" s="1">
        <v>45765</v>
      </c>
      <c r="B217" s="2" t="s">
        <v>20</v>
      </c>
      <c r="C217" s="2">
        <v>7633</v>
      </c>
      <c r="D217" s="2">
        <v>13.966666666666599</v>
      </c>
      <c r="E217" s="2">
        <v>13.3333333333333</v>
      </c>
      <c r="F217" s="2">
        <v>13</v>
      </c>
      <c r="G217">
        <f t="shared" si="3"/>
        <v>1.8297742259487226</v>
      </c>
    </row>
    <row r="218" spans="1:7">
      <c r="A218" s="1">
        <v>45765</v>
      </c>
      <c r="B218" s="2" t="s">
        <v>18</v>
      </c>
      <c r="C218" s="2">
        <v>4101</v>
      </c>
      <c r="D218" s="2">
        <v>11.3333333333333</v>
      </c>
      <c r="E218" s="2">
        <v>11.1166666666666</v>
      </c>
      <c r="F218" s="2">
        <v>14</v>
      </c>
      <c r="G218">
        <f t="shared" si="3"/>
        <v>2.7635536048118263</v>
      </c>
    </row>
    <row r="219" spans="1:7">
      <c r="A219" s="1">
        <v>45765</v>
      </c>
      <c r="B219" s="2" t="s">
        <v>19</v>
      </c>
      <c r="C219" s="2">
        <v>408</v>
      </c>
      <c r="D219" s="2">
        <v>2.36666666666666</v>
      </c>
      <c r="E219" s="2">
        <v>1.6666666666666601</v>
      </c>
      <c r="F219" s="2">
        <v>14</v>
      </c>
      <c r="G219">
        <f t="shared" si="3"/>
        <v>5.8006535947712257</v>
      </c>
    </row>
    <row r="220" spans="1:7">
      <c r="A220" s="1">
        <v>45765</v>
      </c>
      <c r="B220" s="2" t="s">
        <v>20</v>
      </c>
      <c r="C220" s="2">
        <v>7633</v>
      </c>
      <c r="D220" s="2">
        <v>13.966666666666599</v>
      </c>
      <c r="E220" s="2">
        <v>13.3333333333333</v>
      </c>
      <c r="F220" s="2">
        <v>14</v>
      </c>
      <c r="G220">
        <f t="shared" si="3"/>
        <v>1.8297742259487226</v>
      </c>
    </row>
    <row r="221" spans="1:7">
      <c r="A221" s="1">
        <v>45765</v>
      </c>
      <c r="B221" s="2" t="s">
        <v>18</v>
      </c>
      <c r="C221" s="2">
        <v>4101</v>
      </c>
      <c r="D221" s="2">
        <v>11.3333333333333</v>
      </c>
      <c r="E221" s="2">
        <v>11.1166666666666</v>
      </c>
      <c r="F221" s="2">
        <v>15</v>
      </c>
      <c r="G221">
        <f t="shared" si="3"/>
        <v>2.7635536048118263</v>
      </c>
    </row>
    <row r="222" spans="1:7">
      <c r="A222" s="1">
        <v>45765</v>
      </c>
      <c r="B222" s="2" t="s">
        <v>19</v>
      </c>
      <c r="C222" s="2">
        <v>408</v>
      </c>
      <c r="D222" s="2">
        <v>2.36666666666666</v>
      </c>
      <c r="E222" s="2">
        <v>1.6666666666666601</v>
      </c>
      <c r="F222" s="2">
        <v>15</v>
      </c>
      <c r="G222">
        <f t="shared" si="3"/>
        <v>5.8006535947712257</v>
      </c>
    </row>
    <row r="223" spans="1:7">
      <c r="A223" s="1">
        <v>45765</v>
      </c>
      <c r="B223" s="2" t="s">
        <v>20</v>
      </c>
      <c r="C223" s="2">
        <v>7633</v>
      </c>
      <c r="D223" s="2">
        <v>13.966666666666599</v>
      </c>
      <c r="E223" s="2">
        <v>13.3333333333333</v>
      </c>
      <c r="F223" s="2">
        <v>15</v>
      </c>
      <c r="G223">
        <f t="shared" si="3"/>
        <v>1.8297742259487226</v>
      </c>
    </row>
    <row r="224" spans="1:7">
      <c r="A224" s="1">
        <v>45765</v>
      </c>
      <c r="B224" s="2" t="s">
        <v>18</v>
      </c>
      <c r="C224" s="2">
        <v>4101</v>
      </c>
      <c r="D224" s="2">
        <v>11.3333333333333</v>
      </c>
      <c r="E224" s="2">
        <v>11.1166666666666</v>
      </c>
      <c r="F224" s="2">
        <v>16</v>
      </c>
      <c r="G224">
        <f t="shared" si="3"/>
        <v>2.7635536048118263</v>
      </c>
    </row>
    <row r="225" spans="1:7">
      <c r="A225" s="1">
        <v>45765</v>
      </c>
      <c r="B225" s="2" t="s">
        <v>19</v>
      </c>
      <c r="C225" s="2">
        <v>408</v>
      </c>
      <c r="D225" s="2">
        <v>2.36666666666666</v>
      </c>
      <c r="E225" s="2">
        <v>1.6666666666666601</v>
      </c>
      <c r="F225" s="2">
        <v>16</v>
      </c>
      <c r="G225">
        <f t="shared" si="3"/>
        <v>5.8006535947712257</v>
      </c>
    </row>
    <row r="226" spans="1:7">
      <c r="A226" s="1">
        <v>45765</v>
      </c>
      <c r="B226" s="2" t="s">
        <v>20</v>
      </c>
      <c r="C226" s="2">
        <v>7633</v>
      </c>
      <c r="D226" s="2">
        <v>13.966666666666599</v>
      </c>
      <c r="E226" s="2">
        <v>13.3333333333333</v>
      </c>
      <c r="F226" s="2">
        <v>16</v>
      </c>
      <c r="G226">
        <f t="shared" si="3"/>
        <v>1.8297742259487226</v>
      </c>
    </row>
    <row r="227" spans="1:7">
      <c r="A227" s="1">
        <v>45765</v>
      </c>
      <c r="B227" s="2" t="s">
        <v>18</v>
      </c>
      <c r="C227" s="2">
        <v>4101</v>
      </c>
      <c r="D227" s="2">
        <v>11.3333333333333</v>
      </c>
      <c r="E227" s="2">
        <v>11.1166666666666</v>
      </c>
      <c r="F227" s="2">
        <v>17</v>
      </c>
      <c r="G227">
        <f t="shared" si="3"/>
        <v>2.7635536048118263</v>
      </c>
    </row>
    <row r="228" spans="1:7">
      <c r="A228" s="1">
        <v>45765</v>
      </c>
      <c r="B228" s="2" t="s">
        <v>19</v>
      </c>
      <c r="C228" s="2">
        <v>408</v>
      </c>
      <c r="D228" s="2">
        <v>2.36666666666666</v>
      </c>
      <c r="E228" s="2">
        <v>1.6666666666666601</v>
      </c>
      <c r="F228" s="2">
        <v>17</v>
      </c>
      <c r="G228">
        <f t="shared" si="3"/>
        <v>5.8006535947712257</v>
      </c>
    </row>
    <row r="229" spans="1:7">
      <c r="A229" s="1">
        <v>45765</v>
      </c>
      <c r="B229" s="2" t="s">
        <v>20</v>
      </c>
      <c r="C229" s="2">
        <v>7633</v>
      </c>
      <c r="D229" s="2">
        <v>13.966666666666599</v>
      </c>
      <c r="E229" s="2">
        <v>13.3333333333333</v>
      </c>
      <c r="F229" s="2">
        <v>17</v>
      </c>
      <c r="G229">
        <f t="shared" si="3"/>
        <v>1.8297742259487226</v>
      </c>
    </row>
    <row r="230" spans="1:7">
      <c r="A230" s="1">
        <v>45765</v>
      </c>
      <c r="B230" s="2" t="s">
        <v>18</v>
      </c>
      <c r="C230" s="2">
        <v>4101</v>
      </c>
      <c r="D230" s="2">
        <v>11.3333333333333</v>
      </c>
      <c r="E230" s="2">
        <v>11.1166666666666</v>
      </c>
      <c r="F230" s="2">
        <v>18</v>
      </c>
      <c r="G230">
        <f t="shared" si="3"/>
        <v>2.7635536048118263</v>
      </c>
    </row>
    <row r="231" spans="1:7">
      <c r="A231" s="1">
        <v>45765</v>
      </c>
      <c r="B231" s="2" t="s">
        <v>19</v>
      </c>
      <c r="C231" s="2">
        <v>408</v>
      </c>
      <c r="D231" s="2">
        <v>2.36666666666666</v>
      </c>
      <c r="E231" s="2">
        <v>1.6666666666666601</v>
      </c>
      <c r="F231" s="2">
        <v>18</v>
      </c>
      <c r="G231">
        <f t="shared" si="3"/>
        <v>5.8006535947712257</v>
      </c>
    </row>
    <row r="232" spans="1:7">
      <c r="A232" s="1">
        <v>45765</v>
      </c>
      <c r="B232" s="2" t="s">
        <v>20</v>
      </c>
      <c r="C232" s="2">
        <v>7633</v>
      </c>
      <c r="D232" s="2">
        <v>13.966666666666599</v>
      </c>
      <c r="E232" s="2">
        <v>13.3333333333333</v>
      </c>
      <c r="F232" s="2">
        <v>18</v>
      </c>
      <c r="G232">
        <f t="shared" si="3"/>
        <v>1.8297742259487226</v>
      </c>
    </row>
    <row r="233" spans="1:7">
      <c r="A233" s="1">
        <v>45765</v>
      </c>
      <c r="B233" s="2" t="s">
        <v>18</v>
      </c>
      <c r="C233" s="2">
        <v>4101</v>
      </c>
      <c r="D233" s="2">
        <v>11.3333333333333</v>
      </c>
      <c r="E233" s="2">
        <v>11.1166666666666</v>
      </c>
      <c r="F233" s="2">
        <v>19</v>
      </c>
      <c r="G233">
        <f t="shared" si="3"/>
        <v>2.7635536048118263</v>
      </c>
    </row>
    <row r="234" spans="1:7">
      <c r="A234" s="1">
        <v>45765</v>
      </c>
      <c r="B234" s="2" t="s">
        <v>19</v>
      </c>
      <c r="C234" s="2">
        <v>408</v>
      </c>
      <c r="D234" s="2">
        <v>2.36666666666666</v>
      </c>
      <c r="E234" s="2">
        <v>1.6666666666666601</v>
      </c>
      <c r="F234" s="2">
        <v>19</v>
      </c>
      <c r="G234">
        <f t="shared" si="3"/>
        <v>5.8006535947712257</v>
      </c>
    </row>
    <row r="235" spans="1:7">
      <c r="A235" s="1">
        <v>45765</v>
      </c>
      <c r="B235" s="2" t="s">
        <v>20</v>
      </c>
      <c r="C235" s="2">
        <v>7633</v>
      </c>
      <c r="D235" s="2">
        <v>13.966666666666599</v>
      </c>
      <c r="E235" s="2">
        <v>13.3333333333333</v>
      </c>
      <c r="F235" s="2">
        <v>19</v>
      </c>
      <c r="G235">
        <f t="shared" si="3"/>
        <v>1.8297742259487226</v>
      </c>
    </row>
    <row r="236" spans="1:7">
      <c r="A236" s="1">
        <v>45765</v>
      </c>
      <c r="B236" s="2" t="s">
        <v>18</v>
      </c>
      <c r="C236" s="2">
        <v>4101</v>
      </c>
      <c r="D236" s="2">
        <v>11.3333333333333</v>
      </c>
      <c r="E236" s="2">
        <v>11.1166666666666</v>
      </c>
      <c r="F236" s="2">
        <v>20</v>
      </c>
      <c r="G236">
        <f t="shared" si="3"/>
        <v>2.7635536048118263</v>
      </c>
    </row>
    <row r="237" spans="1:7">
      <c r="A237" s="1">
        <v>45765</v>
      </c>
      <c r="B237" s="2" t="s">
        <v>19</v>
      </c>
      <c r="C237" s="2">
        <v>408</v>
      </c>
      <c r="D237" s="2">
        <v>2.36666666666666</v>
      </c>
      <c r="E237" s="2">
        <v>1.6666666666666601</v>
      </c>
      <c r="F237" s="2">
        <v>20</v>
      </c>
      <c r="G237">
        <f t="shared" si="3"/>
        <v>5.8006535947712257</v>
      </c>
    </row>
    <row r="238" spans="1:7">
      <c r="A238" s="1">
        <v>45765</v>
      </c>
      <c r="B238" s="2" t="s">
        <v>20</v>
      </c>
      <c r="C238" s="2">
        <v>7633</v>
      </c>
      <c r="D238" s="2">
        <v>13.966666666666599</v>
      </c>
      <c r="E238" s="2">
        <v>13.3333333333333</v>
      </c>
      <c r="F238" s="2">
        <v>20</v>
      </c>
      <c r="G238">
        <f t="shared" si="3"/>
        <v>1.8297742259487226</v>
      </c>
    </row>
    <row r="239" spans="1:7">
      <c r="A239" s="1">
        <v>45765</v>
      </c>
      <c r="B239" s="2" t="s">
        <v>18</v>
      </c>
      <c r="C239" s="2">
        <v>4101</v>
      </c>
      <c r="D239" s="2">
        <v>11.3333333333333</v>
      </c>
      <c r="E239" s="2">
        <v>11.1166666666666</v>
      </c>
      <c r="F239" s="2">
        <v>21</v>
      </c>
      <c r="G239">
        <f t="shared" si="3"/>
        <v>2.7635536048118263</v>
      </c>
    </row>
    <row r="240" spans="1:7">
      <c r="A240" s="1">
        <v>45765</v>
      </c>
      <c r="B240" s="2" t="s">
        <v>19</v>
      </c>
      <c r="C240" s="2">
        <v>408</v>
      </c>
      <c r="D240" s="2">
        <v>2.36666666666666</v>
      </c>
      <c r="E240" s="2">
        <v>1.6666666666666601</v>
      </c>
      <c r="F240" s="2">
        <v>21</v>
      </c>
      <c r="G240">
        <f t="shared" si="3"/>
        <v>5.8006535947712257</v>
      </c>
    </row>
    <row r="241" spans="1:7">
      <c r="A241" s="1">
        <v>45765</v>
      </c>
      <c r="B241" s="2" t="s">
        <v>20</v>
      </c>
      <c r="C241" s="2">
        <v>7633</v>
      </c>
      <c r="D241" s="2">
        <v>13.966666666666599</v>
      </c>
      <c r="E241" s="2">
        <v>13.3333333333333</v>
      </c>
      <c r="F241" s="2">
        <v>21</v>
      </c>
      <c r="G241">
        <f t="shared" si="3"/>
        <v>1.8297742259487226</v>
      </c>
    </row>
    <row r="242" spans="1:7">
      <c r="A242" s="1">
        <v>45766</v>
      </c>
      <c r="B242" s="2" t="s">
        <v>18</v>
      </c>
      <c r="C242" s="2">
        <v>4101</v>
      </c>
      <c r="D242" s="2">
        <v>11.3333333333333</v>
      </c>
      <c r="E242" s="2">
        <v>11.1166666666666</v>
      </c>
      <c r="F242" s="2">
        <v>6</v>
      </c>
      <c r="G242">
        <f t="shared" si="3"/>
        <v>2.7635536048118263</v>
      </c>
    </row>
    <row r="243" spans="1:7">
      <c r="A243" s="1">
        <v>45766</v>
      </c>
      <c r="B243" s="2" t="s">
        <v>19</v>
      </c>
      <c r="C243" s="2">
        <v>408</v>
      </c>
      <c r="D243" s="2">
        <v>2.36666666666666</v>
      </c>
      <c r="E243" s="2">
        <v>1.6666666666666601</v>
      </c>
      <c r="F243" s="2">
        <v>6</v>
      </c>
      <c r="G243">
        <f t="shared" si="3"/>
        <v>5.8006535947712257</v>
      </c>
    </row>
    <row r="244" spans="1:7">
      <c r="A244" s="1">
        <v>45766</v>
      </c>
      <c r="B244" s="2" t="s">
        <v>20</v>
      </c>
      <c r="C244" s="2">
        <v>7633</v>
      </c>
      <c r="D244" s="2">
        <v>13.966666666666599</v>
      </c>
      <c r="E244" s="2">
        <v>13.3333333333333</v>
      </c>
      <c r="F244" s="2">
        <v>6</v>
      </c>
      <c r="G244">
        <f t="shared" si="3"/>
        <v>1.8297742259487226</v>
      </c>
    </row>
    <row r="245" spans="1:7">
      <c r="A245" s="1">
        <v>45766</v>
      </c>
      <c r="B245" s="2" t="s">
        <v>18</v>
      </c>
      <c r="C245" s="2">
        <v>4101</v>
      </c>
      <c r="D245" s="2">
        <v>11.3333333333333</v>
      </c>
      <c r="E245" s="2">
        <v>11.1166666666666</v>
      </c>
      <c r="F245" s="2">
        <v>7</v>
      </c>
      <c r="G245">
        <f t="shared" si="3"/>
        <v>2.7635536048118263</v>
      </c>
    </row>
    <row r="246" spans="1:7">
      <c r="A246" s="1">
        <v>45766</v>
      </c>
      <c r="B246" s="2" t="s">
        <v>19</v>
      </c>
      <c r="C246" s="2">
        <v>408</v>
      </c>
      <c r="D246" s="2">
        <v>2.36666666666666</v>
      </c>
      <c r="E246" s="2">
        <v>1.6666666666666601</v>
      </c>
      <c r="F246" s="2">
        <v>7</v>
      </c>
      <c r="G246">
        <f t="shared" si="3"/>
        <v>5.8006535947712257</v>
      </c>
    </row>
    <row r="247" spans="1:7">
      <c r="A247" s="1">
        <v>45766</v>
      </c>
      <c r="B247" s="2" t="s">
        <v>20</v>
      </c>
      <c r="C247" s="2">
        <v>7633</v>
      </c>
      <c r="D247" s="2">
        <v>13.966666666666599</v>
      </c>
      <c r="E247" s="2">
        <v>13.3333333333333</v>
      </c>
      <c r="F247" s="2">
        <v>7</v>
      </c>
      <c r="G247">
        <f t="shared" si="3"/>
        <v>1.8297742259487226</v>
      </c>
    </row>
    <row r="248" spans="1:7">
      <c r="A248" s="1">
        <v>45766</v>
      </c>
      <c r="B248" s="2" t="s">
        <v>18</v>
      </c>
      <c r="C248" s="2">
        <v>4101</v>
      </c>
      <c r="D248" s="2">
        <v>11.3333333333333</v>
      </c>
      <c r="E248" s="2">
        <v>11.1166666666666</v>
      </c>
      <c r="F248" s="2">
        <v>8</v>
      </c>
      <c r="G248">
        <f t="shared" si="3"/>
        <v>2.7635536048118263</v>
      </c>
    </row>
    <row r="249" spans="1:7">
      <c r="A249" s="1">
        <v>45766</v>
      </c>
      <c r="B249" s="2" t="s">
        <v>19</v>
      </c>
      <c r="C249" s="2">
        <v>408</v>
      </c>
      <c r="D249" s="2">
        <v>2.36666666666666</v>
      </c>
      <c r="E249" s="2">
        <v>1.6666666666666601</v>
      </c>
      <c r="F249" s="2">
        <v>8</v>
      </c>
      <c r="G249">
        <f t="shared" si="3"/>
        <v>5.8006535947712257</v>
      </c>
    </row>
    <row r="250" spans="1:7">
      <c r="A250" s="1">
        <v>45766</v>
      </c>
      <c r="B250" s="2" t="s">
        <v>20</v>
      </c>
      <c r="C250" s="2">
        <v>7633</v>
      </c>
      <c r="D250" s="2">
        <v>13.966666666666599</v>
      </c>
      <c r="E250" s="2">
        <v>13.3333333333333</v>
      </c>
      <c r="F250" s="2">
        <v>8</v>
      </c>
      <c r="G250">
        <f t="shared" si="3"/>
        <v>1.8297742259487226</v>
      </c>
    </row>
    <row r="251" spans="1:7">
      <c r="A251" s="1">
        <v>45766</v>
      </c>
      <c r="B251" s="2" t="s">
        <v>18</v>
      </c>
      <c r="C251" s="2">
        <v>4101</v>
      </c>
      <c r="D251" s="2">
        <v>11.3333333333333</v>
      </c>
      <c r="E251" s="2">
        <v>11.1166666666666</v>
      </c>
      <c r="F251" s="2">
        <v>9</v>
      </c>
      <c r="G251">
        <f t="shared" si="3"/>
        <v>2.7635536048118263</v>
      </c>
    </row>
    <row r="252" spans="1:7">
      <c r="A252" s="1">
        <v>45766</v>
      </c>
      <c r="B252" s="2" t="s">
        <v>19</v>
      </c>
      <c r="C252" s="2">
        <v>408</v>
      </c>
      <c r="D252" s="2">
        <v>2.36666666666666</v>
      </c>
      <c r="E252" s="2">
        <v>1.6666666666666601</v>
      </c>
      <c r="F252" s="2">
        <v>9</v>
      </c>
      <c r="G252">
        <f t="shared" si="3"/>
        <v>5.8006535947712257</v>
      </c>
    </row>
    <row r="253" spans="1:7">
      <c r="A253" s="1">
        <v>45766</v>
      </c>
      <c r="B253" s="2" t="s">
        <v>20</v>
      </c>
      <c r="C253" s="2">
        <v>7633</v>
      </c>
      <c r="D253" s="2">
        <v>13.966666666666599</v>
      </c>
      <c r="E253" s="2">
        <v>13.3333333333333</v>
      </c>
      <c r="F253" s="2">
        <v>9</v>
      </c>
      <c r="G253">
        <f t="shared" si="3"/>
        <v>1.8297742259487226</v>
      </c>
    </row>
    <row r="254" spans="1:7">
      <c r="A254" s="1">
        <v>45766</v>
      </c>
      <c r="B254" s="2" t="s">
        <v>18</v>
      </c>
      <c r="C254" s="2">
        <v>4101</v>
      </c>
      <c r="D254" s="2">
        <v>11.3333333333333</v>
      </c>
      <c r="E254" s="2">
        <v>11.1166666666666</v>
      </c>
      <c r="F254" s="2">
        <v>10</v>
      </c>
      <c r="G254">
        <f t="shared" si="3"/>
        <v>2.7635536048118263</v>
      </c>
    </row>
    <row r="255" spans="1:7">
      <c r="A255" s="1">
        <v>45766</v>
      </c>
      <c r="B255" s="2" t="s">
        <v>19</v>
      </c>
      <c r="C255" s="2">
        <v>408</v>
      </c>
      <c r="D255" s="2">
        <v>2.36666666666666</v>
      </c>
      <c r="E255" s="2">
        <v>1.6666666666666601</v>
      </c>
      <c r="F255" s="2">
        <v>10</v>
      </c>
      <c r="G255">
        <f t="shared" si="3"/>
        <v>5.8006535947712257</v>
      </c>
    </row>
    <row r="256" spans="1:7">
      <c r="A256" s="1">
        <v>45766</v>
      </c>
      <c r="B256" s="2" t="s">
        <v>20</v>
      </c>
      <c r="C256" s="2">
        <v>7633</v>
      </c>
      <c r="D256" s="2">
        <v>13.966666666666599</v>
      </c>
      <c r="E256" s="2">
        <v>13.3333333333333</v>
      </c>
      <c r="F256" s="2">
        <v>10</v>
      </c>
      <c r="G256">
        <f t="shared" si="3"/>
        <v>1.8297742259487226</v>
      </c>
    </row>
    <row r="257" spans="1:7">
      <c r="A257" s="1">
        <v>45766</v>
      </c>
      <c r="B257" s="2" t="s">
        <v>18</v>
      </c>
      <c r="C257" s="2">
        <v>4101</v>
      </c>
      <c r="D257" s="2">
        <v>11.3333333333333</v>
      </c>
      <c r="E257" s="2">
        <v>11.1166666666666</v>
      </c>
      <c r="F257" s="2">
        <v>11</v>
      </c>
      <c r="G257">
        <f t="shared" si="3"/>
        <v>2.7635536048118263</v>
      </c>
    </row>
    <row r="258" spans="1:7">
      <c r="A258" s="1">
        <v>45766</v>
      </c>
      <c r="B258" s="2" t="s">
        <v>19</v>
      </c>
      <c r="C258" s="2">
        <v>408</v>
      </c>
      <c r="D258" s="2">
        <v>2.36666666666666</v>
      </c>
      <c r="E258" s="2">
        <v>1.6666666666666601</v>
      </c>
      <c r="F258" s="2">
        <v>11</v>
      </c>
      <c r="G258">
        <f t="shared" si="3"/>
        <v>5.8006535947712257</v>
      </c>
    </row>
    <row r="259" spans="1:7">
      <c r="A259" s="1">
        <v>45766</v>
      </c>
      <c r="B259" s="2" t="s">
        <v>20</v>
      </c>
      <c r="C259" s="2">
        <v>7633</v>
      </c>
      <c r="D259" s="2">
        <v>13.966666666666599</v>
      </c>
      <c r="E259" s="2">
        <v>13.3333333333333</v>
      </c>
      <c r="F259" s="2">
        <v>11</v>
      </c>
      <c r="G259">
        <f t="shared" ref="G259:G322" si="4">D259/(C259/1000)</f>
        <v>1.8297742259487226</v>
      </c>
    </row>
    <row r="260" spans="1:7">
      <c r="A260" s="1">
        <v>45766</v>
      </c>
      <c r="B260" s="2" t="s">
        <v>18</v>
      </c>
      <c r="C260" s="2">
        <v>4101</v>
      </c>
      <c r="D260" s="2">
        <v>11.3333333333333</v>
      </c>
      <c r="E260" s="2">
        <v>11.1166666666666</v>
      </c>
      <c r="F260" s="2">
        <v>12</v>
      </c>
      <c r="G260">
        <f t="shared" si="4"/>
        <v>2.7635536048118263</v>
      </c>
    </row>
    <row r="261" spans="1:7">
      <c r="A261" s="1">
        <v>45766</v>
      </c>
      <c r="B261" s="2" t="s">
        <v>19</v>
      </c>
      <c r="C261" s="2">
        <v>408</v>
      </c>
      <c r="D261" s="2">
        <v>2.36666666666666</v>
      </c>
      <c r="E261" s="2">
        <v>1.6666666666666601</v>
      </c>
      <c r="F261" s="2">
        <v>12</v>
      </c>
      <c r="G261">
        <f t="shared" si="4"/>
        <v>5.8006535947712257</v>
      </c>
    </row>
    <row r="262" spans="1:7">
      <c r="A262" s="1">
        <v>45766</v>
      </c>
      <c r="B262" s="2" t="s">
        <v>20</v>
      </c>
      <c r="C262" s="2">
        <v>7633</v>
      </c>
      <c r="D262" s="2">
        <v>13.966666666666599</v>
      </c>
      <c r="E262" s="2">
        <v>13.3333333333333</v>
      </c>
      <c r="F262" s="2">
        <v>12</v>
      </c>
      <c r="G262">
        <f t="shared" si="4"/>
        <v>1.8297742259487226</v>
      </c>
    </row>
    <row r="263" spans="1:7">
      <c r="A263" s="1">
        <v>45766</v>
      </c>
      <c r="B263" s="2" t="s">
        <v>18</v>
      </c>
      <c r="C263" s="2">
        <v>4101</v>
      </c>
      <c r="D263" s="2">
        <v>11.3333333333333</v>
      </c>
      <c r="E263" s="2">
        <v>11.1166666666666</v>
      </c>
      <c r="F263" s="2">
        <v>13</v>
      </c>
      <c r="G263">
        <f t="shared" si="4"/>
        <v>2.7635536048118263</v>
      </c>
    </row>
    <row r="264" spans="1:7">
      <c r="A264" s="1">
        <v>45766</v>
      </c>
      <c r="B264" s="2" t="s">
        <v>19</v>
      </c>
      <c r="C264" s="2">
        <v>408</v>
      </c>
      <c r="D264" s="2">
        <v>2.36666666666666</v>
      </c>
      <c r="E264" s="2">
        <v>1.6666666666666601</v>
      </c>
      <c r="F264" s="2">
        <v>13</v>
      </c>
      <c r="G264">
        <f t="shared" si="4"/>
        <v>5.8006535947712257</v>
      </c>
    </row>
    <row r="265" spans="1:7">
      <c r="A265" s="1">
        <v>45766</v>
      </c>
      <c r="B265" s="2" t="s">
        <v>20</v>
      </c>
      <c r="C265" s="2">
        <v>7633</v>
      </c>
      <c r="D265" s="2">
        <v>13.966666666666599</v>
      </c>
      <c r="E265" s="2">
        <v>13.3333333333333</v>
      </c>
      <c r="F265" s="2">
        <v>13</v>
      </c>
      <c r="G265">
        <f t="shared" si="4"/>
        <v>1.8297742259487226</v>
      </c>
    </row>
    <row r="266" spans="1:7">
      <c r="A266" s="1">
        <v>45766</v>
      </c>
      <c r="B266" s="2" t="s">
        <v>18</v>
      </c>
      <c r="C266" s="2">
        <v>4101</v>
      </c>
      <c r="D266" s="2">
        <v>11.3333333333333</v>
      </c>
      <c r="E266" s="2">
        <v>11.1166666666666</v>
      </c>
      <c r="F266" s="2">
        <v>14</v>
      </c>
      <c r="G266">
        <f t="shared" si="4"/>
        <v>2.7635536048118263</v>
      </c>
    </row>
    <row r="267" spans="1:7">
      <c r="A267" s="1">
        <v>45766</v>
      </c>
      <c r="B267" s="2" t="s">
        <v>19</v>
      </c>
      <c r="C267" s="2">
        <v>408</v>
      </c>
      <c r="D267" s="2">
        <v>2.36666666666666</v>
      </c>
      <c r="E267" s="2">
        <v>1.6666666666666601</v>
      </c>
      <c r="F267" s="2">
        <v>14</v>
      </c>
      <c r="G267">
        <f t="shared" si="4"/>
        <v>5.8006535947712257</v>
      </c>
    </row>
    <row r="268" spans="1:7">
      <c r="A268" s="1">
        <v>45766</v>
      </c>
      <c r="B268" s="2" t="s">
        <v>20</v>
      </c>
      <c r="C268" s="2">
        <v>7633</v>
      </c>
      <c r="D268" s="2">
        <v>13.966666666666599</v>
      </c>
      <c r="E268" s="2">
        <v>13.3333333333333</v>
      </c>
      <c r="F268" s="2">
        <v>14</v>
      </c>
      <c r="G268">
        <f t="shared" si="4"/>
        <v>1.8297742259487226</v>
      </c>
    </row>
    <row r="269" spans="1:7">
      <c r="A269" s="1">
        <v>45766</v>
      </c>
      <c r="B269" s="2" t="s">
        <v>18</v>
      </c>
      <c r="C269" s="2">
        <v>4101</v>
      </c>
      <c r="D269" s="2">
        <v>11.3333333333333</v>
      </c>
      <c r="E269" s="2">
        <v>11.1166666666666</v>
      </c>
      <c r="F269" s="2">
        <v>15</v>
      </c>
      <c r="G269">
        <f t="shared" si="4"/>
        <v>2.7635536048118263</v>
      </c>
    </row>
    <row r="270" spans="1:7">
      <c r="A270" s="1">
        <v>45766</v>
      </c>
      <c r="B270" s="2" t="s">
        <v>19</v>
      </c>
      <c r="C270" s="2">
        <v>408</v>
      </c>
      <c r="D270" s="2">
        <v>2.36666666666666</v>
      </c>
      <c r="E270" s="2">
        <v>1.6666666666666601</v>
      </c>
      <c r="F270" s="2">
        <v>15</v>
      </c>
      <c r="G270">
        <f t="shared" si="4"/>
        <v>5.8006535947712257</v>
      </c>
    </row>
    <row r="271" spans="1:7">
      <c r="A271" s="1">
        <v>45766</v>
      </c>
      <c r="B271" s="2" t="s">
        <v>20</v>
      </c>
      <c r="C271" s="2">
        <v>7633</v>
      </c>
      <c r="D271" s="2">
        <v>13.966666666666599</v>
      </c>
      <c r="E271" s="2">
        <v>13.3333333333333</v>
      </c>
      <c r="F271" s="2">
        <v>15</v>
      </c>
      <c r="G271">
        <f t="shared" si="4"/>
        <v>1.8297742259487226</v>
      </c>
    </row>
    <row r="272" spans="1:7">
      <c r="A272" s="1">
        <v>45766</v>
      </c>
      <c r="B272" s="2" t="s">
        <v>18</v>
      </c>
      <c r="C272" s="2">
        <v>4101</v>
      </c>
      <c r="D272" s="2">
        <v>11.3333333333333</v>
      </c>
      <c r="E272" s="2">
        <v>11.1166666666666</v>
      </c>
      <c r="F272" s="2">
        <v>16</v>
      </c>
      <c r="G272">
        <f t="shared" si="4"/>
        <v>2.7635536048118263</v>
      </c>
    </row>
    <row r="273" spans="1:7">
      <c r="A273" s="1">
        <v>45766</v>
      </c>
      <c r="B273" s="2" t="s">
        <v>19</v>
      </c>
      <c r="C273" s="2">
        <v>408</v>
      </c>
      <c r="D273" s="2">
        <v>2.36666666666666</v>
      </c>
      <c r="E273" s="2">
        <v>1.6666666666666601</v>
      </c>
      <c r="F273" s="2">
        <v>16</v>
      </c>
      <c r="G273">
        <f t="shared" si="4"/>
        <v>5.8006535947712257</v>
      </c>
    </row>
    <row r="274" spans="1:7">
      <c r="A274" s="1">
        <v>45766</v>
      </c>
      <c r="B274" s="2" t="s">
        <v>20</v>
      </c>
      <c r="C274" s="2">
        <v>7633</v>
      </c>
      <c r="D274" s="2">
        <v>13.966666666666599</v>
      </c>
      <c r="E274" s="2">
        <v>13.3333333333333</v>
      </c>
      <c r="F274" s="2">
        <v>16</v>
      </c>
      <c r="G274">
        <f t="shared" si="4"/>
        <v>1.8297742259487226</v>
      </c>
    </row>
    <row r="275" spans="1:7">
      <c r="A275" s="1">
        <v>45766</v>
      </c>
      <c r="B275" s="2" t="s">
        <v>18</v>
      </c>
      <c r="C275" s="2">
        <v>4101</v>
      </c>
      <c r="D275" s="2">
        <v>11.3333333333333</v>
      </c>
      <c r="E275" s="2">
        <v>11.1166666666666</v>
      </c>
      <c r="F275" s="2">
        <v>17</v>
      </c>
      <c r="G275">
        <f t="shared" si="4"/>
        <v>2.7635536048118263</v>
      </c>
    </row>
    <row r="276" spans="1:7">
      <c r="A276" s="1">
        <v>45766</v>
      </c>
      <c r="B276" s="2" t="s">
        <v>19</v>
      </c>
      <c r="C276" s="2">
        <v>408</v>
      </c>
      <c r="D276" s="2">
        <v>2.36666666666666</v>
      </c>
      <c r="E276" s="2">
        <v>1.6666666666666601</v>
      </c>
      <c r="F276" s="2">
        <v>17</v>
      </c>
      <c r="G276">
        <f t="shared" si="4"/>
        <v>5.8006535947712257</v>
      </c>
    </row>
    <row r="277" spans="1:7">
      <c r="A277" s="1">
        <v>45766</v>
      </c>
      <c r="B277" s="2" t="s">
        <v>20</v>
      </c>
      <c r="C277" s="2">
        <v>7633</v>
      </c>
      <c r="D277" s="2">
        <v>13.966666666666599</v>
      </c>
      <c r="E277" s="2">
        <v>13.3333333333333</v>
      </c>
      <c r="F277" s="2">
        <v>17</v>
      </c>
      <c r="G277">
        <f t="shared" si="4"/>
        <v>1.8297742259487226</v>
      </c>
    </row>
    <row r="278" spans="1:7">
      <c r="A278" s="1">
        <v>45766</v>
      </c>
      <c r="B278" s="2" t="s">
        <v>18</v>
      </c>
      <c r="C278" s="2">
        <v>4101</v>
      </c>
      <c r="D278" s="2">
        <v>11.3333333333333</v>
      </c>
      <c r="E278" s="2">
        <v>11.1166666666666</v>
      </c>
      <c r="F278" s="2">
        <v>18</v>
      </c>
      <c r="G278">
        <f t="shared" si="4"/>
        <v>2.7635536048118263</v>
      </c>
    </row>
    <row r="279" spans="1:7">
      <c r="A279" s="1">
        <v>45766</v>
      </c>
      <c r="B279" s="2" t="s">
        <v>19</v>
      </c>
      <c r="C279" s="2">
        <v>408</v>
      </c>
      <c r="D279" s="2">
        <v>2.36666666666666</v>
      </c>
      <c r="E279" s="2">
        <v>1.6666666666666601</v>
      </c>
      <c r="F279" s="2">
        <v>18</v>
      </c>
      <c r="G279">
        <f t="shared" si="4"/>
        <v>5.8006535947712257</v>
      </c>
    </row>
    <row r="280" spans="1:7">
      <c r="A280" s="1">
        <v>45766</v>
      </c>
      <c r="B280" s="2" t="s">
        <v>20</v>
      </c>
      <c r="C280" s="2">
        <v>7633</v>
      </c>
      <c r="D280" s="2">
        <v>13.966666666666599</v>
      </c>
      <c r="E280" s="2">
        <v>13.3333333333333</v>
      </c>
      <c r="F280" s="2">
        <v>18</v>
      </c>
      <c r="G280">
        <f t="shared" si="4"/>
        <v>1.8297742259487226</v>
      </c>
    </row>
    <row r="281" spans="1:7">
      <c r="A281" s="1">
        <v>45766</v>
      </c>
      <c r="B281" s="2" t="s">
        <v>18</v>
      </c>
      <c r="C281" s="2">
        <v>4101</v>
      </c>
      <c r="D281" s="2">
        <v>11.3333333333333</v>
      </c>
      <c r="E281" s="2">
        <v>11.1166666666666</v>
      </c>
      <c r="F281" s="2">
        <v>19</v>
      </c>
      <c r="G281">
        <f t="shared" si="4"/>
        <v>2.7635536048118263</v>
      </c>
    </row>
    <row r="282" spans="1:7">
      <c r="A282" s="1">
        <v>45766</v>
      </c>
      <c r="B282" s="2" t="s">
        <v>19</v>
      </c>
      <c r="C282" s="2">
        <v>408</v>
      </c>
      <c r="D282" s="2">
        <v>2.36666666666666</v>
      </c>
      <c r="E282" s="2">
        <v>1.6666666666666601</v>
      </c>
      <c r="F282" s="2">
        <v>19</v>
      </c>
      <c r="G282">
        <f t="shared" si="4"/>
        <v>5.8006535947712257</v>
      </c>
    </row>
    <row r="283" spans="1:7">
      <c r="A283" s="1">
        <v>45766</v>
      </c>
      <c r="B283" s="2" t="s">
        <v>20</v>
      </c>
      <c r="C283" s="2">
        <v>7633</v>
      </c>
      <c r="D283" s="2">
        <v>13.966666666666599</v>
      </c>
      <c r="E283" s="2">
        <v>13.3333333333333</v>
      </c>
      <c r="F283" s="2">
        <v>19</v>
      </c>
      <c r="G283">
        <f t="shared" si="4"/>
        <v>1.8297742259487226</v>
      </c>
    </row>
    <row r="284" spans="1:7">
      <c r="A284" s="1">
        <v>45766</v>
      </c>
      <c r="B284" s="2" t="s">
        <v>18</v>
      </c>
      <c r="C284" s="2">
        <v>4101</v>
      </c>
      <c r="D284" s="2">
        <v>11.3333333333333</v>
      </c>
      <c r="E284" s="2">
        <v>11.1166666666666</v>
      </c>
      <c r="F284" s="2">
        <v>20</v>
      </c>
      <c r="G284">
        <f t="shared" si="4"/>
        <v>2.7635536048118263</v>
      </c>
    </row>
    <row r="285" spans="1:7">
      <c r="A285" s="1">
        <v>45766</v>
      </c>
      <c r="B285" s="2" t="s">
        <v>19</v>
      </c>
      <c r="C285" s="2">
        <v>408</v>
      </c>
      <c r="D285" s="2">
        <v>2.36666666666666</v>
      </c>
      <c r="E285" s="2">
        <v>1.6666666666666601</v>
      </c>
      <c r="F285" s="2">
        <v>20</v>
      </c>
      <c r="G285">
        <f t="shared" si="4"/>
        <v>5.8006535947712257</v>
      </c>
    </row>
    <row r="286" spans="1:7">
      <c r="A286" s="1">
        <v>45766</v>
      </c>
      <c r="B286" s="2" t="s">
        <v>20</v>
      </c>
      <c r="C286" s="2">
        <v>7633</v>
      </c>
      <c r="D286" s="2">
        <v>13.966666666666599</v>
      </c>
      <c r="E286" s="2">
        <v>13.3333333333333</v>
      </c>
      <c r="F286" s="2">
        <v>20</v>
      </c>
      <c r="G286">
        <f t="shared" si="4"/>
        <v>1.8297742259487226</v>
      </c>
    </row>
    <row r="287" spans="1:7">
      <c r="A287" s="1">
        <v>45766</v>
      </c>
      <c r="B287" s="2" t="s">
        <v>18</v>
      </c>
      <c r="C287" s="2">
        <v>4101</v>
      </c>
      <c r="D287" s="2">
        <v>11.3333333333333</v>
      </c>
      <c r="E287" s="2">
        <v>11.1166666666666</v>
      </c>
      <c r="F287" s="2">
        <v>21</v>
      </c>
      <c r="G287">
        <f t="shared" si="4"/>
        <v>2.7635536048118263</v>
      </c>
    </row>
    <row r="288" spans="1:7">
      <c r="A288" s="1">
        <v>45766</v>
      </c>
      <c r="B288" s="2" t="s">
        <v>19</v>
      </c>
      <c r="C288" s="2">
        <v>408</v>
      </c>
      <c r="D288" s="2">
        <v>2.36666666666666</v>
      </c>
      <c r="E288" s="2">
        <v>1.6666666666666601</v>
      </c>
      <c r="F288" s="2">
        <v>21</v>
      </c>
      <c r="G288">
        <f t="shared" si="4"/>
        <v>5.8006535947712257</v>
      </c>
    </row>
    <row r="289" spans="1:7">
      <c r="A289" s="1">
        <v>45766</v>
      </c>
      <c r="B289" s="2" t="s">
        <v>20</v>
      </c>
      <c r="C289" s="2">
        <v>7633</v>
      </c>
      <c r="D289" s="2">
        <v>13.966666666666599</v>
      </c>
      <c r="E289" s="2">
        <v>13.3333333333333</v>
      </c>
      <c r="F289" s="2">
        <v>21</v>
      </c>
      <c r="G289">
        <f t="shared" si="4"/>
        <v>1.8297742259487226</v>
      </c>
    </row>
    <row r="290" spans="1:7">
      <c r="A290" s="1">
        <v>45767</v>
      </c>
      <c r="B290" s="2" t="s">
        <v>18</v>
      </c>
      <c r="C290" s="2">
        <v>4101</v>
      </c>
      <c r="D290" s="2">
        <v>11.3333333333333</v>
      </c>
      <c r="E290" s="2">
        <v>11.1166666666666</v>
      </c>
      <c r="F290" s="2">
        <v>6</v>
      </c>
      <c r="G290">
        <f t="shared" si="4"/>
        <v>2.7635536048118263</v>
      </c>
    </row>
    <row r="291" spans="1:7">
      <c r="A291" s="1">
        <v>45767</v>
      </c>
      <c r="B291" s="2" t="s">
        <v>19</v>
      </c>
      <c r="C291" s="2">
        <v>408</v>
      </c>
      <c r="D291" s="2">
        <v>2.36666666666666</v>
      </c>
      <c r="E291" s="2">
        <v>1.6666666666666601</v>
      </c>
      <c r="F291" s="2">
        <v>6</v>
      </c>
      <c r="G291">
        <f t="shared" si="4"/>
        <v>5.8006535947712257</v>
      </c>
    </row>
    <row r="292" spans="1:7">
      <c r="A292" s="1">
        <v>45767</v>
      </c>
      <c r="B292" s="2" t="s">
        <v>20</v>
      </c>
      <c r="C292" s="2">
        <v>7633</v>
      </c>
      <c r="D292" s="2">
        <v>13.966666666666599</v>
      </c>
      <c r="E292" s="2">
        <v>13.3333333333333</v>
      </c>
      <c r="F292" s="2">
        <v>6</v>
      </c>
      <c r="G292">
        <f t="shared" si="4"/>
        <v>1.8297742259487226</v>
      </c>
    </row>
    <row r="293" spans="1:7">
      <c r="A293" s="1">
        <v>45767</v>
      </c>
      <c r="B293" s="2" t="s">
        <v>18</v>
      </c>
      <c r="C293" s="2">
        <v>4101</v>
      </c>
      <c r="D293" s="2">
        <v>11.3333333333333</v>
      </c>
      <c r="E293" s="2">
        <v>11.1166666666666</v>
      </c>
      <c r="F293" s="2">
        <v>7</v>
      </c>
      <c r="G293">
        <f t="shared" si="4"/>
        <v>2.7635536048118263</v>
      </c>
    </row>
    <row r="294" spans="1:7">
      <c r="A294" s="1">
        <v>45767</v>
      </c>
      <c r="B294" s="2" t="s">
        <v>19</v>
      </c>
      <c r="C294" s="2">
        <v>408</v>
      </c>
      <c r="D294" s="2">
        <v>2.36666666666666</v>
      </c>
      <c r="E294" s="2">
        <v>1.6666666666666601</v>
      </c>
      <c r="F294" s="2">
        <v>7</v>
      </c>
      <c r="G294">
        <f t="shared" si="4"/>
        <v>5.8006535947712257</v>
      </c>
    </row>
    <row r="295" spans="1:7">
      <c r="A295" s="1">
        <v>45767</v>
      </c>
      <c r="B295" s="2" t="s">
        <v>20</v>
      </c>
      <c r="C295" s="2">
        <v>7633</v>
      </c>
      <c r="D295" s="2">
        <v>13.966666666666599</v>
      </c>
      <c r="E295" s="2">
        <v>13.3333333333333</v>
      </c>
      <c r="F295" s="2">
        <v>7</v>
      </c>
      <c r="G295">
        <f t="shared" si="4"/>
        <v>1.8297742259487226</v>
      </c>
    </row>
    <row r="296" spans="1:7">
      <c r="A296" s="1">
        <v>45767</v>
      </c>
      <c r="B296" s="2" t="s">
        <v>18</v>
      </c>
      <c r="C296" s="2">
        <v>4101</v>
      </c>
      <c r="D296" s="2">
        <v>11.3333333333333</v>
      </c>
      <c r="E296" s="2">
        <v>11.1166666666666</v>
      </c>
      <c r="F296" s="2">
        <v>8</v>
      </c>
      <c r="G296">
        <f t="shared" si="4"/>
        <v>2.7635536048118263</v>
      </c>
    </row>
    <row r="297" spans="1:7">
      <c r="A297" s="1">
        <v>45767</v>
      </c>
      <c r="B297" s="2" t="s">
        <v>19</v>
      </c>
      <c r="C297" s="2">
        <v>408</v>
      </c>
      <c r="D297" s="2">
        <v>2.36666666666666</v>
      </c>
      <c r="E297" s="2">
        <v>1.6666666666666601</v>
      </c>
      <c r="F297" s="2">
        <v>8</v>
      </c>
      <c r="G297">
        <f t="shared" si="4"/>
        <v>5.8006535947712257</v>
      </c>
    </row>
    <row r="298" spans="1:7">
      <c r="A298" s="1">
        <v>45767</v>
      </c>
      <c r="B298" s="2" t="s">
        <v>20</v>
      </c>
      <c r="C298" s="2">
        <v>7633</v>
      </c>
      <c r="D298" s="2">
        <v>13.966666666666599</v>
      </c>
      <c r="E298" s="2">
        <v>13.3333333333333</v>
      </c>
      <c r="F298" s="2">
        <v>8</v>
      </c>
      <c r="G298">
        <f t="shared" si="4"/>
        <v>1.8297742259487226</v>
      </c>
    </row>
    <row r="299" spans="1:7">
      <c r="A299" s="1">
        <v>45767</v>
      </c>
      <c r="B299" s="2" t="s">
        <v>18</v>
      </c>
      <c r="C299" s="2">
        <v>4101</v>
      </c>
      <c r="D299" s="2">
        <v>11.3333333333333</v>
      </c>
      <c r="E299" s="2">
        <v>11.1166666666666</v>
      </c>
      <c r="F299" s="2">
        <v>9</v>
      </c>
      <c r="G299">
        <f t="shared" si="4"/>
        <v>2.7635536048118263</v>
      </c>
    </row>
    <row r="300" spans="1:7">
      <c r="A300" s="1">
        <v>45767</v>
      </c>
      <c r="B300" s="2" t="s">
        <v>19</v>
      </c>
      <c r="C300" s="2">
        <v>408</v>
      </c>
      <c r="D300" s="2">
        <v>2.36666666666666</v>
      </c>
      <c r="E300" s="2">
        <v>1.6666666666666601</v>
      </c>
      <c r="F300" s="2">
        <v>9</v>
      </c>
      <c r="G300">
        <f t="shared" si="4"/>
        <v>5.8006535947712257</v>
      </c>
    </row>
    <row r="301" spans="1:7">
      <c r="A301" s="1">
        <v>45767</v>
      </c>
      <c r="B301" s="2" t="s">
        <v>20</v>
      </c>
      <c r="C301" s="2">
        <v>7633</v>
      </c>
      <c r="D301" s="2">
        <v>13.966666666666599</v>
      </c>
      <c r="E301" s="2">
        <v>13.3333333333333</v>
      </c>
      <c r="F301" s="2">
        <v>9</v>
      </c>
      <c r="G301">
        <f t="shared" si="4"/>
        <v>1.8297742259487226</v>
      </c>
    </row>
    <row r="302" spans="1:7">
      <c r="A302" s="1">
        <v>45767</v>
      </c>
      <c r="B302" s="2" t="s">
        <v>18</v>
      </c>
      <c r="C302" s="2">
        <v>4101</v>
      </c>
      <c r="D302" s="2">
        <v>11.3333333333333</v>
      </c>
      <c r="E302" s="2">
        <v>11.1166666666666</v>
      </c>
      <c r="F302" s="2">
        <v>10</v>
      </c>
      <c r="G302">
        <f t="shared" si="4"/>
        <v>2.7635536048118263</v>
      </c>
    </row>
    <row r="303" spans="1:7">
      <c r="A303" s="1">
        <v>45767</v>
      </c>
      <c r="B303" s="2" t="s">
        <v>19</v>
      </c>
      <c r="C303" s="2">
        <v>408</v>
      </c>
      <c r="D303" s="2">
        <v>2.36666666666666</v>
      </c>
      <c r="E303" s="2">
        <v>1.6666666666666601</v>
      </c>
      <c r="F303" s="2">
        <v>10</v>
      </c>
      <c r="G303">
        <f t="shared" si="4"/>
        <v>5.8006535947712257</v>
      </c>
    </row>
    <row r="304" spans="1:7">
      <c r="A304" s="1">
        <v>45767</v>
      </c>
      <c r="B304" s="2" t="s">
        <v>20</v>
      </c>
      <c r="C304" s="2">
        <v>7633</v>
      </c>
      <c r="D304" s="2">
        <v>13.966666666666599</v>
      </c>
      <c r="E304" s="2">
        <v>13.3333333333333</v>
      </c>
      <c r="F304" s="2">
        <v>10</v>
      </c>
      <c r="G304">
        <f t="shared" si="4"/>
        <v>1.8297742259487226</v>
      </c>
    </row>
    <row r="305" spans="1:7">
      <c r="A305" s="1">
        <v>45767</v>
      </c>
      <c r="B305" s="2" t="s">
        <v>18</v>
      </c>
      <c r="C305" s="2">
        <v>4101</v>
      </c>
      <c r="D305" s="2">
        <v>11.3333333333333</v>
      </c>
      <c r="E305" s="2">
        <v>11.1166666666666</v>
      </c>
      <c r="F305" s="2">
        <v>11</v>
      </c>
      <c r="G305">
        <f t="shared" si="4"/>
        <v>2.7635536048118263</v>
      </c>
    </row>
    <row r="306" spans="1:7">
      <c r="A306" s="1">
        <v>45767</v>
      </c>
      <c r="B306" s="2" t="s">
        <v>19</v>
      </c>
      <c r="C306" s="2">
        <v>408</v>
      </c>
      <c r="D306" s="2">
        <v>2.36666666666666</v>
      </c>
      <c r="E306" s="2">
        <v>1.6666666666666601</v>
      </c>
      <c r="F306" s="2">
        <v>11</v>
      </c>
      <c r="G306">
        <f t="shared" si="4"/>
        <v>5.8006535947712257</v>
      </c>
    </row>
    <row r="307" spans="1:7">
      <c r="A307" s="1">
        <v>45767</v>
      </c>
      <c r="B307" s="2" t="s">
        <v>20</v>
      </c>
      <c r="C307" s="2">
        <v>7633</v>
      </c>
      <c r="D307" s="2">
        <v>13.966666666666599</v>
      </c>
      <c r="E307" s="2">
        <v>13.3333333333333</v>
      </c>
      <c r="F307" s="2">
        <v>11</v>
      </c>
      <c r="G307">
        <f t="shared" si="4"/>
        <v>1.8297742259487226</v>
      </c>
    </row>
    <row r="308" spans="1:7">
      <c r="A308" s="1">
        <v>45767</v>
      </c>
      <c r="B308" s="2" t="s">
        <v>18</v>
      </c>
      <c r="C308" s="2">
        <v>4101</v>
      </c>
      <c r="D308" s="2">
        <v>11.3333333333333</v>
      </c>
      <c r="E308" s="2">
        <v>11.1166666666666</v>
      </c>
      <c r="F308" s="2">
        <v>12</v>
      </c>
      <c r="G308">
        <f t="shared" si="4"/>
        <v>2.7635536048118263</v>
      </c>
    </row>
    <row r="309" spans="1:7">
      <c r="A309" s="1">
        <v>45767</v>
      </c>
      <c r="B309" s="2" t="s">
        <v>19</v>
      </c>
      <c r="C309" s="2">
        <v>408</v>
      </c>
      <c r="D309" s="2">
        <v>2.36666666666666</v>
      </c>
      <c r="E309" s="2">
        <v>1.6666666666666601</v>
      </c>
      <c r="F309" s="2">
        <v>12</v>
      </c>
      <c r="G309">
        <f t="shared" si="4"/>
        <v>5.8006535947712257</v>
      </c>
    </row>
    <row r="310" spans="1:7">
      <c r="A310" s="1">
        <v>45767</v>
      </c>
      <c r="B310" s="2" t="s">
        <v>20</v>
      </c>
      <c r="C310" s="2">
        <v>7633</v>
      </c>
      <c r="D310" s="2">
        <v>13.966666666666599</v>
      </c>
      <c r="E310" s="2">
        <v>13.3333333333333</v>
      </c>
      <c r="F310" s="2">
        <v>12</v>
      </c>
      <c r="G310">
        <f t="shared" si="4"/>
        <v>1.8297742259487226</v>
      </c>
    </row>
    <row r="311" spans="1:7">
      <c r="A311" s="1">
        <v>45767</v>
      </c>
      <c r="B311" s="2" t="s">
        <v>18</v>
      </c>
      <c r="C311" s="2">
        <v>4101</v>
      </c>
      <c r="D311" s="2">
        <v>11.3333333333333</v>
      </c>
      <c r="E311" s="2">
        <v>11.1166666666666</v>
      </c>
      <c r="F311" s="2">
        <v>13</v>
      </c>
      <c r="G311">
        <f t="shared" si="4"/>
        <v>2.7635536048118263</v>
      </c>
    </row>
    <row r="312" spans="1:7">
      <c r="A312" s="1">
        <v>45767</v>
      </c>
      <c r="B312" s="2" t="s">
        <v>19</v>
      </c>
      <c r="C312" s="2">
        <v>408</v>
      </c>
      <c r="D312" s="2">
        <v>2.36666666666666</v>
      </c>
      <c r="E312" s="2">
        <v>1.6666666666666601</v>
      </c>
      <c r="F312" s="2">
        <v>13</v>
      </c>
      <c r="G312">
        <f t="shared" si="4"/>
        <v>5.8006535947712257</v>
      </c>
    </row>
    <row r="313" spans="1:7">
      <c r="A313" s="1">
        <v>45767</v>
      </c>
      <c r="B313" s="2" t="s">
        <v>20</v>
      </c>
      <c r="C313" s="2">
        <v>7633</v>
      </c>
      <c r="D313" s="2">
        <v>13.966666666666599</v>
      </c>
      <c r="E313" s="2">
        <v>13.3333333333333</v>
      </c>
      <c r="F313" s="2">
        <v>13</v>
      </c>
      <c r="G313">
        <f t="shared" si="4"/>
        <v>1.8297742259487226</v>
      </c>
    </row>
    <row r="314" spans="1:7">
      <c r="A314" s="1">
        <v>45767</v>
      </c>
      <c r="B314" s="2" t="s">
        <v>18</v>
      </c>
      <c r="C314" s="2">
        <v>4101</v>
      </c>
      <c r="D314" s="2">
        <v>11.3333333333333</v>
      </c>
      <c r="E314" s="2">
        <v>11.1166666666666</v>
      </c>
      <c r="F314" s="2">
        <v>14</v>
      </c>
      <c r="G314">
        <f t="shared" si="4"/>
        <v>2.7635536048118263</v>
      </c>
    </row>
    <row r="315" spans="1:7">
      <c r="A315" s="1">
        <v>45767</v>
      </c>
      <c r="B315" s="2" t="s">
        <v>19</v>
      </c>
      <c r="C315" s="2">
        <v>408</v>
      </c>
      <c r="D315" s="2">
        <v>2.36666666666666</v>
      </c>
      <c r="E315" s="2">
        <v>1.6666666666666601</v>
      </c>
      <c r="F315" s="2">
        <v>14</v>
      </c>
      <c r="G315">
        <f t="shared" si="4"/>
        <v>5.8006535947712257</v>
      </c>
    </row>
    <row r="316" spans="1:7">
      <c r="A316" s="1">
        <v>45767</v>
      </c>
      <c r="B316" s="2" t="s">
        <v>20</v>
      </c>
      <c r="C316" s="2">
        <v>7633</v>
      </c>
      <c r="D316" s="2">
        <v>13.966666666666599</v>
      </c>
      <c r="E316" s="2">
        <v>13.3333333333333</v>
      </c>
      <c r="F316" s="2">
        <v>14</v>
      </c>
      <c r="G316">
        <f t="shared" si="4"/>
        <v>1.8297742259487226</v>
      </c>
    </row>
    <row r="317" spans="1:7">
      <c r="A317" s="1">
        <v>45767</v>
      </c>
      <c r="B317" s="2" t="s">
        <v>18</v>
      </c>
      <c r="C317" s="2">
        <v>4101</v>
      </c>
      <c r="D317" s="2">
        <v>11.3333333333333</v>
      </c>
      <c r="E317" s="2">
        <v>11.1166666666666</v>
      </c>
      <c r="F317" s="2">
        <v>15</v>
      </c>
      <c r="G317">
        <f t="shared" si="4"/>
        <v>2.7635536048118263</v>
      </c>
    </row>
    <row r="318" spans="1:7">
      <c r="A318" s="1">
        <v>45767</v>
      </c>
      <c r="B318" s="2" t="s">
        <v>19</v>
      </c>
      <c r="C318" s="2">
        <v>408</v>
      </c>
      <c r="D318" s="2">
        <v>2.36666666666666</v>
      </c>
      <c r="E318" s="2">
        <v>1.6666666666666601</v>
      </c>
      <c r="F318" s="2">
        <v>15</v>
      </c>
      <c r="G318">
        <f t="shared" si="4"/>
        <v>5.8006535947712257</v>
      </c>
    </row>
    <row r="319" spans="1:7">
      <c r="A319" s="1">
        <v>45767</v>
      </c>
      <c r="B319" s="2" t="s">
        <v>20</v>
      </c>
      <c r="C319" s="2">
        <v>7633</v>
      </c>
      <c r="D319" s="2">
        <v>13.966666666666599</v>
      </c>
      <c r="E319" s="2">
        <v>13.3333333333333</v>
      </c>
      <c r="F319" s="2">
        <v>15</v>
      </c>
      <c r="G319">
        <f t="shared" si="4"/>
        <v>1.8297742259487226</v>
      </c>
    </row>
    <row r="320" spans="1:7">
      <c r="A320" s="1">
        <v>45767</v>
      </c>
      <c r="B320" s="2" t="s">
        <v>18</v>
      </c>
      <c r="C320" s="2">
        <v>4101</v>
      </c>
      <c r="D320" s="2">
        <v>11.3333333333333</v>
      </c>
      <c r="E320" s="2">
        <v>11.1166666666666</v>
      </c>
      <c r="F320" s="2">
        <v>16</v>
      </c>
      <c r="G320">
        <f t="shared" si="4"/>
        <v>2.7635536048118263</v>
      </c>
    </row>
    <row r="321" spans="1:7">
      <c r="A321" s="1">
        <v>45767</v>
      </c>
      <c r="B321" s="2" t="s">
        <v>19</v>
      </c>
      <c r="C321" s="2">
        <v>408</v>
      </c>
      <c r="D321" s="2">
        <v>2.36666666666666</v>
      </c>
      <c r="E321" s="2">
        <v>1.6666666666666601</v>
      </c>
      <c r="F321" s="2">
        <v>16</v>
      </c>
      <c r="G321">
        <f t="shared" si="4"/>
        <v>5.8006535947712257</v>
      </c>
    </row>
    <row r="322" spans="1:7">
      <c r="A322" s="1">
        <v>45767</v>
      </c>
      <c r="B322" s="2" t="s">
        <v>20</v>
      </c>
      <c r="C322" s="2">
        <v>7633</v>
      </c>
      <c r="D322" s="2">
        <v>13.966666666666599</v>
      </c>
      <c r="E322" s="2">
        <v>13.3333333333333</v>
      </c>
      <c r="F322" s="2">
        <v>16</v>
      </c>
      <c r="G322">
        <f t="shared" si="4"/>
        <v>1.8297742259487226</v>
      </c>
    </row>
    <row r="323" spans="1:7">
      <c r="A323" s="1">
        <v>45767</v>
      </c>
      <c r="B323" s="2" t="s">
        <v>18</v>
      </c>
      <c r="C323" s="2">
        <v>4101</v>
      </c>
      <c r="D323" s="2">
        <v>11.3333333333333</v>
      </c>
      <c r="E323" s="2">
        <v>11.1166666666666</v>
      </c>
      <c r="F323" s="2">
        <v>17</v>
      </c>
      <c r="G323">
        <f t="shared" ref="G323:G337" si="5">D323/(C323/1000)</f>
        <v>2.7635536048118263</v>
      </c>
    </row>
    <row r="324" spans="1:7">
      <c r="A324" s="1">
        <v>45767</v>
      </c>
      <c r="B324" s="2" t="s">
        <v>19</v>
      </c>
      <c r="C324" s="2">
        <v>408</v>
      </c>
      <c r="D324" s="2">
        <v>2.36666666666666</v>
      </c>
      <c r="E324" s="2">
        <v>1.6666666666666601</v>
      </c>
      <c r="F324" s="2">
        <v>17</v>
      </c>
      <c r="G324">
        <f t="shared" si="5"/>
        <v>5.8006535947712257</v>
      </c>
    </row>
    <row r="325" spans="1:7">
      <c r="A325" s="1">
        <v>45767</v>
      </c>
      <c r="B325" s="2" t="s">
        <v>20</v>
      </c>
      <c r="C325" s="2">
        <v>7633</v>
      </c>
      <c r="D325" s="2">
        <v>13.966666666666599</v>
      </c>
      <c r="E325" s="2">
        <v>13.3333333333333</v>
      </c>
      <c r="F325" s="2">
        <v>17</v>
      </c>
      <c r="G325">
        <f t="shared" si="5"/>
        <v>1.8297742259487226</v>
      </c>
    </row>
    <row r="326" spans="1:7">
      <c r="A326" s="1">
        <v>45767</v>
      </c>
      <c r="B326" s="2" t="s">
        <v>18</v>
      </c>
      <c r="C326" s="2">
        <v>4101</v>
      </c>
      <c r="D326" s="2">
        <v>11.3333333333333</v>
      </c>
      <c r="E326" s="2">
        <v>11.1166666666666</v>
      </c>
      <c r="F326" s="2">
        <v>18</v>
      </c>
      <c r="G326">
        <f t="shared" si="5"/>
        <v>2.7635536048118263</v>
      </c>
    </row>
    <row r="327" spans="1:7">
      <c r="A327" s="1">
        <v>45767</v>
      </c>
      <c r="B327" s="2" t="s">
        <v>19</v>
      </c>
      <c r="C327" s="2">
        <v>408</v>
      </c>
      <c r="D327" s="2">
        <v>2.36666666666666</v>
      </c>
      <c r="E327" s="2">
        <v>1.6666666666666601</v>
      </c>
      <c r="F327" s="2">
        <v>18</v>
      </c>
      <c r="G327">
        <f t="shared" si="5"/>
        <v>5.8006535947712257</v>
      </c>
    </row>
    <row r="328" spans="1:7">
      <c r="A328" s="1">
        <v>45767</v>
      </c>
      <c r="B328" s="2" t="s">
        <v>20</v>
      </c>
      <c r="C328" s="2">
        <v>7633</v>
      </c>
      <c r="D328" s="2">
        <v>13.966666666666599</v>
      </c>
      <c r="E328" s="2">
        <v>13.3333333333333</v>
      </c>
      <c r="F328" s="2">
        <v>18</v>
      </c>
      <c r="G328">
        <f t="shared" si="5"/>
        <v>1.8297742259487226</v>
      </c>
    </row>
    <row r="329" spans="1:7">
      <c r="A329" s="1">
        <v>45767</v>
      </c>
      <c r="B329" s="2" t="s">
        <v>18</v>
      </c>
      <c r="C329" s="2">
        <v>4101</v>
      </c>
      <c r="D329" s="2">
        <v>11.3333333333333</v>
      </c>
      <c r="E329" s="2">
        <v>11.1166666666666</v>
      </c>
      <c r="F329" s="2">
        <v>19</v>
      </c>
      <c r="G329">
        <f t="shared" si="5"/>
        <v>2.7635536048118263</v>
      </c>
    </row>
    <row r="330" spans="1:7">
      <c r="A330" s="1">
        <v>45767</v>
      </c>
      <c r="B330" s="2" t="s">
        <v>19</v>
      </c>
      <c r="C330" s="2">
        <v>408</v>
      </c>
      <c r="D330" s="2">
        <v>2.36666666666666</v>
      </c>
      <c r="E330" s="2">
        <v>1.6666666666666601</v>
      </c>
      <c r="F330" s="2">
        <v>19</v>
      </c>
      <c r="G330">
        <f t="shared" si="5"/>
        <v>5.8006535947712257</v>
      </c>
    </row>
    <row r="331" spans="1:7">
      <c r="A331" s="1">
        <v>45767</v>
      </c>
      <c r="B331" s="2" t="s">
        <v>20</v>
      </c>
      <c r="C331" s="2">
        <v>7633</v>
      </c>
      <c r="D331" s="2">
        <v>13.966666666666599</v>
      </c>
      <c r="E331" s="2">
        <v>13.3333333333333</v>
      </c>
      <c r="F331" s="2">
        <v>19</v>
      </c>
      <c r="G331">
        <f t="shared" si="5"/>
        <v>1.8297742259487226</v>
      </c>
    </row>
    <row r="332" spans="1:7">
      <c r="A332" s="1">
        <v>45767</v>
      </c>
      <c r="B332" s="2" t="s">
        <v>18</v>
      </c>
      <c r="C332" s="2">
        <v>4101</v>
      </c>
      <c r="D332" s="2">
        <v>11.3333333333333</v>
      </c>
      <c r="E332" s="2">
        <v>11.1166666666666</v>
      </c>
      <c r="F332" s="2">
        <v>20</v>
      </c>
      <c r="G332">
        <f t="shared" si="5"/>
        <v>2.7635536048118263</v>
      </c>
    </row>
    <row r="333" spans="1:7">
      <c r="A333" s="1">
        <v>45767</v>
      </c>
      <c r="B333" s="2" t="s">
        <v>19</v>
      </c>
      <c r="C333" s="2">
        <v>408</v>
      </c>
      <c r="D333" s="2">
        <v>2.36666666666666</v>
      </c>
      <c r="E333" s="2">
        <v>1.6666666666666601</v>
      </c>
      <c r="F333" s="2">
        <v>20</v>
      </c>
      <c r="G333">
        <f t="shared" si="5"/>
        <v>5.8006535947712257</v>
      </c>
    </row>
    <row r="334" spans="1:7">
      <c r="A334" s="1">
        <v>45767</v>
      </c>
      <c r="B334" s="2" t="s">
        <v>20</v>
      </c>
      <c r="C334" s="2">
        <v>7633</v>
      </c>
      <c r="D334" s="2">
        <v>13.966666666666599</v>
      </c>
      <c r="E334" s="2">
        <v>13.3333333333333</v>
      </c>
      <c r="F334" s="2">
        <v>20</v>
      </c>
      <c r="G334">
        <f t="shared" si="5"/>
        <v>1.8297742259487226</v>
      </c>
    </row>
    <row r="335" spans="1:7">
      <c r="A335" s="1">
        <v>45767</v>
      </c>
      <c r="B335" s="2" t="s">
        <v>18</v>
      </c>
      <c r="C335" s="2">
        <v>4101</v>
      </c>
      <c r="D335" s="2">
        <v>11.3333333333333</v>
      </c>
      <c r="E335" s="2">
        <v>11.1166666666666</v>
      </c>
      <c r="F335" s="2">
        <v>21</v>
      </c>
      <c r="G335">
        <f t="shared" si="5"/>
        <v>2.7635536048118263</v>
      </c>
    </row>
    <row r="336" spans="1:7">
      <c r="A336" s="1">
        <v>45767</v>
      </c>
      <c r="B336" s="2" t="s">
        <v>19</v>
      </c>
      <c r="C336" s="2">
        <v>408</v>
      </c>
      <c r="D336" s="2">
        <v>2.36666666666666</v>
      </c>
      <c r="E336" s="2">
        <v>1.6666666666666601</v>
      </c>
      <c r="F336" s="2">
        <v>21</v>
      </c>
      <c r="G336">
        <f t="shared" si="5"/>
        <v>5.8006535947712257</v>
      </c>
    </row>
    <row r="337" spans="1:7">
      <c r="A337" s="1">
        <v>45767</v>
      </c>
      <c r="B337" s="2" t="s">
        <v>20</v>
      </c>
      <c r="C337" s="2">
        <v>7633</v>
      </c>
      <c r="D337" s="2">
        <v>13.966666666666599</v>
      </c>
      <c r="E337" s="2">
        <v>13.3333333333333</v>
      </c>
      <c r="F337" s="2">
        <v>21</v>
      </c>
      <c r="G337">
        <f t="shared" si="5"/>
        <v>1.8297742259487226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Hammond, Luke G</dc:creator>
  <cp:lastModifiedBy>Hammond, Luke G</cp:lastModifiedBy>
  <dcterms:created xsi:type="dcterms:W3CDTF">2025-04-27T16:50:41Z</dcterms:created>
  <dcterms:modified xsi:type="dcterms:W3CDTF">2025-04-27T18:14:00Z</dcterms:modified>
</cp:coreProperties>
</file>