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128" documentId="8_{D40E6423-6784-4C74-A979-4E659C2173E5}" xr6:coauthVersionLast="47" xr6:coauthVersionMax="47" xr10:uidLastSave="{048041CF-E3A6-4E0C-90F0-D89BD8D76B08}"/>
  <bookViews>
    <workbookView xWindow="-120" yWindow="-120" windowWidth="20640" windowHeight="11040" xr2:uid="{00000000-000D-0000-FFFF-FFFF00000000}"/>
  </bookViews>
  <sheets>
    <sheet name="ENTREGA PRODUT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2" l="1"/>
  <c r="P14" i="2"/>
  <c r="P13" i="2"/>
  <c r="P12" i="2"/>
  <c r="P11" i="2"/>
  <c r="T6" i="2"/>
  <c r="P6" i="2"/>
  <c r="M6" i="2"/>
  <c r="I6" i="2"/>
  <c r="S5" i="2" l="1"/>
  <c r="W5" i="2" s="1"/>
  <c r="S6" i="2" l="1"/>
  <c r="W6" i="2" s="1"/>
  <c r="Y11" i="2" s="1"/>
  <c r="Y13" i="2" l="1"/>
  <c r="Y15" i="2"/>
  <c r="Y14" i="2"/>
  <c r="Y12" i="2"/>
</calcChain>
</file>

<file path=xl/sharedStrings.xml><?xml version="1.0" encoding="utf-8"?>
<sst xmlns="http://schemas.openxmlformats.org/spreadsheetml/2006/main" count="52" uniqueCount="43">
  <si>
    <t>Produto Final Operacional</t>
  </si>
  <si>
    <t>Solução de Persistência em BD Relacional</t>
  </si>
  <si>
    <t>PROJETO</t>
  </si>
  <si>
    <r>
      <rPr>
        <b/>
        <sz val="11"/>
        <color theme="1"/>
        <rFont val="Calibri"/>
        <family val="2"/>
        <scheme val="minor"/>
      </rPr>
      <t>Apresenta os comportamentos esperados</t>
    </r>
    <r>
      <rPr>
        <sz val="11"/>
        <color theme="1"/>
        <rFont val="Calibri"/>
        <family val="2"/>
        <scheme val="minor"/>
      </rPr>
      <t xml:space="preserve"> 
definidos nos Backlog Itens</t>
    </r>
  </si>
  <si>
    <r>
      <rPr>
        <b/>
        <sz val="11"/>
        <color theme="1"/>
        <rFont val="Calibri"/>
        <family val="2"/>
        <scheme val="minor"/>
      </rPr>
      <t>Navegação</t>
    </r>
    <r>
      <rPr>
        <sz val="11"/>
        <color theme="1"/>
        <rFont val="Calibri"/>
        <family val="2"/>
        <scheme val="minor"/>
      </rPr>
      <t xml:space="preserve"> entre telas, 
verificação de </t>
    </r>
    <r>
      <rPr>
        <b/>
        <sz val="11"/>
        <color theme="1"/>
        <rFont val="Calibri"/>
        <family val="2"/>
        <scheme val="minor"/>
      </rPr>
      <t>validação de campos</t>
    </r>
    <r>
      <rPr>
        <sz val="11"/>
        <color theme="1"/>
        <rFont val="Calibri"/>
        <family val="2"/>
        <scheme val="minor"/>
      </rPr>
      <t>, 
usabilidade, tratamento de erro, etc.</t>
    </r>
  </si>
  <si>
    <r>
      <rPr>
        <b/>
        <sz val="11"/>
        <color theme="1"/>
        <rFont val="Calibri"/>
        <family val="2"/>
        <scheme val="minor"/>
      </rPr>
      <t>Aderência a especificação técnica</t>
    </r>
    <r>
      <rPr>
        <sz val="11"/>
        <color theme="1"/>
        <rFont val="Calibri"/>
        <family val="2"/>
        <scheme val="minor"/>
      </rPr>
      <t xml:space="preserve"> 
do Projeto do sistema.</t>
    </r>
  </si>
  <si>
    <r>
      <rPr>
        <sz val="11"/>
        <color rgb="FF000000"/>
        <rFont val="Calibri"/>
        <family val="2"/>
        <scheme val="minor"/>
      </rPr>
      <t xml:space="preserve">Ajuste </t>
    </r>
    <r>
      <rPr>
        <b/>
        <sz val="11"/>
        <color rgb="FF000000"/>
        <rFont val="Calibri"/>
        <family val="2"/>
        <scheme val="minor"/>
      </rPr>
      <t>completude</t>
    </r>
    <r>
      <rPr>
        <sz val="11"/>
        <color rgb="FF000000"/>
        <rFont val="Calibri"/>
        <family val="2"/>
        <scheme val="minor"/>
      </rPr>
      <t xml:space="preserve"> e </t>
    </r>
    <r>
      <rPr>
        <b/>
        <sz val="11"/>
        <color rgb="FF000000"/>
        <rFont val="Calibri"/>
        <family val="2"/>
        <scheme val="minor"/>
      </rPr>
      <t>porte</t>
    </r>
    <r>
      <rPr>
        <sz val="11"/>
        <color rgb="FF000000"/>
        <rFont val="Calibri"/>
        <family val="2"/>
        <scheme val="minor"/>
      </rPr>
      <t xml:space="preserve"> do projeto</t>
    </r>
  </si>
  <si>
    <t>1 - Funcionalidades</t>
  </si>
  <si>
    <t>2 - Interface Gráfica</t>
  </si>
  <si>
    <t>3 - Arquitetura (Projeto)</t>
  </si>
  <si>
    <t>Parcial</t>
  </si>
  <si>
    <t>4 - Completudo / Porte</t>
  </si>
  <si>
    <t>Nota Final
Equipe</t>
  </si>
  <si>
    <t>Integrantes 
da
Equipe</t>
  </si>
  <si>
    <t xml:space="preserve">Valor 
Máximo </t>
  </si>
  <si>
    <r>
      <t xml:space="preserve">NOTA
</t>
    </r>
    <r>
      <rPr>
        <b/>
        <sz val="9"/>
        <color theme="1"/>
        <rFont val="Calibri"/>
        <family val="2"/>
        <scheme val="minor"/>
      </rPr>
      <t>(0% a 100%)</t>
    </r>
  </si>
  <si>
    <t>Feedback</t>
  </si>
  <si>
    <t>NOTA =</t>
  </si>
  <si>
    <t>NOTA AJUSTADA =</t>
  </si>
  <si>
    <r>
      <rPr>
        <b/>
        <sz val="11"/>
        <color rgb="FF000000"/>
        <rFont val="Calibri"/>
        <scheme val="minor"/>
      </rPr>
      <t>Ajuste defesa /prova de autoria /</t>
    </r>
    <r>
      <rPr>
        <b/>
        <i/>
        <sz val="11"/>
        <color rgb="FF000000"/>
        <rFont val="Calibri"/>
        <scheme val="minor"/>
      </rPr>
      <t xml:space="preserve">participação efetiva em todo o projeto
</t>
    </r>
    <r>
      <rPr>
        <b/>
        <sz val="11"/>
        <color rgb="FFFF0000"/>
        <rFont val="Calibri"/>
        <scheme val="minor"/>
      </rPr>
      <t>Preenchimento pelos Profs</t>
    </r>
  </si>
  <si>
    <t>#</t>
  </si>
  <si>
    <r>
      <t xml:space="preserve">Conjunto completo das User Stories 
</t>
    </r>
    <r>
      <rPr>
        <sz val="11"/>
        <color theme="0"/>
        <rFont val="Calibri"/>
        <family val="2"/>
        <scheme val="minor"/>
      </rPr>
      <t>(indicar Backlog Item das User Stories das Sprint 1 e Sprint 2)</t>
    </r>
  </si>
  <si>
    <t>SPRINT</t>
  </si>
  <si>
    <r>
      <rPr>
        <b/>
        <sz val="11"/>
        <color rgb="FF000000"/>
        <rFont val="Calibri"/>
        <scheme val="minor"/>
      </rPr>
      <t xml:space="preserve">Implementado?
</t>
    </r>
    <r>
      <rPr>
        <b/>
        <sz val="11"/>
        <color rgb="FFFF0000"/>
        <rFont val="Calibri"/>
        <scheme val="minor"/>
      </rPr>
      <t>Preenchimento pelos Profs</t>
    </r>
  </si>
  <si>
    <t xml:space="preserve">Estudante  </t>
  </si>
  <si>
    <t>Escopo da Prova de Autoria</t>
  </si>
  <si>
    <t>Observações</t>
  </si>
  <si>
    <t>Nota individual</t>
  </si>
  <si>
    <t>NOTA FINAL INDIVIDUAL
AJUSTADA</t>
  </si>
  <si>
    <t xml:space="preserve">AutoChoice </t>
  </si>
  <si>
    <t>Ary Felipe Farah e Silva</t>
  </si>
  <si>
    <t>Adriano Carlos Souza Vale Filho</t>
  </si>
  <si>
    <t>Ícaro Lima Kuchanovicz</t>
  </si>
  <si>
    <t>Mariana Sprada Weidlich</t>
  </si>
  <si>
    <t>Vinicius Dorneles Paz Roesler</t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</si>
  <si>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 </t>
    </r>
    <r>
      <rPr>
        <sz val="11"/>
        <rFont val="Calibri"/>
        <family val="2"/>
      </rPr>
      <t>Manter cadastro de usuários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>:</t>
    </r>
    <r>
      <rPr>
        <sz val="11"/>
        <rFont val="Calibri"/>
        <family val="2"/>
      </rPr>
      <t xml:space="preserve"> Usuário Logado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>: Manter cadastro de usuários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Acessar funções do site que não são disponibilizadas a visitantes</t>
    </r>
    <r>
      <rPr>
        <sz val="11"/>
        <color rgb="FFFF0000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 xml:space="preserve">Usuário cadastrado deseja atualizar seu cadastro
</t>
    </r>
    <r>
      <rPr>
        <b/>
        <sz val="11"/>
        <rFont val="Calibri"/>
        <family val="2"/>
      </rPr>
      <t>QUANDO</t>
    </r>
    <r>
      <rPr>
        <sz val="11"/>
        <rFont val="Calibri"/>
        <family val="2"/>
      </rPr>
      <t xml:space="preserve">: Ele entrar na página de login, preenche o formulário
com os dados necessários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rFont val="Calibri"/>
        <family val="2"/>
      </rPr>
      <t xml:space="preserve">  Os dados cadastrais do usuário são atualizados com
sucesso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>: Usuário cadastrado deseja atualizar seu cadastro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>: Preenche o formulário com os dados cadastrais iguais
aos antigos.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 xml:space="preserve">Aparece uma mensagem de erro: “Os dados atuais não
podem ser iguais aos anteriores!” 
</t>
    </r>
    <r>
      <rPr>
        <u/>
        <sz val="11"/>
        <rFont val="Calibri"/>
        <family val="2"/>
      </rPr>
      <t>CRITÉRIO DE ACEITE 3</t>
    </r>
    <r>
      <rPr>
        <sz val="11"/>
        <color rgb="FFFF0000"/>
        <rFont val="Calibri"/>
      </rPr>
      <t xml:space="preserve">:
</t>
    </r>
    <r>
      <rPr>
        <b/>
        <sz val="11"/>
        <rFont val="Calibri"/>
        <family val="2"/>
      </rPr>
      <t>DADO QUE:</t>
    </r>
    <r>
      <rPr>
        <sz val="11"/>
        <rFont val="Calibri"/>
        <family val="2"/>
      </rPr>
      <t xml:space="preserve"> Usuário cadastrado deseja atualizar seu cadastro
</t>
    </r>
    <r>
      <rPr>
        <b/>
        <sz val="11"/>
        <rFont val="Calibri"/>
        <family val="2"/>
      </rPr>
      <t xml:space="preserve">QUANDO: </t>
    </r>
    <r>
      <rPr>
        <sz val="11"/>
        <rFont val="Calibri"/>
        <family val="2"/>
      </rPr>
      <t xml:space="preserve">Preenche o formulário de forma incompleta, deixando dados obrigatórios em branco.
</t>
    </r>
    <r>
      <rPr>
        <b/>
        <sz val="11"/>
        <rFont val="Calibri"/>
        <family val="2"/>
      </rPr>
      <t xml:space="preserve">ENTÃO: </t>
    </r>
    <r>
      <rPr>
        <sz val="11"/>
        <rFont val="Calibri"/>
        <family val="2"/>
      </rPr>
      <t>Aparece uma mensagem de erro: (Mensagem automática
do forms html)</t>
    </r>
  </si>
  <si>
    <r>
      <rPr>
        <b/>
        <sz val="11"/>
        <color rgb="FF000000"/>
        <rFont val="Calibri"/>
        <family val="2"/>
      </rPr>
      <t>PBI</t>
    </r>
    <r>
      <rPr>
        <sz val="11"/>
        <color rgb="FF000000"/>
        <rFont val="Calibri"/>
        <family val="2"/>
      </rPr>
      <t>: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Acessar área do usuário
</t>
    </r>
    <r>
      <rPr>
        <b/>
        <sz val="11"/>
        <color rgb="FF000000"/>
        <rFont val="Calibri"/>
        <family val="2"/>
      </rPr>
      <t>COMO</t>
    </r>
    <r>
      <rPr>
        <sz val="11"/>
        <color rgb="FF000000"/>
        <rFont val="Calibri"/>
        <family val="2"/>
      </rPr>
      <t xml:space="preserve">: Usuário Logado
</t>
    </r>
    <r>
      <rPr>
        <b/>
        <sz val="11"/>
        <color rgb="FF000000"/>
        <rFont val="Calibri"/>
        <family val="2"/>
      </rPr>
      <t>POSSO</t>
    </r>
    <r>
      <rPr>
        <sz val="11"/>
        <color rgb="FF000000"/>
        <rFont val="Calibri"/>
        <family val="2"/>
      </rPr>
      <t xml:space="preserve">: Acessar área de usuário
</t>
    </r>
    <r>
      <rPr>
        <b/>
        <sz val="11"/>
        <color rgb="FF000000"/>
        <rFont val="Calibri"/>
        <family val="2"/>
      </rPr>
      <t>PARA</t>
    </r>
    <r>
      <rPr>
        <sz val="11"/>
        <color rgb="FF000000"/>
        <rFont val="Calibri"/>
        <family val="2"/>
      </rPr>
      <t>: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Ver a lista de carros favoritados
</t>
    </r>
    <r>
      <rPr>
        <u/>
        <sz val="11"/>
        <color rgb="FF000000"/>
        <rFont val="Calibri"/>
        <family val="2"/>
      </rPr>
      <t>CRITÉRIO DE ACEITE 1</t>
    </r>
    <r>
      <rPr>
        <sz val="11"/>
        <color rgb="FF000000"/>
        <rFont val="Calibri"/>
        <family val="2"/>
      </rPr>
      <t xml:space="preserve">:	
</t>
    </r>
    <r>
      <rPr>
        <b/>
        <sz val="11"/>
        <color rgb="FF000000"/>
        <rFont val="Calibri"/>
        <family val="2"/>
      </rPr>
      <t>DADO QUE</t>
    </r>
    <r>
      <rPr>
        <sz val="11"/>
        <color rgb="FF000000"/>
        <rFont val="Calibri"/>
        <family val="2"/>
      </rPr>
      <t xml:space="preserve">: : O usuário cadastrado deseja acessar a área de usuário
</t>
    </r>
    <r>
      <rPr>
        <b/>
        <sz val="11"/>
        <color rgb="FF000000"/>
        <rFont val="Calibri"/>
        <family val="2"/>
      </rPr>
      <t>QUANDO</t>
    </r>
    <r>
      <rPr>
        <sz val="11"/>
        <color rgb="FF000000"/>
        <rFont val="Calibri"/>
        <family val="2"/>
      </rPr>
      <t xml:space="preserve">: Ele fornece seu Nome de usuário e Senha
correspondentes aos seus dados cadastrais no sistema
</t>
    </r>
    <r>
      <rPr>
        <b/>
        <sz val="11"/>
        <color rgb="FF000000"/>
        <rFont val="Calibri"/>
        <family val="2"/>
      </rPr>
      <t>ENTÃO</t>
    </r>
    <r>
      <rPr>
        <sz val="11"/>
        <color rgb="FF000000"/>
        <rFont val="Calibri"/>
        <family val="2"/>
      </rPr>
      <t xml:space="preserve">:  Ele tem permissão para acessar sua página de perfil e ver
lista de carros favoritados
</t>
    </r>
    <r>
      <rPr>
        <u/>
        <sz val="11"/>
        <color rgb="FF000000"/>
        <rFont val="Calibri"/>
        <family val="2"/>
      </rPr>
      <t>CRITÉRIO DE ACEITE 2</t>
    </r>
    <r>
      <rPr>
        <sz val="11"/>
        <color rgb="FF000000"/>
        <rFont val="Calibri"/>
        <family val="2"/>
      </rPr>
      <t xml:space="preserve">:
</t>
    </r>
    <r>
      <rPr>
        <b/>
        <sz val="11"/>
        <color rgb="FF000000"/>
        <rFont val="Calibri"/>
        <family val="2"/>
      </rPr>
      <t>DADO QUE</t>
    </r>
    <r>
      <rPr>
        <sz val="11"/>
        <color rgb="FF000000"/>
        <rFont val="Calibri"/>
        <family val="2"/>
      </rPr>
      <t xml:space="preserve">: O usuário cadastrado deseja acessar a área de usuário
</t>
    </r>
    <r>
      <rPr>
        <b/>
        <sz val="11"/>
        <color rgb="FF000000"/>
        <rFont val="Calibri"/>
        <family val="2"/>
      </rPr>
      <t>QUANDO</t>
    </r>
    <r>
      <rPr>
        <sz val="11"/>
        <color rgb="FF000000"/>
        <rFont val="Calibri"/>
        <family val="2"/>
      </rPr>
      <t xml:space="preserve">: Ele preenche sua senha de forma não correspondente com os
seus dados cadastrais no sistema
</t>
    </r>
    <r>
      <rPr>
        <b/>
        <sz val="11"/>
        <color rgb="FF000000"/>
        <rFont val="Calibri"/>
        <family val="2"/>
      </rPr>
      <t>ENTÃO</t>
    </r>
    <r>
      <rPr>
        <sz val="11"/>
        <color rgb="FF000000"/>
        <rFont val="Calibri"/>
        <family val="2"/>
      </rPr>
      <t xml:space="preserve">: Aparece uma mensagem de erro “Senha incorreta”
</t>
    </r>
    <r>
      <rPr>
        <u/>
        <sz val="11"/>
        <color rgb="FF000000"/>
        <rFont val="Calibri"/>
        <family val="2"/>
      </rPr>
      <t xml:space="preserve">
CRITÉRIO DE ACEITE 3:</t>
    </r>
    <r>
      <rPr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DADO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QUE</t>
    </r>
    <r>
      <rPr>
        <sz val="11"/>
        <color rgb="FF000000"/>
        <rFont val="Calibri"/>
        <family val="2"/>
      </rPr>
      <t xml:space="preserve">: O usuário cadastrado deseja acessar a área de usuário
</t>
    </r>
    <r>
      <rPr>
        <b/>
        <sz val="11"/>
        <color rgb="FF000000"/>
        <rFont val="Calibri"/>
        <family val="2"/>
      </rPr>
      <t>QUANDO</t>
    </r>
    <r>
      <rPr>
        <sz val="11"/>
        <color rgb="FF000000"/>
        <rFont val="Calibri"/>
        <family val="2"/>
      </rPr>
      <t xml:space="preserve">: Ele preenche seu nome de usuário de forma não
correspondente com os seus dados cadastrais no sistema
</t>
    </r>
    <r>
      <rPr>
        <b/>
        <sz val="11"/>
        <color rgb="FF000000"/>
        <rFont val="Calibri"/>
        <family val="2"/>
      </rPr>
      <t>ENTÃO</t>
    </r>
    <r>
      <rPr>
        <sz val="11"/>
        <color rgb="FF000000"/>
        <rFont val="Calibri"/>
        <family val="2"/>
      </rPr>
      <t xml:space="preserve">: Aparece uma mensagem de erro “Usuário não encontrado!”
</t>
    </r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</si>
  <si>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Acessar a área de Administrador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>: Administrador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>: Acessar a área de Administrador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Realizar manutenção do site</t>
    </r>
    <r>
      <rPr>
        <sz val="11"/>
        <color rgb="FFFF0000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>: Existem administradores com privilégios no site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Ele fornece seu Email de usuário e Senha correspondentes aos seus dados cadastrais no sistema                                                                                                 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Ele tem permissão para inserir novos modelos de carros e gerenciá-los
</t>
    </r>
    <r>
      <rPr>
        <sz val="11"/>
        <color rgb="FFFF0000"/>
        <rFont val="Calibri"/>
      </rPr>
      <t xml:space="preserve">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>: O administrador deseja acessar a área de administrador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>: Ele preenche sua senha de forma não correspondente com os seus dados cadastrais no sistema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 </t>
    </r>
    <r>
      <rPr>
        <sz val="11"/>
        <rFont val="Calibri"/>
        <family val="2"/>
      </rPr>
      <t>Aparece uma mensagem de erro “Senha incorreta”</t>
    </r>
    <r>
      <rPr>
        <sz val="11"/>
        <color theme="1"/>
        <rFont val="Calibri"/>
        <family val="2"/>
      </rPr>
      <t xml:space="preserve">
</t>
    </r>
    <r>
      <rPr>
        <u/>
        <sz val="11"/>
        <color theme="1"/>
        <rFont val="Calibri"/>
        <family val="2"/>
      </rPr>
      <t>CRITÉRIO DE ACEITE 3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DADO QUE</t>
    </r>
    <r>
      <rPr>
        <sz val="11"/>
        <color theme="1"/>
        <rFont val="Calibri"/>
        <family val="2"/>
      </rPr>
      <t xml:space="preserve">: O administrador deseja acessar a área de administrador
</t>
    </r>
    <r>
      <rPr>
        <b/>
        <sz val="11"/>
        <color theme="1"/>
        <rFont val="Calibri"/>
        <family val="2"/>
      </rPr>
      <t>QUANDO</t>
    </r>
    <r>
      <rPr>
        <sz val="11"/>
        <color theme="1"/>
        <rFont val="Calibri"/>
        <family val="2"/>
      </rPr>
      <t xml:space="preserve">: Ele preenche seu nome de usuário de forma não
correspondente com os seus dados cadastrais no sistema
</t>
    </r>
    <r>
      <rPr>
        <b/>
        <sz val="11"/>
        <color theme="1"/>
        <rFont val="Calibri"/>
        <family val="2"/>
      </rPr>
      <t>ENTÃO</t>
    </r>
    <r>
      <rPr>
        <sz val="11"/>
        <color theme="1"/>
        <rFont val="Calibri"/>
        <family val="2"/>
      </rPr>
      <t>: Aparece uma mensagem de erro “Usuário não encontrado!”</t>
    </r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</si>
  <si>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color rgb="FF000000"/>
        <rFont val="Calibri"/>
      </rPr>
      <t xml:space="preserve">Manter o cadastro de veículos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 xml:space="preserve">: Administrador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 xml:space="preserve">: Manter o cadastro de veículos                                                              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color rgb="FF000000"/>
        <rFont val="Calibri"/>
      </rPr>
      <t xml:space="preserve">Inserir novos modelos de carros e gerenciá-los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O administrador deseja cadastrar um novo veículo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O administrador seleciona um botão de “Adicionar”
para adicionar os modelos de carros e preenche o formulário com
os dados necessários.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Um novo veículo é cadastrado no site com sucesso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O administrador deseja cadastrar um novo veículo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:O administrador seleciona um botão de “Adicionar”
para adicionar os modelos de carros e preenche o formulário
com os dados de um veículo já existente no site.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Aparece uma mensagem de erro: “O veículo já existe em
nosso site!”
</t>
    </r>
    <r>
      <rPr>
        <u/>
        <sz val="11"/>
        <color rgb="FF000000"/>
        <rFont val="Calibri"/>
        <family val="2"/>
      </rPr>
      <t>CRITÉRIO DE ACEITE 3:</t>
    </r>
    <r>
      <rPr>
        <sz val="11"/>
        <color rgb="FF000000"/>
        <rFont val="Calibri"/>
      </rPr>
      <t xml:space="preserve">
</t>
    </r>
    <r>
      <rPr>
        <b/>
        <sz val="11"/>
        <color rgb="FF000000"/>
        <rFont val="Calibri"/>
        <family val="2"/>
      </rPr>
      <t>DADO QUE:</t>
    </r>
    <r>
      <rPr>
        <sz val="11"/>
        <color rgb="FF000000"/>
        <rFont val="Calibri"/>
      </rPr>
      <t xml:space="preserve"> O administrador deseja cadastrar um novo veículo
</t>
    </r>
    <r>
      <rPr>
        <b/>
        <sz val="11"/>
        <color rgb="FF000000"/>
        <rFont val="Calibri"/>
        <family val="2"/>
      </rPr>
      <t>QUANDO</t>
    </r>
    <r>
      <rPr>
        <sz val="11"/>
        <color rgb="FF000000"/>
        <rFont val="Calibri"/>
      </rPr>
      <t xml:space="preserve">: O administrador seleciona um botão de “Adicionar” para adicionar os modelos de carros e preenche o formulário de forma incompleta.
</t>
    </r>
    <r>
      <rPr>
        <b/>
        <sz val="11"/>
        <color rgb="FF000000"/>
        <rFont val="Calibri"/>
        <family val="2"/>
      </rPr>
      <t>ENTÃO</t>
    </r>
    <r>
      <rPr>
        <sz val="11"/>
        <color rgb="FF000000"/>
        <rFont val="Calibri"/>
      </rPr>
      <t>: Aparece uma mensagem de erro: (Mensagem automática do forms html)</t>
    </r>
  </si>
  <si>
    <r>
      <rPr>
        <b/>
        <sz val="11"/>
        <color rgb="FF000000"/>
        <rFont val="Calibri"/>
        <family val="2"/>
      </rPr>
      <t>PBI</t>
    </r>
    <r>
      <rPr>
        <sz val="11"/>
        <color rgb="FF000000"/>
        <rFont val="Calibri"/>
        <family val="2"/>
      </rPr>
      <t>:</t>
    </r>
    <r>
      <rPr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Pesquisar atributos e modelos desejados
</t>
    </r>
    <r>
      <rPr>
        <b/>
        <sz val="11"/>
        <color rgb="FF000000"/>
        <rFont val="Calibri"/>
        <family val="2"/>
      </rPr>
      <t xml:space="preserve">COMO: </t>
    </r>
    <r>
      <rPr>
        <sz val="11"/>
        <color rgb="FF000000"/>
        <rFont val="Calibri"/>
        <family val="2"/>
      </rPr>
      <t xml:space="preserve">Visitante
</t>
    </r>
    <r>
      <rPr>
        <b/>
        <sz val="11"/>
        <color rgb="FF000000"/>
        <rFont val="Calibri"/>
        <family val="2"/>
      </rPr>
      <t xml:space="preserve">POSSO: </t>
    </r>
    <r>
      <rPr>
        <sz val="11"/>
        <color rgb="FF000000"/>
        <rFont val="Calibri"/>
        <family val="2"/>
      </rPr>
      <t xml:space="preserve">Pesquisar atributos e modelos desejados
</t>
    </r>
    <r>
      <rPr>
        <b/>
        <sz val="11"/>
        <color rgb="FF000000"/>
        <rFont val="Calibri"/>
        <family val="2"/>
      </rPr>
      <t xml:space="preserve">PARA: </t>
    </r>
    <r>
      <rPr>
        <sz val="11"/>
        <color rgb="FF000000"/>
        <rFont val="Calibri"/>
        <family val="2"/>
      </rPr>
      <t xml:space="preserve">Achar o modelo mais compatível com suas necessidades
</t>
    </r>
    <r>
      <rPr>
        <u/>
        <sz val="11"/>
        <color rgb="FF000000"/>
        <rFont val="Calibri"/>
        <family val="2"/>
      </rPr>
      <t>CRITÉRIO DE ACEITE 1</t>
    </r>
    <r>
      <rPr>
        <sz val="11"/>
        <color rgb="FF000000"/>
        <rFont val="Calibri"/>
        <family val="2"/>
      </rPr>
      <t xml:space="preserve">:	
</t>
    </r>
    <r>
      <rPr>
        <b/>
        <sz val="11"/>
        <color rgb="FF000000"/>
        <rFont val="Calibri"/>
        <family val="2"/>
      </rPr>
      <t xml:space="preserve">DADO QUE: </t>
    </r>
    <r>
      <rPr>
        <sz val="11"/>
        <color rgb="FF000000"/>
        <rFont val="Calibri"/>
        <family val="2"/>
      </rPr>
      <t xml:space="preserve">Usuário visitante deseja buscar um veículo com algum atributo específico
</t>
    </r>
    <r>
      <rPr>
        <b/>
        <sz val="11"/>
        <color rgb="FF000000"/>
        <rFont val="Calibri"/>
        <family val="2"/>
      </rPr>
      <t xml:space="preserve">QUANDO: </t>
    </r>
    <r>
      <rPr>
        <sz val="11"/>
        <color rgb="FF000000"/>
        <rFont val="Calibri"/>
        <family val="2"/>
      </rPr>
      <t xml:space="preserve">digita alguma especificação condizente com algum atributo de um carro do banco de dados
</t>
    </r>
    <r>
      <rPr>
        <b/>
        <sz val="11"/>
        <color rgb="FF000000"/>
        <rFont val="Calibri"/>
        <family val="2"/>
      </rPr>
      <t>ENTÃO:</t>
    </r>
    <r>
      <rPr>
        <sz val="11"/>
        <color rgb="FF000000"/>
        <rFont val="Calibri"/>
        <family val="2"/>
      </rPr>
      <t xml:space="preserve"> são mostrados os veículos que são compatíveis com o atributo pesquisado
</t>
    </r>
    <r>
      <rPr>
        <sz val="11"/>
        <color rgb="FFFF0000"/>
        <rFont val="Calibri"/>
        <family val="2"/>
      </rPr>
      <t xml:space="preserve">
</t>
    </r>
    <r>
      <rPr>
        <u/>
        <sz val="11"/>
        <color rgb="FF000000"/>
        <rFont val="Calibri"/>
        <family val="2"/>
      </rPr>
      <t>CRITÉRIO DE ACEITE 2</t>
    </r>
    <r>
      <rPr>
        <sz val="11"/>
        <color rgb="FF000000"/>
        <rFont val="Calibri"/>
        <family val="2"/>
      </rPr>
      <t xml:space="preserve">:
</t>
    </r>
    <r>
      <rPr>
        <b/>
        <sz val="11"/>
        <color rgb="FF000000"/>
        <rFont val="Calibri"/>
        <family val="2"/>
      </rPr>
      <t>DADO QUE</t>
    </r>
    <r>
      <rPr>
        <sz val="11"/>
        <color rgb="FF000000"/>
        <rFont val="Calibri"/>
        <family val="2"/>
      </rPr>
      <t xml:space="preserve">: Usuário visitante deseja buscar um veículo com algum atributo específico
</t>
    </r>
    <r>
      <rPr>
        <b/>
        <sz val="11"/>
        <color rgb="FF000000"/>
        <rFont val="Calibri"/>
        <family val="2"/>
      </rPr>
      <t>QUANDO</t>
    </r>
    <r>
      <rPr>
        <sz val="11"/>
        <color rgb="FF000000"/>
        <rFont val="Calibri"/>
        <family val="2"/>
      </rPr>
      <t xml:space="preserve">: digita alguma especificação não presente em nenhum modelo de veículo do Banco de Dados
</t>
    </r>
    <r>
      <rPr>
        <b/>
        <sz val="11"/>
        <color rgb="FF000000"/>
        <rFont val="Calibri"/>
        <family val="2"/>
      </rPr>
      <t>ENTÃO</t>
    </r>
    <r>
      <rPr>
        <sz val="11"/>
        <color rgb="FF000000"/>
        <rFont val="Calibri"/>
        <family val="2"/>
      </rPr>
      <t>: Não aparece nenhum veículo no resultado de busca</t>
    </r>
  </si>
  <si>
    <r>
      <rPr>
        <b/>
        <sz val="11"/>
        <color rgb="FF000000"/>
        <rFont val="Calibri"/>
        <family val="2"/>
        <scheme val="minor"/>
      </rPr>
      <t>PBI</t>
    </r>
    <r>
      <rPr>
        <sz val="11"/>
        <color rgb="FF000000"/>
        <rFont val="Calibri"/>
        <family val="2"/>
        <scheme val="minor"/>
      </rPr>
      <t xml:space="preserve">: Visualizar atributos do veículo
</t>
    </r>
    <r>
      <rPr>
        <b/>
        <sz val="11"/>
        <color rgb="FF000000"/>
        <rFont val="Calibri"/>
        <family val="2"/>
        <scheme val="minor"/>
      </rPr>
      <t>COMO</t>
    </r>
    <r>
      <rPr>
        <sz val="11"/>
        <color rgb="FF000000"/>
        <rFont val="Calibri"/>
        <family val="2"/>
        <scheme val="minor"/>
      </rPr>
      <t xml:space="preserve">: Visitante
</t>
    </r>
    <r>
      <rPr>
        <b/>
        <sz val="11"/>
        <color rgb="FF000000"/>
        <rFont val="Calibri"/>
        <family val="2"/>
        <scheme val="minor"/>
      </rPr>
      <t>POSSO</t>
    </r>
    <r>
      <rPr>
        <sz val="11"/>
        <color rgb="FF000000"/>
        <rFont val="Calibri"/>
        <family val="2"/>
        <scheme val="minor"/>
      </rPr>
      <t xml:space="preserve">: Visualizar atributos do veículo
</t>
    </r>
    <r>
      <rPr>
        <b/>
        <sz val="11"/>
        <color rgb="FF000000"/>
        <rFont val="Calibri"/>
        <family val="2"/>
        <scheme val="minor"/>
      </rPr>
      <t>PARA</t>
    </r>
    <r>
      <rPr>
        <sz val="11"/>
        <color rgb="FF000000"/>
        <rFont val="Calibri"/>
        <family val="2"/>
        <scheme val="minor"/>
      </rPr>
      <t xml:space="preserve">: Receber fichas técnicas mais simples
</t>
    </r>
    <r>
      <rPr>
        <u/>
        <sz val="11"/>
        <color rgb="FF000000"/>
        <rFont val="Calibri"/>
        <family val="2"/>
        <scheme val="minor"/>
      </rPr>
      <t>CRITÉRIO DE ACEITE 1:</t>
    </r>
    <r>
      <rPr>
        <sz val="11"/>
        <color rgb="FF000000"/>
        <rFont val="Calibri"/>
        <family val="2"/>
        <scheme val="minor"/>
      </rPr>
      <t xml:space="preserve">	
</t>
    </r>
    <r>
      <rPr>
        <b/>
        <sz val="11"/>
        <color rgb="FF000000"/>
        <rFont val="Calibri"/>
        <family val="2"/>
        <scheme val="minor"/>
      </rPr>
      <t>DADO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QUE</t>
    </r>
    <r>
      <rPr>
        <sz val="11"/>
        <color rgb="FF000000"/>
        <rFont val="Calibri"/>
        <family val="2"/>
        <scheme val="minor"/>
      </rPr>
      <t xml:space="preserve">: Usuário visitante deseja visualizar as especifidades de um veículo
</t>
    </r>
    <r>
      <rPr>
        <b/>
        <sz val="11"/>
        <color rgb="FF000000"/>
        <rFont val="Calibri"/>
        <family val="2"/>
        <scheme val="minor"/>
      </rPr>
      <t>QUANDO</t>
    </r>
    <r>
      <rPr>
        <sz val="11"/>
        <color rgb="FF000000"/>
        <rFont val="Calibri"/>
        <family val="2"/>
        <scheme val="minor"/>
      </rPr>
      <t xml:space="preserve">:  Clica com o botão esquerdo em cima da imagem do veículo
</t>
    </r>
    <r>
      <rPr>
        <b/>
        <sz val="11"/>
        <color rgb="FF000000"/>
        <rFont val="Calibri"/>
        <family val="2"/>
        <scheme val="minor"/>
      </rPr>
      <t>ENTÃO</t>
    </r>
    <r>
      <rPr>
        <sz val="11"/>
        <color rgb="FF000000"/>
        <rFont val="Calibri"/>
        <family val="2"/>
        <scheme val="minor"/>
      </rPr>
      <t xml:space="preserve">: Abre uma página com as especificidades do veículo selecionado
</t>
    </r>
    <r>
      <rPr>
        <u/>
        <sz val="11"/>
        <color rgb="FF000000"/>
        <rFont val="Calibri"/>
        <family val="2"/>
        <scheme val="minor"/>
      </rPr>
      <t xml:space="preserve">
CRITÉRIO DE ACEITE 2:
</t>
    </r>
    <r>
      <rPr>
        <b/>
        <sz val="11"/>
        <color rgb="FF000000"/>
        <rFont val="Calibri"/>
        <family val="2"/>
        <scheme val="minor"/>
      </rPr>
      <t>DADO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QUE</t>
    </r>
    <r>
      <rPr>
        <sz val="11"/>
        <color rgb="FF000000"/>
        <rFont val="Calibri"/>
        <family val="2"/>
        <scheme val="minor"/>
      </rPr>
      <t xml:space="preserve">: Usuário visitante deseja visualizar as especifidades de um veículo
</t>
    </r>
    <r>
      <rPr>
        <b/>
        <sz val="11"/>
        <color rgb="FF000000"/>
        <rFont val="Calibri"/>
        <family val="2"/>
        <scheme val="minor"/>
      </rPr>
      <t>QUANDO</t>
    </r>
    <r>
      <rPr>
        <sz val="11"/>
        <color rgb="FF000000"/>
        <rFont val="Calibri"/>
        <family val="2"/>
        <scheme val="minor"/>
      </rPr>
      <t xml:space="preserve">: Clica com o botão direito em cima da imagem do veículo
</t>
    </r>
    <r>
      <rPr>
        <b/>
        <sz val="11"/>
        <color rgb="FF000000"/>
        <rFont val="Calibri"/>
        <family val="2"/>
        <scheme val="minor"/>
      </rPr>
      <t>ENTÃO</t>
    </r>
    <r>
      <rPr>
        <sz val="11"/>
        <color rgb="FF000000"/>
        <rFont val="Calibri"/>
        <family val="2"/>
        <scheme val="minor"/>
      </rPr>
      <t>: Não serão exibidas as especificidades do veículo</t>
    </r>
  </si>
  <si>
    <r>
      <rPr>
        <b/>
        <sz val="11"/>
        <color theme="1"/>
        <rFont val="Calibri"/>
        <family val="2"/>
        <scheme val="minor"/>
      </rPr>
      <t>PBI</t>
    </r>
    <r>
      <rPr>
        <sz val="11"/>
        <color theme="1"/>
        <rFont val="Calibri"/>
        <family val="2"/>
        <scheme val="minor"/>
      </rPr>
      <t xml:space="preserve">: Marcar veículo como favorito
</t>
    </r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: Usuário Logado
</t>
    </r>
    <r>
      <rPr>
        <b/>
        <sz val="11"/>
        <color theme="1"/>
        <rFont val="Calibri"/>
        <family val="2"/>
        <scheme val="minor"/>
      </rPr>
      <t>POSSO</t>
    </r>
    <r>
      <rPr>
        <sz val="11"/>
        <color theme="1"/>
        <rFont val="Calibri"/>
        <family val="2"/>
        <scheme val="minor"/>
      </rPr>
      <t xml:space="preserve">: Marcar veículo como favorito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: Manter lista de carros favoritados
</t>
    </r>
    <r>
      <rPr>
        <u/>
        <sz val="11"/>
        <color theme="1"/>
        <rFont val="Calibri"/>
        <family val="2"/>
        <scheme val="minor"/>
      </rPr>
      <t>CRITÉRIO DE ACEITE 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: Usuário logado deseja adicionar um veículo a sua lista de favoritos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: clica com o botão esquerdo em cima do botão de favoritar de um veículo não existente na sua lista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: o veículo é adicionado à sua lista de favoritos
</t>
    </r>
    <r>
      <rPr>
        <u/>
        <sz val="11"/>
        <color theme="1"/>
        <rFont val="Calibri"/>
        <family val="2"/>
        <scheme val="minor"/>
      </rPr>
      <t>CRITÉRIO DE ACEITE 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: Usuário logado deseja adicionar um veículo a sua lista de favoritos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: clica com o botão esquerdo em cima do botão de favoritar de um veículo já favoritado anteriormente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>: o veículo é removido da lista de favoritos</t>
    </r>
  </si>
  <si>
    <r>
      <rPr>
        <b/>
        <sz val="11"/>
        <color theme="1"/>
        <rFont val="Calibri"/>
        <family val="2"/>
        <scheme val="minor"/>
      </rPr>
      <t>PBI</t>
    </r>
    <r>
      <rPr>
        <sz val="11"/>
        <color theme="1"/>
        <rFont val="Calibri"/>
        <family val="2"/>
        <scheme val="minor"/>
      </rPr>
      <t xml:space="preserve">: Acessar área de veículos favoritados
</t>
    </r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: Usuário Logado
</t>
    </r>
    <r>
      <rPr>
        <b/>
        <sz val="11"/>
        <color theme="1"/>
        <rFont val="Calibri"/>
        <family val="2"/>
        <scheme val="minor"/>
      </rPr>
      <t>POSSO</t>
    </r>
    <r>
      <rPr>
        <sz val="11"/>
        <color theme="1"/>
        <rFont val="Calibri"/>
        <family val="2"/>
        <scheme val="minor"/>
      </rPr>
      <t xml:space="preserve">: Acessar área de veículos favoritados
</t>
    </r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: Ver lista de carros favoritados
</t>
    </r>
    <r>
      <rPr>
        <u/>
        <sz val="11"/>
        <color theme="1"/>
        <rFont val="Calibri"/>
        <family val="2"/>
        <scheme val="minor"/>
      </rPr>
      <t>CRITÉRIO DE ACEITE 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: Usuário logado deseja visualizar a sua lista de veículos favoritados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: acessa a área de perfil e clica para ver veículos favoritados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: são mostrados os veículos favoritados por ele
</t>
    </r>
    <r>
      <rPr>
        <u/>
        <sz val="11"/>
        <color theme="1"/>
        <rFont val="Calibri"/>
        <family val="2"/>
        <scheme val="minor"/>
      </rPr>
      <t xml:space="preserve">CRITÉRIO DE ACEITE 2: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Usuário logado deseja visualizar a sua lista de veículos favoritados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: acessa a área de perfil e clica para ver veículos favoritados sem ter favoritado nenhum veículo anteriormente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>: Não é exibido nenhum veículo nesta área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</si>
</sst>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u/>
      <sz val="11"/>
      <color rgb="FF000000"/>
      <name val="Calibri"/>
    </font>
    <font>
      <b/>
      <sz val="11"/>
      <color theme="0"/>
      <name val="Calibri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b/>
      <i/>
      <sz val="11"/>
      <color rgb="FF000000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rgb="FF000000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10" fillId="0" borderId="0" xfId="1"/>
    <xf numFmtId="0" fontId="2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 wrapText="1"/>
    </xf>
    <xf numFmtId="9" fontId="12" fillId="0" borderId="15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9" fontId="0" fillId="0" borderId="15" xfId="0" applyNumberForma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164" fontId="1" fillId="9" borderId="30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164" fontId="1" fillId="9" borderId="9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1" fillId="1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0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0" fontId="13" fillId="5" borderId="4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3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/>
    </xf>
    <xf numFmtId="164" fontId="1" fillId="7" borderId="35" xfId="0" applyNumberFormat="1" applyFont="1" applyFill="1" applyBorder="1" applyAlignment="1">
      <alignment horizontal="center" vertical="center"/>
    </xf>
    <xf numFmtId="164" fontId="1" fillId="7" borderId="36" xfId="0" applyNumberFormat="1" applyFont="1" applyFill="1" applyBorder="1" applyAlignment="1">
      <alignment horizontal="center" vertical="center"/>
    </xf>
    <xf numFmtId="164" fontId="1" fillId="7" borderId="30" xfId="0" applyNumberFormat="1" applyFont="1" applyFill="1" applyBorder="1" applyAlignment="1">
      <alignment horizontal="center" vertical="center"/>
    </xf>
    <xf numFmtId="164" fontId="1" fillId="7" borderId="31" xfId="0" applyNumberFormat="1" applyFont="1" applyFill="1" applyBorder="1" applyAlignment="1">
      <alignment horizontal="center" vertical="center"/>
    </xf>
    <xf numFmtId="9" fontId="12" fillId="0" borderId="17" xfId="0" applyNumberFormat="1" applyFont="1" applyBorder="1" applyAlignment="1">
      <alignment horizontal="center" vertical="center" wrapText="1"/>
    </xf>
    <xf numFmtId="9" fontId="12" fillId="0" borderId="34" xfId="0" applyNumberFormat="1" applyFont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6" fillId="0" borderId="1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9" fontId="6" fillId="0" borderId="3" xfId="0" applyNumberFormat="1" applyFont="1" applyBorder="1" applyAlignment="1">
      <alignment horizontal="left" vertical="top" wrapText="1"/>
    </xf>
    <xf numFmtId="9" fontId="6" fillId="0" borderId="4" xfId="0" applyNumberFormat="1" applyFont="1" applyBorder="1" applyAlignment="1">
      <alignment horizontal="left" vertical="top" wrapText="1"/>
    </xf>
    <xf numFmtId="0" fontId="2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5866D5B-660C-465C-AC5B-B09F6BF95CF9}"/>
  </tableStyles>
  <colors>
    <mruColors>
      <color rgb="FF008000"/>
      <color rgb="FFF2D10E"/>
      <color rgb="FF0066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Personalizada 2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BC1C1C"/>
      </a:accent1>
      <a:accent2>
        <a:srgbClr val="F67534"/>
      </a:accent2>
      <a:accent3>
        <a:srgbClr val="EAAC35"/>
      </a:accent3>
      <a:accent4>
        <a:srgbClr val="9BAF68"/>
      </a:accent4>
      <a:accent5>
        <a:srgbClr val="68B9A6"/>
      </a:accent5>
      <a:accent6>
        <a:srgbClr val="50B1D4"/>
      </a:accent6>
      <a:hlink>
        <a:srgbClr val="AA4B10"/>
      </a:hlink>
      <a:folHlink>
        <a:srgbClr val="E4641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3DBA-14F1-4B45-AAF5-273FCDF4BB66}">
  <sheetPr>
    <pageSetUpPr fitToPage="1"/>
  </sheetPr>
  <dimension ref="A1:Y20"/>
  <sheetViews>
    <sheetView showGridLines="0" tabSelected="1" topLeftCell="A13" zoomScale="70" zoomScaleNormal="70" workbookViewId="0">
      <selection activeCell="O17" sqref="O17"/>
    </sheetView>
  </sheetViews>
  <sheetFormatPr defaultColWidth="8.85546875" defaultRowHeight="15" x14ac:dyDescent="0.25"/>
  <cols>
    <col min="1" max="1" width="11.140625" bestFit="1" customWidth="1"/>
    <col min="2" max="2" width="16.42578125" customWidth="1"/>
    <col min="6" max="6" width="12.85546875" customWidth="1"/>
    <col min="7" max="7" width="11.140625" customWidth="1"/>
    <col min="8" max="8" width="2.85546875" customWidth="1"/>
    <col min="9" max="9" width="8.42578125" style="2" customWidth="1"/>
    <col min="10" max="11" width="9.28515625" style="2" customWidth="1"/>
    <col min="12" max="12" width="24.7109375" style="2" customWidth="1"/>
    <col min="13" max="14" width="8.42578125" style="3" customWidth="1"/>
    <col min="15" max="16" width="32.140625" style="2" customWidth="1"/>
    <col min="17" max="17" width="8.42578125" style="2" customWidth="1"/>
    <col min="18" max="18" width="30.7109375" style="2" customWidth="1"/>
    <col min="19" max="19" width="10.42578125" style="2" customWidth="1"/>
    <col min="20" max="20" width="12.42578125" style="2" bestFit="1" customWidth="1"/>
    <col min="21" max="21" width="8.42578125" style="2" customWidth="1"/>
    <col min="22" max="22" width="23.5703125" style="2" customWidth="1"/>
    <col min="23" max="23" width="11.85546875" customWidth="1"/>
    <col min="24" max="24" width="28.7109375" bestFit="1" customWidth="1"/>
    <col min="25" max="25" width="13.5703125" customWidth="1"/>
  </cols>
  <sheetData>
    <row r="1" spans="1:25" ht="30" customHeight="1" thickBot="1" x14ac:dyDescent="0.3">
      <c r="I1" s="51" t="s">
        <v>0</v>
      </c>
      <c r="J1" s="52"/>
      <c r="K1" s="52"/>
      <c r="L1" s="52"/>
      <c r="M1" s="52"/>
      <c r="N1" s="52"/>
      <c r="O1" s="53"/>
      <c r="P1" s="51" t="s">
        <v>1</v>
      </c>
      <c r="Q1" s="52"/>
      <c r="R1" s="53"/>
      <c r="V1"/>
    </row>
    <row r="2" spans="1:25" ht="54.75" customHeight="1" thickBot="1" x14ac:dyDescent="0.3">
      <c r="A2" s="10" t="s">
        <v>2</v>
      </c>
      <c r="B2" s="54" t="s">
        <v>29</v>
      </c>
      <c r="C2" s="37"/>
      <c r="D2" s="37"/>
      <c r="E2" s="37"/>
      <c r="F2" s="37"/>
      <c r="G2" s="37"/>
      <c r="H2" s="5"/>
      <c r="I2" s="55" t="s">
        <v>3</v>
      </c>
      <c r="J2" s="56"/>
      <c r="K2" s="57"/>
      <c r="L2" s="58"/>
      <c r="M2" s="55" t="s">
        <v>4</v>
      </c>
      <c r="N2" s="56"/>
      <c r="O2" s="58"/>
      <c r="P2" s="59" t="s">
        <v>5</v>
      </c>
      <c r="Q2" s="60"/>
      <c r="R2" s="61"/>
      <c r="T2" s="70" t="s">
        <v>6</v>
      </c>
      <c r="U2" s="71"/>
      <c r="V2" s="72"/>
    </row>
    <row r="3" spans="1:25" ht="21.75" customHeight="1" x14ac:dyDescent="0.25">
      <c r="A3" s="6"/>
      <c r="B3" s="39"/>
      <c r="C3" s="39"/>
      <c r="D3" s="39"/>
      <c r="E3" s="39"/>
      <c r="F3" s="39"/>
      <c r="G3" s="39"/>
      <c r="H3" s="5"/>
      <c r="I3" s="73" t="s">
        <v>7</v>
      </c>
      <c r="J3" s="74"/>
      <c r="K3" s="75"/>
      <c r="L3" s="76"/>
      <c r="M3" s="73" t="s">
        <v>8</v>
      </c>
      <c r="N3" s="74"/>
      <c r="O3" s="76"/>
      <c r="P3" s="77" t="s">
        <v>9</v>
      </c>
      <c r="Q3" s="78"/>
      <c r="R3" s="79"/>
      <c r="S3" s="80" t="s">
        <v>10</v>
      </c>
      <c r="T3" s="80" t="s">
        <v>11</v>
      </c>
      <c r="U3" s="82"/>
      <c r="V3" s="83"/>
      <c r="W3" s="86" t="s">
        <v>12</v>
      </c>
    </row>
    <row r="4" spans="1:25" ht="42.75" customHeight="1" x14ac:dyDescent="0.25">
      <c r="A4" s="49" t="s">
        <v>13</v>
      </c>
      <c r="B4" s="34" t="s">
        <v>31</v>
      </c>
      <c r="C4" s="35"/>
      <c r="D4" s="35"/>
      <c r="E4" s="35"/>
      <c r="F4" s="35"/>
      <c r="G4" s="36"/>
      <c r="H4" s="5"/>
      <c r="I4" s="13" t="s">
        <v>14</v>
      </c>
      <c r="J4" s="31" t="s">
        <v>15</v>
      </c>
      <c r="K4" s="84" t="s">
        <v>16</v>
      </c>
      <c r="L4" s="85"/>
      <c r="M4" s="13" t="s">
        <v>14</v>
      </c>
      <c r="N4" s="31" t="s">
        <v>15</v>
      </c>
      <c r="O4" s="14" t="s">
        <v>16</v>
      </c>
      <c r="P4" s="13" t="s">
        <v>14</v>
      </c>
      <c r="Q4" s="31" t="s">
        <v>15</v>
      </c>
      <c r="R4" s="19" t="s">
        <v>16</v>
      </c>
      <c r="S4" s="81"/>
      <c r="T4" s="13" t="s">
        <v>14</v>
      </c>
      <c r="U4" s="31" t="s">
        <v>15</v>
      </c>
      <c r="V4" s="14" t="s">
        <v>16</v>
      </c>
      <c r="W4" s="87"/>
    </row>
    <row r="5" spans="1:25" s="4" customFormat="1" ht="120" customHeight="1" x14ac:dyDescent="0.25">
      <c r="A5" s="50"/>
      <c r="B5" s="34" t="s">
        <v>30</v>
      </c>
      <c r="C5" s="35"/>
      <c r="D5" s="35"/>
      <c r="E5" s="35"/>
      <c r="F5" s="35"/>
      <c r="G5" s="36"/>
      <c r="H5" s="7"/>
      <c r="I5" s="15">
        <v>6</v>
      </c>
      <c r="J5" s="16"/>
      <c r="K5" s="92"/>
      <c r="L5" s="93"/>
      <c r="M5" s="15">
        <v>2</v>
      </c>
      <c r="N5" s="16"/>
      <c r="O5" s="17"/>
      <c r="P5" s="15">
        <v>2</v>
      </c>
      <c r="Q5" s="18"/>
      <c r="R5" s="20"/>
      <c r="S5" s="22">
        <f>I6+M6+P6</f>
        <v>0</v>
      </c>
      <c r="T5" s="15">
        <v>10</v>
      </c>
      <c r="U5" s="18"/>
      <c r="V5" s="17"/>
      <c r="W5" s="23">
        <f>S5*T6/10</f>
        <v>0</v>
      </c>
    </row>
    <row r="6" spans="1:25" ht="26.25" customHeight="1" thickBot="1" x14ac:dyDescent="0.3">
      <c r="A6" s="50"/>
      <c r="B6" s="34" t="s">
        <v>32</v>
      </c>
      <c r="C6" s="35"/>
      <c r="D6" s="35"/>
      <c r="E6" s="35"/>
      <c r="F6" s="35"/>
      <c r="G6" s="36"/>
      <c r="H6" s="5"/>
      <c r="I6" s="88">
        <f>(I5*J5)</f>
        <v>0</v>
      </c>
      <c r="J6" s="89"/>
      <c r="K6" s="27"/>
      <c r="M6" s="88">
        <f>(M5*N5)</f>
        <v>0</v>
      </c>
      <c r="N6" s="89"/>
      <c r="P6" s="88">
        <f>(P5*Q5)</f>
        <v>0</v>
      </c>
      <c r="Q6" s="89"/>
      <c r="R6" s="24" t="s">
        <v>17</v>
      </c>
      <c r="S6" s="21">
        <f>S5</f>
        <v>0</v>
      </c>
      <c r="T6" s="90">
        <f>(T5*U5)</f>
        <v>0</v>
      </c>
      <c r="U6" s="91"/>
      <c r="V6" s="25" t="s">
        <v>18</v>
      </c>
      <c r="W6" s="26">
        <f>S6*T6/10</f>
        <v>0</v>
      </c>
    </row>
    <row r="7" spans="1:25" ht="26.25" customHeight="1" x14ac:dyDescent="0.25">
      <c r="A7" s="50"/>
      <c r="B7" s="34" t="s">
        <v>33</v>
      </c>
      <c r="C7" s="35"/>
      <c r="D7" s="35"/>
      <c r="E7" s="35"/>
      <c r="F7" s="35"/>
      <c r="G7" s="36"/>
      <c r="H7" s="5"/>
      <c r="I7"/>
      <c r="J7"/>
      <c r="K7"/>
      <c r="M7"/>
      <c r="N7"/>
      <c r="O7"/>
      <c r="P7"/>
      <c r="Q7"/>
      <c r="R7"/>
      <c r="S7"/>
      <c r="T7"/>
      <c r="U7"/>
      <c r="V7"/>
    </row>
    <row r="8" spans="1:25" ht="26.25" customHeight="1" x14ac:dyDescent="0.25">
      <c r="A8" s="50"/>
      <c r="B8" s="34" t="s">
        <v>34</v>
      </c>
      <c r="C8" s="35"/>
      <c r="D8" s="35"/>
      <c r="E8" s="35"/>
      <c r="F8" s="35"/>
      <c r="G8" s="36"/>
      <c r="H8" s="5"/>
      <c r="I8"/>
      <c r="J8"/>
      <c r="K8"/>
      <c r="M8"/>
      <c r="N8"/>
      <c r="O8"/>
      <c r="P8"/>
      <c r="Q8"/>
      <c r="R8"/>
      <c r="S8"/>
      <c r="T8"/>
      <c r="U8"/>
      <c r="V8"/>
    </row>
    <row r="9" spans="1:25" ht="48.75" customHeight="1" x14ac:dyDescent="0.25">
      <c r="A9" s="6"/>
      <c r="B9" s="39"/>
      <c r="C9" s="39"/>
      <c r="D9" s="39"/>
      <c r="E9" s="39"/>
      <c r="F9" s="39"/>
      <c r="G9" s="39"/>
      <c r="H9" s="5"/>
      <c r="P9" s="62" t="s">
        <v>19</v>
      </c>
      <c r="Q9" s="63"/>
      <c r="R9" s="63"/>
      <c r="S9" s="63"/>
      <c r="T9" s="63"/>
      <c r="U9" s="63"/>
      <c r="V9" s="63"/>
      <c r="W9" s="63"/>
      <c r="X9" s="63"/>
      <c r="Y9" s="64"/>
    </row>
    <row r="10" spans="1:25" ht="48.75" customHeight="1" x14ac:dyDescent="0.25">
      <c r="A10" s="10" t="s">
        <v>20</v>
      </c>
      <c r="B10" s="42" t="s">
        <v>21</v>
      </c>
      <c r="C10" s="43"/>
      <c r="D10" s="43"/>
      <c r="E10" s="43"/>
      <c r="F10" s="43"/>
      <c r="G10" s="43"/>
      <c r="H10" s="43"/>
      <c r="I10" s="43"/>
      <c r="J10" s="44"/>
      <c r="K10" s="10" t="s">
        <v>22</v>
      </c>
      <c r="L10" s="40" t="s">
        <v>23</v>
      </c>
      <c r="M10" s="41"/>
      <c r="N10" s="41"/>
      <c r="P10" s="65" t="s">
        <v>24</v>
      </c>
      <c r="Q10" s="66"/>
      <c r="R10" s="67" t="s">
        <v>25</v>
      </c>
      <c r="S10" s="68"/>
      <c r="T10" s="69"/>
      <c r="U10" s="67" t="s">
        <v>26</v>
      </c>
      <c r="V10" s="69"/>
      <c r="W10" s="67" t="s">
        <v>27</v>
      </c>
      <c r="X10" s="69"/>
      <c r="Y10" s="12" t="s">
        <v>28</v>
      </c>
    </row>
    <row r="11" spans="1:25" ht="384" customHeight="1" x14ac:dyDescent="0.25">
      <c r="A11" s="1">
        <v>1</v>
      </c>
      <c r="B11" s="106" t="s">
        <v>37</v>
      </c>
      <c r="C11" s="37"/>
      <c r="D11" s="37"/>
      <c r="E11" s="37"/>
      <c r="F11" s="37"/>
      <c r="G11" s="37"/>
      <c r="H11" s="32"/>
      <c r="I11" s="32"/>
      <c r="J11" s="32"/>
      <c r="K11" s="28">
        <v>1</v>
      </c>
      <c r="L11" s="45"/>
      <c r="M11" s="46"/>
      <c r="N11" s="47"/>
      <c r="P11" s="94" t="str">
        <f>B4</f>
        <v>Adriano Carlos Souza Vale Filho</v>
      </c>
      <c r="Q11" s="95"/>
      <c r="R11" s="99"/>
      <c r="S11" s="100"/>
      <c r="T11" s="101"/>
      <c r="U11" s="102"/>
      <c r="V11" s="103"/>
      <c r="W11" s="104"/>
      <c r="X11" s="105"/>
      <c r="Y11" s="11">
        <f>$W$6 * W11</f>
        <v>0</v>
      </c>
    </row>
    <row r="12" spans="1:25" ht="409.5" customHeight="1" x14ac:dyDescent="0.25">
      <c r="A12" s="1">
        <v>2</v>
      </c>
      <c r="B12" s="106" t="s">
        <v>38</v>
      </c>
      <c r="C12" s="37"/>
      <c r="D12" s="37"/>
      <c r="E12" s="37"/>
      <c r="F12" s="37"/>
      <c r="G12" s="37"/>
      <c r="H12" s="33"/>
      <c r="I12" s="33"/>
      <c r="J12" s="33"/>
      <c r="K12" s="29">
        <v>1</v>
      </c>
      <c r="L12" s="45"/>
      <c r="M12" s="46"/>
      <c r="N12" s="47"/>
      <c r="P12" s="94" t="str">
        <f>B5</f>
        <v>Ary Felipe Farah e Silva</v>
      </c>
      <c r="Q12" s="95"/>
      <c r="R12" s="99"/>
      <c r="S12" s="100"/>
      <c r="T12" s="101"/>
      <c r="U12" s="102"/>
      <c r="V12" s="103"/>
      <c r="W12" s="104"/>
      <c r="X12" s="105"/>
      <c r="Y12" s="11">
        <f>$W$6 * W12</f>
        <v>0</v>
      </c>
    </row>
    <row r="13" spans="1:25" ht="396" customHeight="1" x14ac:dyDescent="0.25">
      <c r="A13" s="1">
        <v>3</v>
      </c>
      <c r="B13" s="106" t="s">
        <v>36</v>
      </c>
      <c r="C13" s="37"/>
      <c r="D13" s="37"/>
      <c r="E13" s="37"/>
      <c r="F13" s="37"/>
      <c r="G13" s="37"/>
      <c r="H13" s="33"/>
      <c r="I13" s="33"/>
      <c r="J13" s="33"/>
      <c r="K13" s="29">
        <v>1</v>
      </c>
      <c r="L13" s="45"/>
      <c r="M13" s="46"/>
      <c r="N13" s="47"/>
      <c r="P13" s="94" t="str">
        <f>B6</f>
        <v>Ícaro Lima Kuchanovicz</v>
      </c>
      <c r="Q13" s="95"/>
      <c r="R13" s="99"/>
      <c r="S13" s="100"/>
      <c r="T13" s="101"/>
      <c r="U13" s="102"/>
      <c r="V13" s="103"/>
      <c r="W13" s="104"/>
      <c r="X13" s="105"/>
      <c r="Y13" s="11">
        <f>$W$6 * W13</f>
        <v>0</v>
      </c>
    </row>
    <row r="14" spans="1:25" ht="409.5" customHeight="1" x14ac:dyDescent="0.25">
      <c r="A14" s="1">
        <v>4</v>
      </c>
      <c r="B14" s="106" t="s">
        <v>35</v>
      </c>
      <c r="C14" s="37"/>
      <c r="D14" s="37"/>
      <c r="E14" s="37"/>
      <c r="F14" s="37"/>
      <c r="G14" s="37"/>
      <c r="H14" s="33"/>
      <c r="I14" s="33"/>
      <c r="J14" s="33"/>
      <c r="K14" s="29">
        <v>1</v>
      </c>
      <c r="L14" s="45"/>
      <c r="M14" s="46"/>
      <c r="N14" s="47"/>
      <c r="P14" s="94" t="str">
        <f>B7</f>
        <v>Mariana Sprada Weidlich</v>
      </c>
      <c r="Q14" s="95"/>
      <c r="R14" s="99"/>
      <c r="S14" s="100"/>
      <c r="T14" s="101"/>
      <c r="U14" s="102"/>
      <c r="V14" s="103"/>
      <c r="W14" s="104"/>
      <c r="X14" s="105"/>
      <c r="Y14" s="11">
        <f>$W$6 * W14</f>
        <v>0</v>
      </c>
    </row>
    <row r="15" spans="1:25" ht="314.25" customHeight="1" x14ac:dyDescent="0.25">
      <c r="A15" s="1">
        <v>5</v>
      </c>
      <c r="B15" s="106" t="s">
        <v>39</v>
      </c>
      <c r="C15" s="37"/>
      <c r="D15" s="37"/>
      <c r="E15" s="37"/>
      <c r="F15" s="37"/>
      <c r="G15" s="37"/>
      <c r="H15" s="33"/>
      <c r="I15" s="33"/>
      <c r="J15" s="33"/>
      <c r="K15" s="29">
        <v>2</v>
      </c>
      <c r="L15" s="45"/>
      <c r="M15" s="46"/>
      <c r="N15" s="47"/>
      <c r="P15" s="94" t="str">
        <f>B8</f>
        <v>Vinicius Dorneles Paz Roesler</v>
      </c>
      <c r="Q15" s="95"/>
      <c r="R15" s="96"/>
      <c r="S15" s="96"/>
      <c r="T15" s="96"/>
      <c r="U15" s="97"/>
      <c r="V15" s="97"/>
      <c r="W15" s="98"/>
      <c r="X15" s="98"/>
      <c r="Y15" s="11">
        <f>$W$6 * W15</f>
        <v>0</v>
      </c>
    </row>
    <row r="16" spans="1:25" ht="294.75" customHeight="1" x14ac:dyDescent="0.25">
      <c r="A16" s="1">
        <v>6</v>
      </c>
      <c r="B16" s="107" t="s">
        <v>40</v>
      </c>
      <c r="C16" s="37"/>
      <c r="D16" s="37"/>
      <c r="E16" s="37"/>
      <c r="F16" s="37"/>
      <c r="G16" s="37"/>
      <c r="H16" s="33"/>
      <c r="I16" s="33"/>
      <c r="J16" s="33"/>
      <c r="K16" s="29">
        <v>2</v>
      </c>
      <c r="L16" s="45"/>
      <c r="M16" s="46"/>
      <c r="N16" s="47"/>
    </row>
    <row r="17" spans="1:22" ht="295.5" customHeight="1" x14ac:dyDescent="0.25">
      <c r="A17" s="1">
        <v>7</v>
      </c>
      <c r="B17" s="38" t="s">
        <v>41</v>
      </c>
      <c r="C17" s="37"/>
      <c r="D17" s="37"/>
      <c r="E17" s="37"/>
      <c r="F17" s="37"/>
      <c r="G17" s="37"/>
      <c r="H17" s="33"/>
      <c r="I17" s="33"/>
      <c r="J17" s="33"/>
      <c r="K17" s="29">
        <v>2</v>
      </c>
      <c r="L17" s="48"/>
      <c r="M17" s="48"/>
      <c r="N17" s="48"/>
      <c r="O17" s="30"/>
      <c r="P17" s="30"/>
      <c r="Q17" s="30"/>
      <c r="R17" s="30"/>
      <c r="S17" s="30"/>
      <c r="T17" s="30"/>
      <c r="U17"/>
      <c r="V17"/>
    </row>
    <row r="18" spans="1:22" ht="281.25" customHeight="1" x14ac:dyDescent="0.25">
      <c r="A18" s="1">
        <v>8</v>
      </c>
      <c r="B18" s="38" t="s">
        <v>42</v>
      </c>
      <c r="C18" s="37"/>
      <c r="D18" s="37"/>
      <c r="E18" s="37"/>
      <c r="F18" s="37"/>
      <c r="G18" s="37"/>
      <c r="H18" s="33"/>
      <c r="I18" s="33"/>
      <c r="J18" s="33"/>
      <c r="K18" s="108">
        <v>2</v>
      </c>
      <c r="L18" s="48"/>
      <c r="M18" s="48"/>
      <c r="N18" s="48"/>
      <c r="O18" s="9"/>
      <c r="P18" s="9"/>
      <c r="Q18" s="8"/>
    </row>
    <row r="19" spans="1:22" ht="35.1" customHeight="1" x14ac:dyDescent="0.25"/>
    <row r="20" spans="1:22" ht="46.5" customHeight="1" x14ac:dyDescent="0.25"/>
  </sheetData>
  <mergeCells count="78">
    <mergeCell ref="W12:X12"/>
    <mergeCell ref="W10:X10"/>
    <mergeCell ref="P11:Q11"/>
    <mergeCell ref="R11:T11"/>
    <mergeCell ref="U11:V11"/>
    <mergeCell ref="W11:X11"/>
    <mergeCell ref="U10:V10"/>
    <mergeCell ref="W15:X15"/>
    <mergeCell ref="P13:Q13"/>
    <mergeCell ref="R13:T13"/>
    <mergeCell ref="U13:V13"/>
    <mergeCell ref="W13:X13"/>
    <mergeCell ref="P14:Q14"/>
    <mergeCell ref="R14:T14"/>
    <mergeCell ref="U14:V14"/>
    <mergeCell ref="W14:X14"/>
    <mergeCell ref="T6:U6"/>
    <mergeCell ref="K5:L5"/>
    <mergeCell ref="P15:Q15"/>
    <mergeCell ref="R15:T15"/>
    <mergeCell ref="U15:V15"/>
    <mergeCell ref="P12:Q12"/>
    <mergeCell ref="R12:T12"/>
    <mergeCell ref="U12:V12"/>
    <mergeCell ref="P9:Y9"/>
    <mergeCell ref="P10:Q10"/>
    <mergeCell ref="R10:T10"/>
    <mergeCell ref="T2:V2"/>
    <mergeCell ref="B3:G3"/>
    <mergeCell ref="I3:L3"/>
    <mergeCell ref="M3:O3"/>
    <mergeCell ref="P3:R3"/>
    <mergeCell ref="S3:S4"/>
    <mergeCell ref="T3:V3"/>
    <mergeCell ref="K4:L4"/>
    <mergeCell ref="B4:G4"/>
    <mergeCell ref="W3:W4"/>
    <mergeCell ref="I6:J6"/>
    <mergeCell ref="M6:N6"/>
    <mergeCell ref="P6:Q6"/>
    <mergeCell ref="P1:R1"/>
    <mergeCell ref="B2:G2"/>
    <mergeCell ref="I2:L2"/>
    <mergeCell ref="M2:O2"/>
    <mergeCell ref="P2:R2"/>
    <mergeCell ref="A4:A8"/>
    <mergeCell ref="I1:O1"/>
    <mergeCell ref="B5:G5"/>
    <mergeCell ref="B6:G6"/>
    <mergeCell ref="B7:G7"/>
    <mergeCell ref="B11:G11"/>
    <mergeCell ref="B12:G12"/>
    <mergeCell ref="H13:J13"/>
    <mergeCell ref="L17:N17"/>
    <mergeCell ref="L18:N18"/>
    <mergeCell ref="B16:G16"/>
    <mergeCell ref="H16:J16"/>
    <mergeCell ref="B9:G9"/>
    <mergeCell ref="L10:N10"/>
    <mergeCell ref="B10:J10"/>
    <mergeCell ref="L11:N11"/>
    <mergeCell ref="L12:N12"/>
    <mergeCell ref="L13:N13"/>
    <mergeCell ref="L14:N14"/>
    <mergeCell ref="L15:N15"/>
    <mergeCell ref="L16:N16"/>
    <mergeCell ref="H12:J12"/>
    <mergeCell ref="B15:G15"/>
    <mergeCell ref="H15:J15"/>
    <mergeCell ref="B14:G14"/>
    <mergeCell ref="H11:J11"/>
    <mergeCell ref="H14:J14"/>
    <mergeCell ref="B8:G8"/>
    <mergeCell ref="B18:G18"/>
    <mergeCell ref="H18:J18"/>
    <mergeCell ref="B17:G17"/>
    <mergeCell ref="H17:J17"/>
    <mergeCell ref="B13:G13"/>
  </mergeCells>
  <phoneticPr fontId="14" type="noConversion"/>
  <pageMargins left="0.25" right="0.25" top="0.75" bottom="0.75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PRODUTO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2024-05-22T00:54:15Z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05697782-e4c5-4d0d-ac01-ae6827446bc5</vt:lpwstr>
  </property>
</Properties>
</file>