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4a11b600c829974/Documentos/GitHub/PUCPR/4Periodo/QualidadeDeSoftware/RA2/"/>
    </mc:Choice>
  </mc:AlternateContent>
  <xr:revisionPtr revIDLastSave="1500" documentId="8_{C9964654-C3AB-438E-859A-4186567D11D9}" xr6:coauthVersionLast="47" xr6:coauthVersionMax="47" xr10:uidLastSave="{75407454-705A-4038-85A0-A8CB66B75B77}"/>
  <bookViews>
    <workbookView xWindow="-120" yWindow="-120" windowWidth="29040" windowHeight="15720" activeTab="2" xr2:uid="{A76D6B14-7DB9-4D82-938A-CCBFCF73592D}"/>
  </bookViews>
  <sheets>
    <sheet name="Checklist" sheetId="1" r:id="rId1"/>
    <sheet name="Encerramento" sheetId="2" r:id="rId2"/>
    <sheet name="Nao Conformidad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K29" i="2"/>
  <c r="K21" i="2"/>
  <c r="K22" i="2"/>
  <c r="K23" i="2"/>
  <c r="K24" i="2"/>
  <c r="K25" i="2"/>
  <c r="K26" i="2"/>
  <c r="K27" i="2"/>
  <c r="K28" i="2"/>
  <c r="K18" i="2"/>
  <c r="K19" i="2"/>
  <c r="K20" i="2"/>
  <c r="K5" i="2"/>
  <c r="K6" i="2"/>
  <c r="K7" i="2"/>
  <c r="K8" i="2"/>
  <c r="K9" i="2"/>
  <c r="K10" i="2"/>
  <c r="K11" i="2"/>
  <c r="K12" i="2"/>
  <c r="K13" i="2"/>
  <c r="K14" i="2"/>
  <c r="K15" i="2"/>
  <c r="K16" i="2"/>
  <c r="K17" i="2"/>
</calcChain>
</file>

<file path=xl/sharedStrings.xml><?xml version="1.0" encoding="utf-8"?>
<sst xmlns="http://schemas.openxmlformats.org/spreadsheetml/2006/main" count="411" uniqueCount="123">
  <si>
    <t>#</t>
  </si>
  <si>
    <t>SEÇÃO</t>
  </si>
  <si>
    <t>DESCRIÇÃO</t>
  </si>
  <si>
    <t>RESULTADO (SIM / NÃO / N/A)</t>
  </si>
  <si>
    <t>RESPONSÁVEL</t>
  </si>
  <si>
    <t>PRIORIDADE</t>
  </si>
  <si>
    <t>NÃO CONFORMIDADE RESOLVIDA? (SIM / NÃO)</t>
  </si>
  <si>
    <t>ANOTAÇÕES</t>
  </si>
  <si>
    <t>Título do Projeto</t>
  </si>
  <si>
    <t>O titulo do projeto foi definido?</t>
  </si>
  <si>
    <t>SIM</t>
  </si>
  <si>
    <t>Pedro Fauth</t>
  </si>
  <si>
    <t>Baixa</t>
  </si>
  <si>
    <t>Objetivo do Plano de Projeto</t>
  </si>
  <si>
    <t>O plano de projeto contém objetivos claramente definidos?</t>
  </si>
  <si>
    <t>Alta</t>
  </si>
  <si>
    <t xml:space="preserve"> Visão Geral do Projeto</t>
  </si>
  <si>
    <t>Resumo das condições que definem o projeto foi inserido?</t>
  </si>
  <si>
    <t xml:space="preserve">Média </t>
  </si>
  <si>
    <t>A visão geral do projeto está descrita com escopo e informações sobre os clientes?</t>
  </si>
  <si>
    <t>O resumo do projeto está presente?</t>
  </si>
  <si>
    <t>Descrição do Escopo do Produto</t>
  </si>
  <si>
    <t xml:space="preserve">As características do produto/serviço/resultado estão descritas </t>
  </si>
  <si>
    <t>As principais características do produto ou serviço estão descritas?</t>
  </si>
  <si>
    <t>Objetivos do Projeto</t>
  </si>
  <si>
    <t>O objetivo do produto está bem descrito de forma clara e objetiva ?</t>
  </si>
  <si>
    <t>Produtos de Trabalho</t>
  </si>
  <si>
    <t>A lista de produtos a serem criados está completa?</t>
  </si>
  <si>
    <t>Os produtos de trabalho estão listados com datas de entrega definidas?</t>
  </si>
  <si>
    <t>Premissas e Restrições</t>
  </si>
  <si>
    <t>Todas as datas de entrega estão definidas?</t>
  </si>
  <si>
    <t>NAO</t>
  </si>
  <si>
    <t>As premissas do projeto estão bem descritas?</t>
  </si>
  <si>
    <t>As restrições de orçamento estão bem descritas?</t>
  </si>
  <si>
    <t>As restrições de equipe estão bem descritas?</t>
  </si>
  <si>
    <t>As restrições de equipamento estão bem descritas?</t>
  </si>
  <si>
    <t>As restrições de planejamento estão bem descritas?</t>
  </si>
  <si>
    <t xml:space="preserve">Ciclo de Vida do Projeto </t>
  </si>
  <si>
    <t>O ciclo de vida está com suas fases definidas?</t>
  </si>
  <si>
    <t>Urgente</t>
  </si>
  <si>
    <t>Os marcos de ciclo de vida estão presentes?</t>
  </si>
  <si>
    <t>As fases do ciclo de vida estão descritas?</t>
  </si>
  <si>
    <t>WBS do Projeto</t>
  </si>
  <si>
    <t xml:space="preserve">O WBS está demonstrado com imagens </t>
  </si>
  <si>
    <t>Estimativa de Tamanho do Projeto</t>
  </si>
  <si>
    <t>A estimativa de tamanho do projeto está presente?</t>
  </si>
  <si>
    <t>Media</t>
  </si>
  <si>
    <t>O cálculo da estimativa foi demonstrado?</t>
  </si>
  <si>
    <t>A distribuição de tempo está representada em gráfico Gantt ou similar?</t>
  </si>
  <si>
    <t>O gráfico de alocação de tempo cobre todas as fases ou iterações do projeto?</t>
  </si>
  <si>
    <t>Tabela de Marcos</t>
  </si>
  <si>
    <t>A tabela de marcos do projeto foi inserida?</t>
  </si>
  <si>
    <t>Cada marco possui uma descrição clara?</t>
  </si>
  <si>
    <t>As datas finais dos marcos estão definidas?</t>
  </si>
  <si>
    <t>Cronograma Detalhado</t>
  </si>
  <si>
    <t>O cronograma detalhado está incluído ou referenciado?</t>
  </si>
  <si>
    <t>Organização do Projeto</t>
  </si>
  <si>
    <t>A estrutura organizacional da equipe do projeto foi inserida?</t>
  </si>
  <si>
    <t>As funções e responsabilidades estão com um profissional definido?</t>
  </si>
  <si>
    <t>Funções e Responsabilidades</t>
  </si>
  <si>
    <t>O plano de treinamento estão descritos e com data limite?</t>
  </si>
  <si>
    <t xml:space="preserve">Plano de Treinamentos </t>
  </si>
  <si>
    <t>O plano de aquisição está com os itens e quantidade descritos?</t>
  </si>
  <si>
    <t>Plano de Aquisição</t>
  </si>
  <si>
    <t>Todos os orçamentos foram definidos utilizando a ferramenta EAP (Estrutura Analítica do Proejto)?</t>
  </si>
  <si>
    <t>NÃO</t>
  </si>
  <si>
    <t>Orçamento</t>
  </si>
  <si>
    <t>O orçamento para a área de Recursos Humanos da empresa foi definido?</t>
  </si>
  <si>
    <t>O orçamento para gastos com equipamentos da empresa foi definido ?</t>
  </si>
  <si>
    <t>O orçamento para comprar licenças de software foi definido?</t>
  </si>
  <si>
    <t>O orçamento para viagens  foram estimadas?</t>
  </si>
  <si>
    <t>N/A</t>
  </si>
  <si>
    <t>O gasto com treinamentos de todos os funcionários para novas atividades está definido?</t>
  </si>
  <si>
    <t>O gasto com treinamentos de novos funcionários para todas as atividades atuais do projeto foi definido?</t>
  </si>
  <si>
    <t>Comunicação</t>
  </si>
  <si>
    <t xml:space="preserve"> Informações de comunicação entre as partes envolvidas no projeto foram inseridas ?</t>
  </si>
  <si>
    <t xml:space="preserve">Controle de Qualidade </t>
  </si>
  <si>
    <t>Todas as linhas descritas no Plano de Riscos estão com as 10 colunas preenchidas (Número, Situação, Data Limite, Consequência, Mitigação, Monitoramento, Probabilidade, Impacto, Pontuação, Classificação)?</t>
  </si>
  <si>
    <t>Não</t>
  </si>
  <si>
    <t>Plano de Riscos</t>
  </si>
  <si>
    <t>Todas as linhas descritas no Plano de Riscos</t>
  </si>
  <si>
    <t>Todas as observações descritas no Plano estão especificando a área a que se referem?</t>
  </si>
  <si>
    <t>Planejamento do Monitoramento e Controle</t>
  </si>
  <si>
    <t>O plano de projeto contém o planejamento do escopo?</t>
  </si>
  <si>
    <t>O plano de projeto contém o planejamento do cronograma?</t>
  </si>
  <si>
    <t>O plano de projeto contém o planejamento do partes envolvidas?</t>
  </si>
  <si>
    <t>O plano de projeto contém o planejamento do recursos?</t>
  </si>
  <si>
    <t>O plano de projeto contém o planejamento do custos?</t>
  </si>
  <si>
    <t>O plano de projeto contém o planejamento do comunicação?</t>
  </si>
  <si>
    <t>O plano de projeto contém o planejamento do riscos?</t>
  </si>
  <si>
    <t>O plano de projeto contém o planejamento do aquisições?</t>
  </si>
  <si>
    <t>O plano de projeto contém o planejamento do entregáveis?</t>
  </si>
  <si>
    <t>O plano de projeto contém o planejamento do qualidade?</t>
  </si>
  <si>
    <t>Observações</t>
  </si>
  <si>
    <t>O plano de projeto contém informações adicinais?</t>
  </si>
  <si>
    <t xml:space="preserve">Acompanhamento do Progresso do Projeto </t>
  </si>
  <si>
    <t>Acompanhamento do progresso do projeto foi inserido?</t>
  </si>
  <si>
    <t>Outros Planos</t>
  </si>
  <si>
    <t>Os link para outros tipos de planos foram inseridos?</t>
  </si>
  <si>
    <t>Referências</t>
  </si>
  <si>
    <t>As referências para outros documentos relacionados foram inseridas?</t>
  </si>
  <si>
    <t>Prioridade</t>
  </si>
  <si>
    <t>Aderência Por Seção</t>
  </si>
  <si>
    <t>Não se Aplica</t>
  </si>
  <si>
    <t>Tempo para Concluir</t>
  </si>
  <si>
    <t>Seção</t>
  </si>
  <si>
    <t>Total de Pergunta</t>
  </si>
  <si>
    <t>Sim</t>
  </si>
  <si>
    <t>Aderência</t>
  </si>
  <si>
    <t>Média</t>
  </si>
  <si>
    <t>Controle de Qualidade</t>
  </si>
  <si>
    <t>Total</t>
  </si>
  <si>
    <t xml:space="preserve"># </t>
  </si>
  <si>
    <t>Projeto</t>
  </si>
  <si>
    <t>Arquivo de Autditoria</t>
  </si>
  <si>
    <t>Descrição</t>
  </si>
  <si>
    <t>Responsável</t>
  </si>
  <si>
    <t>Classificação</t>
  </si>
  <si>
    <t>Data de Envio da Comunicação</t>
  </si>
  <si>
    <t>Prazo de Resolução</t>
  </si>
  <si>
    <t>Sistema de Controle Imóveis - SIMOV</t>
  </si>
  <si>
    <t>Auditoria de Artefato - Checklist.xml</t>
  </si>
  <si>
    <t>Auditoria de Artefato - 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</si>
</sst>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rgb="FF000000"/>
      <name val="Calibri"/>
      <family val="2"/>
    </font>
    <font>
      <i/>
      <sz val="13.5"/>
      <color rgb="FF365F91"/>
      <name val="Calibri"/>
      <family val="2"/>
    </font>
    <font>
      <i/>
      <sz val="11"/>
      <color rgb="FF365F91"/>
      <name val="Calibri"/>
      <charset val="1"/>
    </font>
    <font>
      <sz val="10"/>
      <color theme="1"/>
      <name val="Aptos Narrow"/>
      <family val="2"/>
      <scheme val="minor"/>
    </font>
    <font>
      <sz val="10"/>
      <color rgb="FF000000"/>
      <name val="Calibri"/>
      <charset val="1"/>
    </font>
    <font>
      <sz val="11"/>
      <color rgb="FF000000"/>
      <name val="Calibri"/>
    </font>
    <font>
      <sz val="11"/>
      <color rgb="FF000000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96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8" xfId="0" applyFont="1" applyBorder="1"/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62A-B18D-4A5A-AED0-BBDBF8091366}">
  <dimension ref="A1:J83"/>
  <sheetViews>
    <sheetView topLeftCell="A6" zoomScale="109" zoomScaleNormal="40" workbookViewId="0">
      <selection activeCell="F13" sqref="F13:F17"/>
    </sheetView>
  </sheetViews>
  <sheetFormatPr defaultColWidth="25.5703125" defaultRowHeight="15" x14ac:dyDescent="0.25"/>
  <cols>
    <col min="1" max="1" width="5.5703125" style="2" customWidth="1"/>
    <col min="2" max="2" width="28.85546875" style="2" customWidth="1"/>
    <col min="3" max="3" width="48.5703125" style="4" customWidth="1"/>
    <col min="4" max="4" width="28.140625" style="2" customWidth="1"/>
    <col min="5" max="6" width="25.5703125" style="2" customWidth="1"/>
    <col min="7" max="7" width="42.5703125" style="1" customWidth="1"/>
    <col min="8" max="8" width="25.5703125" style="1" customWidth="1"/>
    <col min="9" max="16384" width="25.5703125" style="1"/>
  </cols>
  <sheetData>
    <row r="1" spans="1:10" s="2" customFormat="1" x14ac:dyDescent="0.25">
      <c r="A1" s="3" t="s">
        <v>0</v>
      </c>
      <c r="B1" s="3" t="s">
        <v>1</v>
      </c>
      <c r="C1" s="19" t="s">
        <v>2</v>
      </c>
      <c r="D1" s="23" t="s">
        <v>3</v>
      </c>
      <c r="E1" s="20" t="s">
        <v>4</v>
      </c>
      <c r="F1" s="15" t="s">
        <v>5</v>
      </c>
      <c r="G1" s="3" t="s">
        <v>6</v>
      </c>
      <c r="H1" s="18" t="s">
        <v>7</v>
      </c>
      <c r="I1" s="17"/>
      <c r="J1" s="16"/>
    </row>
    <row r="2" spans="1:10" ht="24.75" customHeight="1" x14ac:dyDescent="0.25">
      <c r="A2" s="2">
        <v>1</v>
      </c>
      <c r="B2" s="4" t="s">
        <v>8</v>
      </c>
      <c r="C2" s="4" t="s">
        <v>9</v>
      </c>
      <c r="D2" s="21" t="s">
        <v>10</v>
      </c>
      <c r="E2" s="2" t="s">
        <v>11</v>
      </c>
      <c r="F2" s="2" t="s">
        <v>12</v>
      </c>
      <c r="G2" s="2"/>
    </row>
    <row r="3" spans="1:10" ht="30" x14ac:dyDescent="0.25">
      <c r="A3" s="2">
        <v>2</v>
      </c>
      <c r="B3" s="4" t="s">
        <v>13</v>
      </c>
      <c r="C3" s="4" t="s">
        <v>14</v>
      </c>
      <c r="D3" s="21" t="s">
        <v>10</v>
      </c>
      <c r="E3" s="2" t="s">
        <v>11</v>
      </c>
      <c r="F3" s="16" t="s">
        <v>15</v>
      </c>
      <c r="G3" s="2"/>
    </row>
    <row r="4" spans="1:10" ht="37.5" customHeight="1" x14ac:dyDescent="0.25">
      <c r="A4" s="2">
        <v>3</v>
      </c>
      <c r="B4" s="4" t="s">
        <v>16</v>
      </c>
      <c r="C4" s="4" t="s">
        <v>17</v>
      </c>
      <c r="D4" s="21" t="s">
        <v>10</v>
      </c>
      <c r="E4" s="2" t="s">
        <v>11</v>
      </c>
      <c r="F4" s="2" t="s">
        <v>18</v>
      </c>
      <c r="G4" s="2"/>
    </row>
    <row r="5" spans="1:10" ht="37.5" customHeight="1" x14ac:dyDescent="0.25">
      <c r="A5" s="2">
        <v>4</v>
      </c>
      <c r="B5" s="4" t="s">
        <v>16</v>
      </c>
      <c r="C5" s="4" t="s">
        <v>19</v>
      </c>
      <c r="D5" s="21" t="s">
        <v>10</v>
      </c>
      <c r="E5" s="2" t="s">
        <v>11</v>
      </c>
      <c r="F5" s="2" t="s">
        <v>15</v>
      </c>
      <c r="G5" s="2"/>
    </row>
    <row r="6" spans="1:10" ht="38.25" customHeight="1" x14ac:dyDescent="0.25">
      <c r="A6" s="2">
        <v>5</v>
      </c>
      <c r="B6" s="4" t="s">
        <v>16</v>
      </c>
      <c r="C6" s="4" t="s">
        <v>20</v>
      </c>
      <c r="D6" s="21" t="s">
        <v>10</v>
      </c>
      <c r="E6" s="2" t="s">
        <v>11</v>
      </c>
      <c r="F6" s="2" t="s">
        <v>18</v>
      </c>
      <c r="G6" s="2"/>
    </row>
    <row r="7" spans="1:10" ht="36" customHeight="1" x14ac:dyDescent="0.25">
      <c r="A7" s="2">
        <v>6</v>
      </c>
      <c r="B7" s="4" t="s">
        <v>21</v>
      </c>
      <c r="C7" s="4" t="s">
        <v>22</v>
      </c>
      <c r="D7" s="21" t="s">
        <v>10</v>
      </c>
      <c r="E7" s="2" t="s">
        <v>11</v>
      </c>
      <c r="F7" s="2" t="s">
        <v>18</v>
      </c>
      <c r="G7" s="2"/>
    </row>
    <row r="8" spans="1:10" ht="30" x14ac:dyDescent="0.25">
      <c r="A8" s="2">
        <v>7</v>
      </c>
      <c r="B8" s="4" t="s">
        <v>21</v>
      </c>
      <c r="C8" s="6" t="s">
        <v>23</v>
      </c>
      <c r="D8" s="21" t="s">
        <v>10</v>
      </c>
      <c r="E8" s="2" t="s">
        <v>11</v>
      </c>
      <c r="F8" s="2" t="s">
        <v>18</v>
      </c>
      <c r="G8" s="2"/>
    </row>
    <row r="9" spans="1:10" ht="30" x14ac:dyDescent="0.25">
      <c r="A9" s="2">
        <v>8</v>
      </c>
      <c r="B9" s="5" t="s">
        <v>24</v>
      </c>
      <c r="C9" s="4" t="s">
        <v>25</v>
      </c>
      <c r="D9" s="21" t="s">
        <v>10</v>
      </c>
      <c r="E9" s="2" t="s">
        <v>11</v>
      </c>
      <c r="F9" s="2" t="s">
        <v>15</v>
      </c>
      <c r="G9" s="2"/>
    </row>
    <row r="10" spans="1:10" ht="34.5" customHeight="1" x14ac:dyDescent="0.25">
      <c r="A10" s="2">
        <v>9</v>
      </c>
      <c r="B10" s="4" t="s">
        <v>26</v>
      </c>
      <c r="C10" s="4" t="s">
        <v>27</v>
      </c>
      <c r="D10" s="21" t="s">
        <v>10</v>
      </c>
      <c r="E10" s="2" t="s">
        <v>11</v>
      </c>
      <c r="F10" s="2" t="s">
        <v>18</v>
      </c>
      <c r="G10" s="2"/>
    </row>
    <row r="11" spans="1:10" ht="37.5" customHeight="1" x14ac:dyDescent="0.25">
      <c r="A11" s="2">
        <v>10</v>
      </c>
      <c r="B11" s="4" t="s">
        <v>26</v>
      </c>
      <c r="C11" s="4" t="s">
        <v>28</v>
      </c>
      <c r="D11" s="21" t="s">
        <v>10</v>
      </c>
      <c r="E11" s="2" t="s">
        <v>11</v>
      </c>
      <c r="F11" s="2" t="s">
        <v>18</v>
      </c>
      <c r="G11" s="2"/>
    </row>
    <row r="12" spans="1:10" ht="31.5" customHeight="1" x14ac:dyDescent="0.25">
      <c r="A12" s="2">
        <v>11</v>
      </c>
      <c r="B12" s="4" t="s">
        <v>29</v>
      </c>
      <c r="C12" s="4" t="s">
        <v>30</v>
      </c>
      <c r="D12" s="24" t="s">
        <v>31</v>
      </c>
      <c r="E12" s="2" t="s">
        <v>11</v>
      </c>
      <c r="F12" s="2" t="s">
        <v>15</v>
      </c>
      <c r="G12" s="2"/>
    </row>
    <row r="13" spans="1:10" ht="33" customHeight="1" x14ac:dyDescent="0.25">
      <c r="A13" s="2">
        <v>12</v>
      </c>
      <c r="B13" s="4" t="s">
        <v>29</v>
      </c>
      <c r="C13" s="4" t="s">
        <v>32</v>
      </c>
      <c r="D13" s="24" t="s">
        <v>31</v>
      </c>
      <c r="E13" s="2" t="s">
        <v>11</v>
      </c>
      <c r="F13" s="2" t="s">
        <v>18</v>
      </c>
      <c r="G13" s="2"/>
    </row>
    <row r="14" spans="1:10" ht="33" customHeight="1" x14ac:dyDescent="0.25">
      <c r="A14" s="2">
        <v>13</v>
      </c>
      <c r="B14" s="4" t="s">
        <v>29</v>
      </c>
      <c r="C14" s="4" t="s">
        <v>33</v>
      </c>
      <c r="D14" s="24" t="s">
        <v>31</v>
      </c>
      <c r="E14" s="2" t="s">
        <v>11</v>
      </c>
      <c r="F14" s="2" t="s">
        <v>15</v>
      </c>
      <c r="G14" s="2"/>
    </row>
    <row r="15" spans="1:10" ht="33" customHeight="1" x14ac:dyDescent="0.25">
      <c r="A15" s="2">
        <v>14</v>
      </c>
      <c r="B15" s="4" t="s">
        <v>29</v>
      </c>
      <c r="C15" s="4" t="s">
        <v>34</v>
      </c>
      <c r="D15" s="24" t="s">
        <v>31</v>
      </c>
      <c r="E15" s="2" t="s">
        <v>11</v>
      </c>
      <c r="F15" s="2" t="s">
        <v>18</v>
      </c>
      <c r="G15" s="2"/>
    </row>
    <row r="16" spans="1:10" ht="33" customHeight="1" x14ac:dyDescent="0.25">
      <c r="A16" s="2">
        <v>15</v>
      </c>
      <c r="B16" s="4" t="s">
        <v>29</v>
      </c>
      <c r="C16" s="4" t="s">
        <v>35</v>
      </c>
      <c r="D16" s="24" t="s">
        <v>31</v>
      </c>
      <c r="E16" s="2" t="s">
        <v>11</v>
      </c>
      <c r="F16" s="2" t="s">
        <v>12</v>
      </c>
      <c r="G16" s="2"/>
    </row>
    <row r="17" spans="1:7" ht="33" customHeight="1" x14ac:dyDescent="0.25">
      <c r="A17" s="2">
        <v>16</v>
      </c>
      <c r="B17" s="4" t="s">
        <v>29</v>
      </c>
      <c r="C17" s="4" t="s">
        <v>36</v>
      </c>
      <c r="D17" s="24" t="s">
        <v>31</v>
      </c>
      <c r="E17" s="2" t="s">
        <v>11</v>
      </c>
      <c r="F17" s="2" t="s">
        <v>18</v>
      </c>
      <c r="G17" s="2"/>
    </row>
    <row r="18" spans="1:7" ht="33" customHeight="1" x14ac:dyDescent="0.25">
      <c r="A18" s="2">
        <v>17</v>
      </c>
      <c r="B18" s="4" t="s">
        <v>37</v>
      </c>
      <c r="C18" s="4" t="s">
        <v>38</v>
      </c>
      <c r="D18" s="21" t="s">
        <v>10</v>
      </c>
      <c r="E18" s="2" t="s">
        <v>11</v>
      </c>
      <c r="F18" s="2" t="s">
        <v>39</v>
      </c>
      <c r="G18" s="2"/>
    </row>
    <row r="19" spans="1:7" ht="33" customHeight="1" x14ac:dyDescent="0.25">
      <c r="A19" s="2">
        <v>18</v>
      </c>
      <c r="B19" s="4" t="s">
        <v>37</v>
      </c>
      <c r="C19" s="4" t="s">
        <v>40</v>
      </c>
      <c r="D19" s="21" t="s">
        <v>10</v>
      </c>
      <c r="E19" s="2" t="s">
        <v>11</v>
      </c>
      <c r="F19" s="2" t="s">
        <v>18</v>
      </c>
      <c r="G19" s="2"/>
    </row>
    <row r="20" spans="1:7" ht="33" customHeight="1" x14ac:dyDescent="0.25">
      <c r="A20" s="2">
        <v>19</v>
      </c>
      <c r="B20" s="4" t="s">
        <v>37</v>
      </c>
      <c r="C20" s="4" t="s">
        <v>41</v>
      </c>
      <c r="D20" s="21" t="s">
        <v>10</v>
      </c>
      <c r="E20" s="2" t="s">
        <v>11</v>
      </c>
      <c r="F20" s="2" t="s">
        <v>15</v>
      </c>
      <c r="G20" s="2"/>
    </row>
    <row r="21" spans="1:7" ht="27" customHeight="1" x14ac:dyDescent="0.25">
      <c r="A21" s="2">
        <v>20</v>
      </c>
      <c r="B21" s="4" t="s">
        <v>42</v>
      </c>
      <c r="C21" s="4" t="s">
        <v>43</v>
      </c>
      <c r="D21" s="24" t="s">
        <v>31</v>
      </c>
      <c r="E21" s="2" t="s">
        <v>11</v>
      </c>
      <c r="F21" s="2" t="s">
        <v>15</v>
      </c>
      <c r="G21" s="2"/>
    </row>
    <row r="22" spans="1:7" ht="30" x14ac:dyDescent="0.25">
      <c r="A22" s="2">
        <v>21</v>
      </c>
      <c r="B22" s="4" t="s">
        <v>44</v>
      </c>
      <c r="C22" s="4" t="s">
        <v>45</v>
      </c>
      <c r="D22" s="21" t="s">
        <v>10</v>
      </c>
      <c r="E22" s="2" t="s">
        <v>11</v>
      </c>
      <c r="F22" s="2" t="s">
        <v>46</v>
      </c>
      <c r="G22" s="2"/>
    </row>
    <row r="23" spans="1:7" ht="34.5" customHeight="1" x14ac:dyDescent="0.25">
      <c r="A23" s="2">
        <v>22</v>
      </c>
      <c r="B23" s="4" t="s">
        <v>44</v>
      </c>
      <c r="C23" s="4" t="s">
        <v>47</v>
      </c>
      <c r="D23" s="21" t="s">
        <v>10</v>
      </c>
      <c r="E23" s="2" t="s">
        <v>11</v>
      </c>
      <c r="F23" s="2" t="s">
        <v>18</v>
      </c>
      <c r="G23" s="2"/>
    </row>
    <row r="24" spans="1:7" ht="30" x14ac:dyDescent="0.25">
      <c r="A24" s="2">
        <v>23</v>
      </c>
      <c r="B24" s="4" t="s">
        <v>44</v>
      </c>
      <c r="C24" s="4" t="s">
        <v>48</v>
      </c>
      <c r="D24" s="21" t="s">
        <v>10</v>
      </c>
      <c r="E24" s="2" t="s">
        <v>11</v>
      </c>
      <c r="F24" s="2" t="s">
        <v>18</v>
      </c>
      <c r="G24" s="2"/>
    </row>
    <row r="25" spans="1:7" ht="30" x14ac:dyDescent="0.25">
      <c r="A25" s="2">
        <v>24</v>
      </c>
      <c r="B25" s="4" t="s">
        <v>44</v>
      </c>
      <c r="C25" s="4" t="s">
        <v>49</v>
      </c>
      <c r="D25" s="24" t="s">
        <v>31</v>
      </c>
      <c r="E25" s="2" t="s">
        <v>11</v>
      </c>
      <c r="F25" s="2" t="s">
        <v>18</v>
      </c>
      <c r="G25" s="2"/>
    </row>
    <row r="26" spans="1:7" ht="30" customHeight="1" x14ac:dyDescent="0.25">
      <c r="A26" s="2">
        <v>25</v>
      </c>
      <c r="B26" s="4" t="s">
        <v>50</v>
      </c>
      <c r="C26" s="4" t="s">
        <v>51</v>
      </c>
      <c r="D26" s="21" t="s">
        <v>10</v>
      </c>
      <c r="E26" s="2" t="s">
        <v>11</v>
      </c>
      <c r="F26" s="2" t="s">
        <v>15</v>
      </c>
      <c r="G26" s="2"/>
    </row>
    <row r="27" spans="1:7" ht="34.5" customHeight="1" x14ac:dyDescent="0.25">
      <c r="A27" s="2">
        <v>26</v>
      </c>
      <c r="B27" s="4" t="s">
        <v>50</v>
      </c>
      <c r="C27" s="4" t="s">
        <v>52</v>
      </c>
      <c r="D27" s="24" t="s">
        <v>31</v>
      </c>
      <c r="E27" s="2" t="s">
        <v>11</v>
      </c>
      <c r="F27" s="2" t="s">
        <v>18</v>
      </c>
      <c r="G27" s="2"/>
    </row>
    <row r="28" spans="1:7" ht="27" customHeight="1" x14ac:dyDescent="0.25">
      <c r="A28" s="2">
        <v>27</v>
      </c>
      <c r="B28" s="4" t="s">
        <v>50</v>
      </c>
      <c r="C28" s="4" t="s">
        <v>53</v>
      </c>
      <c r="D28" s="21" t="s">
        <v>10</v>
      </c>
      <c r="E28" s="2" t="s">
        <v>11</v>
      </c>
      <c r="F28" s="2" t="s">
        <v>18</v>
      </c>
      <c r="G28" s="2"/>
    </row>
    <row r="29" spans="1:7" ht="37.5" customHeight="1" x14ac:dyDescent="0.25">
      <c r="A29" s="2">
        <v>28</v>
      </c>
      <c r="B29" s="4" t="s">
        <v>54</v>
      </c>
      <c r="C29" s="4" t="s">
        <v>55</v>
      </c>
      <c r="D29" s="21" t="s">
        <v>10</v>
      </c>
      <c r="E29" s="2" t="s">
        <v>11</v>
      </c>
      <c r="F29" s="2" t="s">
        <v>12</v>
      </c>
      <c r="G29" s="2"/>
    </row>
    <row r="30" spans="1:7" ht="43.5" customHeight="1" x14ac:dyDescent="0.25">
      <c r="A30" s="2">
        <v>29</v>
      </c>
      <c r="B30" s="4" t="s">
        <v>56</v>
      </c>
      <c r="C30" s="4" t="s">
        <v>57</v>
      </c>
      <c r="D30" s="21" t="s">
        <v>10</v>
      </c>
      <c r="E30" s="2" t="s">
        <v>11</v>
      </c>
      <c r="F30" s="2" t="s">
        <v>18</v>
      </c>
      <c r="G30" s="2"/>
    </row>
    <row r="31" spans="1:7" ht="45" customHeight="1" x14ac:dyDescent="0.25">
      <c r="A31" s="2">
        <v>30</v>
      </c>
      <c r="B31" s="4" t="s">
        <v>56</v>
      </c>
      <c r="C31" s="4" t="s">
        <v>58</v>
      </c>
      <c r="D31" s="21" t="s">
        <v>10</v>
      </c>
      <c r="E31" s="2" t="s">
        <v>11</v>
      </c>
      <c r="F31" s="2" t="s">
        <v>39</v>
      </c>
      <c r="G31" s="2"/>
    </row>
    <row r="32" spans="1:7" ht="42.75" customHeight="1" x14ac:dyDescent="0.25">
      <c r="A32" s="2">
        <v>31</v>
      </c>
      <c r="B32" s="4" t="s">
        <v>59</v>
      </c>
      <c r="C32" s="4" t="s">
        <v>60</v>
      </c>
      <c r="D32" s="21" t="s">
        <v>10</v>
      </c>
      <c r="E32" s="2" t="s">
        <v>11</v>
      </c>
      <c r="F32" s="2" t="s">
        <v>15</v>
      </c>
      <c r="G32" s="2"/>
    </row>
    <row r="33" spans="1:7" ht="42.75" customHeight="1" x14ac:dyDescent="0.25">
      <c r="A33" s="2">
        <v>32</v>
      </c>
      <c r="B33" s="4" t="s">
        <v>61</v>
      </c>
      <c r="C33" s="4" t="s">
        <v>62</v>
      </c>
      <c r="D33" s="21" t="s">
        <v>10</v>
      </c>
      <c r="E33" s="2" t="s">
        <v>11</v>
      </c>
      <c r="F33" s="2" t="s">
        <v>18</v>
      </c>
      <c r="G33" s="2"/>
    </row>
    <row r="34" spans="1:7" ht="35.25" customHeight="1" x14ac:dyDescent="0.25">
      <c r="A34" s="2">
        <v>33</v>
      </c>
      <c r="B34" s="4" t="s">
        <v>63</v>
      </c>
      <c r="C34" s="4" t="s">
        <v>64</v>
      </c>
      <c r="D34" s="24" t="s">
        <v>65</v>
      </c>
      <c r="E34" s="2" t="s">
        <v>11</v>
      </c>
      <c r="F34" s="2" t="s">
        <v>15</v>
      </c>
      <c r="G34" s="2"/>
    </row>
    <row r="35" spans="1:7" ht="38.25" customHeight="1" x14ac:dyDescent="0.25">
      <c r="A35" s="2">
        <v>34</v>
      </c>
      <c r="B35" s="4" t="s">
        <v>66</v>
      </c>
      <c r="C35" s="4" t="s">
        <v>67</v>
      </c>
      <c r="D35" s="21" t="s">
        <v>10</v>
      </c>
      <c r="E35" s="2" t="s">
        <v>11</v>
      </c>
      <c r="F35" s="2" t="s">
        <v>18</v>
      </c>
      <c r="G35" s="2"/>
    </row>
    <row r="36" spans="1:7" ht="42.75" customHeight="1" x14ac:dyDescent="0.25">
      <c r="A36" s="2">
        <v>35</v>
      </c>
      <c r="B36" s="4" t="s">
        <v>66</v>
      </c>
      <c r="C36" s="4" t="s">
        <v>68</v>
      </c>
      <c r="D36" s="21" t="s">
        <v>10</v>
      </c>
      <c r="E36" s="2" t="s">
        <v>11</v>
      </c>
      <c r="F36" s="2" t="s">
        <v>15</v>
      </c>
      <c r="G36" s="2"/>
    </row>
    <row r="37" spans="1:7" ht="30" x14ac:dyDescent="0.25">
      <c r="A37" s="2">
        <v>35</v>
      </c>
      <c r="B37" s="4" t="s">
        <v>66</v>
      </c>
      <c r="C37" s="4" t="s">
        <v>69</v>
      </c>
      <c r="D37" s="21" t="s">
        <v>10</v>
      </c>
      <c r="E37" s="2" t="s">
        <v>11</v>
      </c>
      <c r="F37" s="2" t="s">
        <v>15</v>
      </c>
      <c r="G37" s="2"/>
    </row>
    <row r="38" spans="1:7" x14ac:dyDescent="0.25">
      <c r="A38" s="2">
        <v>37</v>
      </c>
      <c r="B38" s="4" t="s">
        <v>66</v>
      </c>
      <c r="C38" s="4" t="s">
        <v>70</v>
      </c>
      <c r="D38" s="22" t="s">
        <v>71</v>
      </c>
      <c r="E38" s="2" t="s">
        <v>11</v>
      </c>
      <c r="F38" s="2" t="s">
        <v>15</v>
      </c>
      <c r="G38" s="2"/>
    </row>
    <row r="39" spans="1:7" ht="30" x14ac:dyDescent="0.25">
      <c r="A39" s="2">
        <v>38</v>
      </c>
      <c r="B39" s="4" t="s">
        <v>66</v>
      </c>
      <c r="C39" s="4" t="s">
        <v>72</v>
      </c>
      <c r="D39" s="21" t="s">
        <v>10</v>
      </c>
      <c r="E39" s="2" t="s">
        <v>11</v>
      </c>
      <c r="F39" s="2" t="s">
        <v>15</v>
      </c>
      <c r="G39" s="2"/>
    </row>
    <row r="40" spans="1:7" ht="45" x14ac:dyDescent="0.25">
      <c r="A40" s="2">
        <v>39</v>
      </c>
      <c r="B40" s="4" t="s">
        <v>66</v>
      </c>
      <c r="C40" s="4" t="s">
        <v>73</v>
      </c>
      <c r="D40" s="21" t="s">
        <v>10</v>
      </c>
      <c r="E40" s="2" t="s">
        <v>11</v>
      </c>
      <c r="F40" s="2" t="s">
        <v>15</v>
      </c>
      <c r="G40" s="2"/>
    </row>
    <row r="41" spans="1:7" ht="30" x14ac:dyDescent="0.25">
      <c r="A41" s="2">
        <v>40</v>
      </c>
      <c r="B41" s="4" t="s">
        <v>74</v>
      </c>
      <c r="C41" s="4" t="s">
        <v>75</v>
      </c>
      <c r="D41" s="21" t="s">
        <v>10</v>
      </c>
      <c r="E41" s="2" t="s">
        <v>11</v>
      </c>
      <c r="F41" s="2" t="s">
        <v>15</v>
      </c>
      <c r="G41" s="2"/>
    </row>
    <row r="42" spans="1:7" ht="75" x14ac:dyDescent="0.25">
      <c r="A42" s="2">
        <v>41</v>
      </c>
      <c r="B42" s="4" t="s">
        <v>76</v>
      </c>
      <c r="C42" s="4" t="s">
        <v>77</v>
      </c>
      <c r="D42" s="24" t="s">
        <v>78</v>
      </c>
      <c r="E42" s="2" t="s">
        <v>11</v>
      </c>
      <c r="F42" s="2" t="s">
        <v>18</v>
      </c>
      <c r="G42" s="2"/>
    </row>
    <row r="43" spans="1:7" ht="29.25" customHeight="1" x14ac:dyDescent="0.25">
      <c r="A43" s="2">
        <v>42</v>
      </c>
      <c r="B43" s="4" t="s">
        <v>79</v>
      </c>
      <c r="C43" s="4" t="s">
        <v>80</v>
      </c>
      <c r="D43" s="21" t="s">
        <v>10</v>
      </c>
      <c r="E43" s="2" t="s">
        <v>11</v>
      </c>
      <c r="F43" s="2" t="s">
        <v>15</v>
      </c>
      <c r="G43" s="2"/>
    </row>
    <row r="44" spans="1:7" ht="30" x14ac:dyDescent="0.25">
      <c r="A44" s="2">
        <v>43</v>
      </c>
      <c r="B44" s="4" t="s">
        <v>79</v>
      </c>
      <c r="C44" s="4" t="s">
        <v>81</v>
      </c>
      <c r="D44" s="24" t="s">
        <v>31</v>
      </c>
      <c r="E44" s="2" t="s">
        <v>11</v>
      </c>
      <c r="F44" s="2" t="s">
        <v>18</v>
      </c>
      <c r="G44" s="2"/>
    </row>
    <row r="45" spans="1:7" ht="30" x14ac:dyDescent="0.25">
      <c r="A45" s="2">
        <v>44</v>
      </c>
      <c r="B45" s="4" t="s">
        <v>82</v>
      </c>
      <c r="C45" s="4" t="s">
        <v>83</v>
      </c>
      <c r="D45" s="21" t="s">
        <v>10</v>
      </c>
      <c r="E45" s="2" t="s">
        <v>11</v>
      </c>
      <c r="F45" s="2" t="s">
        <v>15</v>
      </c>
      <c r="G45" s="2"/>
    </row>
    <row r="46" spans="1:7" ht="30" x14ac:dyDescent="0.25">
      <c r="A46" s="2">
        <v>45</v>
      </c>
      <c r="B46" s="4" t="s">
        <v>82</v>
      </c>
      <c r="C46" s="4" t="s">
        <v>84</v>
      </c>
      <c r="D46" s="21" t="s">
        <v>10</v>
      </c>
      <c r="E46" s="2" t="s">
        <v>11</v>
      </c>
      <c r="F46" s="2" t="s">
        <v>15</v>
      </c>
      <c r="G46" s="2"/>
    </row>
    <row r="47" spans="1:7" ht="30" x14ac:dyDescent="0.25">
      <c r="A47" s="2">
        <v>46</v>
      </c>
      <c r="B47" s="4" t="s">
        <v>82</v>
      </c>
      <c r="C47" s="4" t="s">
        <v>85</v>
      </c>
      <c r="D47" s="21" t="s">
        <v>10</v>
      </c>
      <c r="E47" s="2" t="s">
        <v>11</v>
      </c>
      <c r="F47" s="2" t="s">
        <v>15</v>
      </c>
      <c r="G47" s="2"/>
    </row>
    <row r="48" spans="1:7" ht="30" x14ac:dyDescent="0.25">
      <c r="A48" s="2">
        <v>47</v>
      </c>
      <c r="B48" s="4" t="s">
        <v>82</v>
      </c>
      <c r="C48" s="4" t="s">
        <v>86</v>
      </c>
      <c r="D48" s="24" t="s">
        <v>31</v>
      </c>
      <c r="E48" s="2" t="s">
        <v>11</v>
      </c>
      <c r="F48" s="2" t="s">
        <v>15</v>
      </c>
      <c r="G48" s="2"/>
    </row>
    <row r="49" spans="1:7" ht="30" x14ac:dyDescent="0.25">
      <c r="A49" s="2">
        <v>48</v>
      </c>
      <c r="B49" s="4" t="s">
        <v>82</v>
      </c>
      <c r="C49" s="4" t="s">
        <v>87</v>
      </c>
      <c r="D49" s="21" t="s">
        <v>10</v>
      </c>
      <c r="E49" s="2" t="s">
        <v>11</v>
      </c>
      <c r="F49" s="2" t="s">
        <v>15</v>
      </c>
      <c r="G49" s="2"/>
    </row>
    <row r="50" spans="1:7" ht="30" x14ac:dyDescent="0.25">
      <c r="A50" s="2">
        <v>49</v>
      </c>
      <c r="B50" s="4" t="s">
        <v>82</v>
      </c>
      <c r="C50" s="4" t="s">
        <v>88</v>
      </c>
      <c r="D50" s="21" t="s">
        <v>10</v>
      </c>
      <c r="E50" s="2" t="s">
        <v>11</v>
      </c>
      <c r="F50" s="2" t="s">
        <v>15</v>
      </c>
      <c r="G50" s="2"/>
    </row>
    <row r="51" spans="1:7" ht="30" x14ac:dyDescent="0.25">
      <c r="A51" s="2">
        <v>50</v>
      </c>
      <c r="B51" s="4" t="s">
        <v>82</v>
      </c>
      <c r="C51" s="4" t="s">
        <v>89</v>
      </c>
      <c r="D51" s="21" t="s">
        <v>10</v>
      </c>
      <c r="E51" s="2" t="s">
        <v>11</v>
      </c>
      <c r="F51" s="2" t="s">
        <v>15</v>
      </c>
      <c r="G51" s="2"/>
    </row>
    <row r="52" spans="1:7" ht="30" x14ac:dyDescent="0.25">
      <c r="A52" s="2">
        <v>51</v>
      </c>
      <c r="B52" s="4" t="s">
        <v>82</v>
      </c>
      <c r="C52" s="4" t="s">
        <v>90</v>
      </c>
      <c r="D52" s="21" t="s">
        <v>10</v>
      </c>
      <c r="E52" s="2" t="s">
        <v>11</v>
      </c>
      <c r="F52" s="2" t="s">
        <v>15</v>
      </c>
      <c r="G52" s="2"/>
    </row>
    <row r="53" spans="1:7" ht="30" x14ac:dyDescent="0.25">
      <c r="A53" s="2">
        <v>52</v>
      </c>
      <c r="B53" s="4" t="s">
        <v>82</v>
      </c>
      <c r="C53" s="4" t="s">
        <v>91</v>
      </c>
      <c r="D53" s="21" t="s">
        <v>10</v>
      </c>
      <c r="E53" s="2" t="s">
        <v>11</v>
      </c>
      <c r="F53" s="2" t="s">
        <v>15</v>
      </c>
      <c r="G53" s="2"/>
    </row>
    <row r="54" spans="1:7" ht="30" x14ac:dyDescent="0.25">
      <c r="A54" s="2">
        <v>53</v>
      </c>
      <c r="B54" s="4" t="s">
        <v>82</v>
      </c>
      <c r="C54" s="4" t="s">
        <v>92</v>
      </c>
      <c r="D54" s="21" t="s">
        <v>10</v>
      </c>
      <c r="E54" s="2" t="s">
        <v>11</v>
      </c>
      <c r="F54" s="2" t="s">
        <v>39</v>
      </c>
      <c r="G54" s="2"/>
    </row>
    <row r="55" spans="1:7" ht="42" customHeight="1" x14ac:dyDescent="0.25">
      <c r="A55" s="2">
        <v>54</v>
      </c>
      <c r="B55" s="4" t="s">
        <v>93</v>
      </c>
      <c r="C55" s="4" t="s">
        <v>94</v>
      </c>
      <c r="D55" s="21" t="s">
        <v>10</v>
      </c>
      <c r="E55" s="2" t="s">
        <v>11</v>
      </c>
      <c r="F55" s="2" t="s">
        <v>12</v>
      </c>
      <c r="G55" s="2"/>
    </row>
    <row r="56" spans="1:7" ht="30" x14ac:dyDescent="0.25">
      <c r="A56" s="2">
        <v>55</v>
      </c>
      <c r="B56" s="4" t="s">
        <v>95</v>
      </c>
      <c r="C56" s="7" t="s">
        <v>96</v>
      </c>
      <c r="D56" s="21" t="s">
        <v>10</v>
      </c>
      <c r="E56" s="2" t="s">
        <v>11</v>
      </c>
      <c r="F56" s="2" t="s">
        <v>15</v>
      </c>
      <c r="G56" s="2"/>
    </row>
    <row r="57" spans="1:7" ht="33" customHeight="1" x14ac:dyDescent="0.25">
      <c r="A57" s="2">
        <v>56</v>
      </c>
      <c r="B57" s="4" t="s">
        <v>97</v>
      </c>
      <c r="C57" s="4" t="s">
        <v>98</v>
      </c>
      <c r="D57" s="24" t="s">
        <v>31</v>
      </c>
      <c r="E57" s="2" t="s">
        <v>11</v>
      </c>
      <c r="F57" s="2" t="s">
        <v>12</v>
      </c>
      <c r="G57" s="2"/>
    </row>
    <row r="58" spans="1:7" ht="42" customHeight="1" x14ac:dyDescent="0.25">
      <c r="A58" s="2">
        <v>57</v>
      </c>
      <c r="B58" s="4" t="s">
        <v>99</v>
      </c>
      <c r="C58" s="4" t="s">
        <v>100</v>
      </c>
      <c r="D58" s="21" t="s">
        <v>10</v>
      </c>
      <c r="E58" s="2" t="s">
        <v>11</v>
      </c>
      <c r="F58" s="2" t="s">
        <v>12</v>
      </c>
      <c r="G58" s="2"/>
    </row>
    <row r="59" spans="1:7" x14ac:dyDescent="0.25">
      <c r="G59" s="2"/>
    </row>
    <row r="60" spans="1:7" x14ac:dyDescent="0.25">
      <c r="G60" s="2"/>
    </row>
    <row r="61" spans="1:7" x14ac:dyDescent="0.25">
      <c r="C61" s="7"/>
      <c r="G61" s="2"/>
    </row>
    <row r="62" spans="1:7" x14ac:dyDescent="0.25">
      <c r="G62" s="2"/>
    </row>
    <row r="63" spans="1:7" x14ac:dyDescent="0.25">
      <c r="G63" s="2"/>
    </row>
    <row r="64" spans="1:7" x14ac:dyDescent="0.25">
      <c r="G64" s="2"/>
    </row>
    <row r="65" spans="3:7" x14ac:dyDescent="0.25">
      <c r="G65" s="2"/>
    </row>
    <row r="66" spans="3:7" x14ac:dyDescent="0.25">
      <c r="G66" s="2"/>
    </row>
    <row r="67" spans="3:7" x14ac:dyDescent="0.25">
      <c r="G67" s="2"/>
    </row>
    <row r="68" spans="3:7" x14ac:dyDescent="0.25">
      <c r="G68" s="2"/>
    </row>
    <row r="69" spans="3:7" x14ac:dyDescent="0.25">
      <c r="G69" s="2"/>
    </row>
    <row r="70" spans="3:7" x14ac:dyDescent="0.25">
      <c r="G70" s="2"/>
    </row>
    <row r="71" spans="3:7" x14ac:dyDescent="0.25">
      <c r="G71" s="2"/>
    </row>
    <row r="78" spans="3:7" x14ac:dyDescent="0.25">
      <c r="C78" s="8"/>
    </row>
    <row r="79" spans="3:7" x14ac:dyDescent="0.25">
      <c r="C79" s="9"/>
    </row>
    <row r="83" spans="3:3" ht="18" x14ac:dyDescent="0.25">
      <c r="C83" s="1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CF25-D55A-443A-8A4E-3DAF3A13BA80}">
  <dimension ref="A1:K29"/>
  <sheetViews>
    <sheetView workbookViewId="0">
      <selection activeCell="K4" sqref="K4"/>
    </sheetView>
  </sheetViews>
  <sheetFormatPr defaultRowHeight="15" x14ac:dyDescent="0.25"/>
  <cols>
    <col min="1" max="1" width="13.28515625" bestFit="1" customWidth="1"/>
    <col min="2" max="2" width="19.42578125" customWidth="1"/>
    <col min="5" max="5" width="9.140625" bestFit="1" customWidth="1"/>
    <col min="6" max="6" width="21" style="4" customWidth="1"/>
    <col min="7" max="7" width="18.5703125" style="2" customWidth="1"/>
    <col min="8" max="10" width="9.28515625" style="2" customWidth="1"/>
    <col min="11" max="11" width="15.28515625" style="2" customWidth="1"/>
  </cols>
  <sheetData>
    <row r="1" spans="1:11" x14ac:dyDescent="0.25">
      <c r="A1" s="37" t="s">
        <v>101</v>
      </c>
      <c r="B1" s="37"/>
      <c r="C1" s="37"/>
      <c r="F1" s="37" t="s">
        <v>102</v>
      </c>
      <c r="G1" s="37"/>
      <c r="H1" s="37"/>
      <c r="I1" s="37"/>
      <c r="J1" s="37"/>
      <c r="K1" s="37"/>
    </row>
    <row r="3" spans="1:11" x14ac:dyDescent="0.25">
      <c r="A3" t="s">
        <v>103</v>
      </c>
      <c r="B3" t="s">
        <v>104</v>
      </c>
      <c r="C3">
        <v>0</v>
      </c>
      <c r="F3" s="25" t="s">
        <v>105</v>
      </c>
      <c r="G3" s="3" t="s">
        <v>106</v>
      </c>
      <c r="H3" s="3" t="s">
        <v>107</v>
      </c>
      <c r="I3" s="3" t="s">
        <v>78</v>
      </c>
      <c r="J3" s="3" t="s">
        <v>71</v>
      </c>
      <c r="K3" s="3" t="s">
        <v>108</v>
      </c>
    </row>
    <row r="4" spans="1:11" x14ac:dyDescent="0.25">
      <c r="A4" t="s">
        <v>12</v>
      </c>
      <c r="B4">
        <v>3</v>
      </c>
      <c r="C4">
        <v>0</v>
      </c>
      <c r="F4" s="27" t="s">
        <v>8</v>
      </c>
      <c r="G4" s="12">
        <v>1</v>
      </c>
      <c r="H4" s="13">
        <v>1</v>
      </c>
      <c r="I4" s="13"/>
      <c r="J4" s="13"/>
      <c r="K4" s="14">
        <f>H4/(G4-J4)</f>
        <v>1</v>
      </c>
    </row>
    <row r="5" spans="1:11" ht="30" x14ac:dyDescent="0.25">
      <c r="A5" t="s">
        <v>109</v>
      </c>
      <c r="B5">
        <v>2</v>
      </c>
      <c r="C5">
        <v>0</v>
      </c>
      <c r="F5" s="27" t="s">
        <v>13</v>
      </c>
      <c r="G5" s="12">
        <v>1</v>
      </c>
      <c r="H5" s="13">
        <v>1</v>
      </c>
      <c r="I5" s="13"/>
      <c r="J5" s="13"/>
      <c r="K5" s="14">
        <f t="shared" ref="K5:K17" si="0">H5/(G5-J5)</f>
        <v>1</v>
      </c>
    </row>
    <row r="6" spans="1:11" ht="30" x14ac:dyDescent="0.25">
      <c r="A6" t="s">
        <v>15</v>
      </c>
      <c r="B6">
        <v>1</v>
      </c>
      <c r="C6">
        <v>0</v>
      </c>
      <c r="F6" s="27" t="s">
        <v>16</v>
      </c>
      <c r="G6" s="12">
        <v>3</v>
      </c>
      <c r="H6" s="13">
        <v>3</v>
      </c>
      <c r="I6" s="13"/>
      <c r="J6" s="13"/>
      <c r="K6" s="14">
        <f t="shared" si="0"/>
        <v>1</v>
      </c>
    </row>
    <row r="7" spans="1:11" ht="30" x14ac:dyDescent="0.25">
      <c r="A7" t="s">
        <v>39</v>
      </c>
      <c r="B7">
        <v>0</v>
      </c>
      <c r="F7" s="27" t="s">
        <v>21</v>
      </c>
      <c r="G7" s="12">
        <v>2</v>
      </c>
      <c r="H7" s="13">
        <v>2</v>
      </c>
      <c r="I7" s="13"/>
      <c r="J7" s="13"/>
      <c r="K7" s="14">
        <f t="shared" si="0"/>
        <v>1</v>
      </c>
    </row>
    <row r="8" spans="1:11" x14ac:dyDescent="0.25">
      <c r="F8" s="28" t="s">
        <v>24</v>
      </c>
      <c r="G8" s="12">
        <v>1</v>
      </c>
      <c r="H8" s="13">
        <v>1</v>
      </c>
      <c r="I8" s="13"/>
      <c r="J8" s="13"/>
      <c r="K8" s="14">
        <f t="shared" si="0"/>
        <v>1</v>
      </c>
    </row>
    <row r="9" spans="1:11" x14ac:dyDescent="0.25">
      <c r="F9" s="27" t="s">
        <v>26</v>
      </c>
      <c r="G9" s="12">
        <v>2</v>
      </c>
      <c r="H9" s="13">
        <v>2</v>
      </c>
      <c r="I9" s="13"/>
      <c r="J9" s="13"/>
      <c r="K9" s="14">
        <f t="shared" si="0"/>
        <v>1</v>
      </c>
    </row>
    <row r="10" spans="1:11" ht="30" x14ac:dyDescent="0.25">
      <c r="F10" s="27" t="s">
        <v>29</v>
      </c>
      <c r="G10" s="12">
        <v>6</v>
      </c>
      <c r="H10" s="13"/>
      <c r="I10" s="13">
        <v>6</v>
      </c>
      <c r="J10" s="13"/>
      <c r="K10" s="14">
        <f t="shared" si="0"/>
        <v>0</v>
      </c>
    </row>
    <row r="11" spans="1:11" ht="30" x14ac:dyDescent="0.25">
      <c r="F11" s="27" t="s">
        <v>37</v>
      </c>
      <c r="G11" s="12">
        <v>3</v>
      </c>
      <c r="H11" s="13">
        <v>3</v>
      </c>
      <c r="I11" s="13"/>
      <c r="J11" s="13"/>
      <c r="K11" s="14">
        <f t="shared" si="0"/>
        <v>1</v>
      </c>
    </row>
    <row r="12" spans="1:11" x14ac:dyDescent="0.25">
      <c r="F12" s="29" t="s">
        <v>42</v>
      </c>
      <c r="G12" s="12">
        <v>1</v>
      </c>
      <c r="H12" s="13"/>
      <c r="I12" s="13">
        <v>1</v>
      </c>
      <c r="J12" s="13"/>
      <c r="K12" s="14">
        <f t="shared" si="0"/>
        <v>0</v>
      </c>
    </row>
    <row r="13" spans="1:11" ht="30" x14ac:dyDescent="0.25">
      <c r="F13" s="27" t="s">
        <v>44</v>
      </c>
      <c r="G13" s="12">
        <v>4</v>
      </c>
      <c r="H13" s="13">
        <v>3</v>
      </c>
      <c r="I13" s="13">
        <v>1</v>
      </c>
      <c r="J13" s="13"/>
      <c r="K13" s="14">
        <f t="shared" si="0"/>
        <v>0.75</v>
      </c>
    </row>
    <row r="14" spans="1:11" x14ac:dyDescent="0.25">
      <c r="F14" s="27" t="s">
        <v>50</v>
      </c>
      <c r="G14" s="12">
        <v>3</v>
      </c>
      <c r="H14" s="13">
        <v>2</v>
      </c>
      <c r="I14" s="13">
        <v>1</v>
      </c>
      <c r="J14" s="13"/>
      <c r="K14" s="14">
        <f t="shared" si="0"/>
        <v>0.66666666666666663</v>
      </c>
    </row>
    <row r="15" spans="1:11" ht="30" x14ac:dyDescent="0.25">
      <c r="F15" s="27" t="s">
        <v>54</v>
      </c>
      <c r="G15" s="12">
        <v>1</v>
      </c>
      <c r="H15" s="13">
        <v>1</v>
      </c>
      <c r="I15" s="13"/>
      <c r="J15" s="13"/>
      <c r="K15" s="14">
        <f t="shared" si="0"/>
        <v>1</v>
      </c>
    </row>
    <row r="16" spans="1:11" ht="30" x14ac:dyDescent="0.25">
      <c r="F16" s="26" t="s">
        <v>56</v>
      </c>
      <c r="G16" s="12">
        <v>2</v>
      </c>
      <c r="H16" s="13">
        <v>2</v>
      </c>
      <c r="I16" s="13"/>
      <c r="J16" s="13"/>
      <c r="K16" s="14">
        <f t="shared" si="0"/>
        <v>1</v>
      </c>
    </row>
    <row r="17" spans="6:11" ht="30" x14ac:dyDescent="0.25">
      <c r="F17" s="26" t="s">
        <v>59</v>
      </c>
      <c r="G17" s="12">
        <v>1</v>
      </c>
      <c r="H17" s="13">
        <v>1</v>
      </c>
      <c r="I17" s="13"/>
      <c r="J17" s="13"/>
      <c r="K17" s="14">
        <f t="shared" si="0"/>
        <v>1</v>
      </c>
    </row>
    <row r="18" spans="6:11" ht="30" x14ac:dyDescent="0.25">
      <c r="F18" s="26" t="s">
        <v>61</v>
      </c>
      <c r="G18" s="12">
        <v>1</v>
      </c>
      <c r="H18" s="13">
        <v>1</v>
      </c>
      <c r="I18" s="13"/>
      <c r="J18" s="13"/>
      <c r="K18" s="14">
        <f t="shared" ref="K18:K28" si="1">H18/(G18-J18)</f>
        <v>1</v>
      </c>
    </row>
    <row r="19" spans="6:11" x14ac:dyDescent="0.25">
      <c r="F19" s="4" t="s">
        <v>63</v>
      </c>
      <c r="G19" s="12">
        <v>1</v>
      </c>
      <c r="H19" s="13"/>
      <c r="I19" s="13">
        <v>1</v>
      </c>
      <c r="J19" s="13"/>
      <c r="K19" s="14">
        <f t="shared" si="1"/>
        <v>0</v>
      </c>
    </row>
    <row r="20" spans="6:11" x14ac:dyDescent="0.25">
      <c r="F20" s="26" t="s">
        <v>66</v>
      </c>
      <c r="G20" s="12">
        <v>6</v>
      </c>
      <c r="H20" s="13">
        <v>5</v>
      </c>
      <c r="I20" s="13"/>
      <c r="J20" s="13">
        <v>1</v>
      </c>
      <c r="K20" s="14">
        <f t="shared" si="1"/>
        <v>1</v>
      </c>
    </row>
    <row r="21" spans="6:11" x14ac:dyDescent="0.25">
      <c r="F21" s="27" t="s">
        <v>74</v>
      </c>
      <c r="G21" s="12">
        <v>1</v>
      </c>
      <c r="H21" s="13">
        <v>1</v>
      </c>
      <c r="I21" s="13"/>
      <c r="J21" s="13"/>
      <c r="K21" s="14">
        <f t="shared" si="1"/>
        <v>1</v>
      </c>
    </row>
    <row r="22" spans="6:11" x14ac:dyDescent="0.25">
      <c r="F22" s="30" t="s">
        <v>110</v>
      </c>
      <c r="G22" s="12">
        <v>1</v>
      </c>
      <c r="H22" s="13"/>
      <c r="I22" s="13">
        <v>1</v>
      </c>
      <c r="J22" s="13"/>
      <c r="K22" s="14">
        <f t="shared" si="1"/>
        <v>0</v>
      </c>
    </row>
    <row r="23" spans="6:11" x14ac:dyDescent="0.25">
      <c r="F23" s="27" t="s">
        <v>79</v>
      </c>
      <c r="G23" s="12">
        <v>2</v>
      </c>
      <c r="H23" s="13">
        <v>1</v>
      </c>
      <c r="I23" s="13">
        <v>1</v>
      </c>
      <c r="J23" s="13"/>
      <c r="K23" s="14">
        <f t="shared" si="1"/>
        <v>0.5</v>
      </c>
    </row>
    <row r="24" spans="6:11" ht="45" x14ac:dyDescent="0.25">
      <c r="F24" s="27" t="s">
        <v>82</v>
      </c>
      <c r="G24" s="12">
        <v>10</v>
      </c>
      <c r="H24" s="13">
        <v>9</v>
      </c>
      <c r="I24" s="13">
        <v>1</v>
      </c>
      <c r="J24" s="13"/>
      <c r="K24" s="14">
        <f t="shared" si="1"/>
        <v>0.9</v>
      </c>
    </row>
    <row r="25" spans="6:11" x14ac:dyDescent="0.25">
      <c r="F25" s="27" t="s">
        <v>93</v>
      </c>
      <c r="G25" s="12">
        <v>1</v>
      </c>
      <c r="H25" s="13">
        <v>1</v>
      </c>
      <c r="I25" s="13"/>
      <c r="J25" s="13"/>
      <c r="K25" s="14">
        <f t="shared" si="1"/>
        <v>1</v>
      </c>
    </row>
    <row r="26" spans="6:11" ht="30" x14ac:dyDescent="0.25">
      <c r="F26" s="27" t="s">
        <v>95</v>
      </c>
      <c r="G26" s="12">
        <v>1</v>
      </c>
      <c r="H26" s="13">
        <v>1</v>
      </c>
      <c r="I26" s="13"/>
      <c r="J26" s="13"/>
      <c r="K26" s="14">
        <f t="shared" si="1"/>
        <v>1</v>
      </c>
    </row>
    <row r="27" spans="6:11" x14ac:dyDescent="0.25">
      <c r="F27" s="27" t="s">
        <v>97</v>
      </c>
      <c r="G27" s="12">
        <v>1</v>
      </c>
      <c r="H27" s="13"/>
      <c r="I27" s="13">
        <v>1</v>
      </c>
      <c r="J27" s="13"/>
      <c r="K27" s="14">
        <f t="shared" si="1"/>
        <v>0</v>
      </c>
    </row>
    <row r="28" spans="6:11" x14ac:dyDescent="0.25">
      <c r="F28" s="27" t="s">
        <v>99</v>
      </c>
      <c r="G28" s="12">
        <v>1</v>
      </c>
      <c r="H28" s="13">
        <v>1</v>
      </c>
      <c r="I28" s="13"/>
      <c r="J28" s="13"/>
      <c r="K28" s="14">
        <f t="shared" si="1"/>
        <v>1</v>
      </c>
    </row>
    <row r="29" spans="6:11" s="11" customFormat="1" x14ac:dyDescent="0.25">
      <c r="F29" s="26" t="s">
        <v>111</v>
      </c>
      <c r="G29" s="12">
        <v>57</v>
      </c>
      <c r="H29" s="12"/>
      <c r="I29" s="12"/>
      <c r="J29" s="12"/>
      <c r="K29" s="14">
        <f>SUM(K4:K28)/25</f>
        <v>0.75266666666666671</v>
      </c>
    </row>
  </sheetData>
  <mergeCells count="2">
    <mergeCell ref="F1:K1"/>
    <mergeCell ref="A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72A51-C090-4F75-8CF9-13D2A27C41F4}">
  <dimension ref="A1:H15"/>
  <sheetViews>
    <sheetView tabSelected="1" workbookViewId="0">
      <selection activeCell="I1" sqref="I1"/>
    </sheetView>
  </sheetViews>
  <sheetFormatPr defaultRowHeight="15" x14ac:dyDescent="0.25"/>
  <cols>
    <col min="1" max="1" width="9.140625" style="33"/>
    <col min="2" max="2" width="35.7109375" style="33" customWidth="1"/>
    <col min="3" max="3" width="27.85546875" style="34" customWidth="1"/>
    <col min="4" max="4" width="34.85546875" style="33" customWidth="1"/>
    <col min="5" max="5" width="14.28515625" style="33" customWidth="1"/>
    <col min="6" max="6" width="13.7109375" style="33" customWidth="1"/>
    <col min="7" max="7" width="30" style="33" customWidth="1"/>
    <col min="8" max="8" width="23.42578125" style="33" customWidth="1"/>
    <col min="9" max="16384" width="9.140625" style="33"/>
  </cols>
  <sheetData>
    <row r="1" spans="1:8" ht="25.5" customHeight="1" x14ac:dyDescent="0.25">
      <c r="A1" s="31" t="s">
        <v>112</v>
      </c>
      <c r="B1" s="31" t="s">
        <v>113</v>
      </c>
      <c r="C1" s="32" t="s">
        <v>114</v>
      </c>
      <c r="D1" s="31" t="s">
        <v>115</v>
      </c>
      <c r="E1" s="31" t="s">
        <v>116</v>
      </c>
      <c r="F1" s="31" t="s">
        <v>117</v>
      </c>
      <c r="G1" s="31" t="s">
        <v>118</v>
      </c>
      <c r="H1" s="31" t="s">
        <v>119</v>
      </c>
    </row>
    <row r="2" spans="1:8" ht="36" customHeight="1" x14ac:dyDescent="0.25">
      <c r="A2" s="33">
        <v>1</v>
      </c>
      <c r="B2" s="33" t="s">
        <v>120</v>
      </c>
      <c r="C2" s="34" t="s">
        <v>121</v>
      </c>
      <c r="D2" s="34" t="s">
        <v>30</v>
      </c>
      <c r="E2" s="33" t="s">
        <v>11</v>
      </c>
      <c r="F2" s="33" t="s">
        <v>15</v>
      </c>
      <c r="G2" s="35">
        <v>45572</v>
      </c>
      <c r="H2" s="35">
        <v>45573</v>
      </c>
    </row>
    <row r="3" spans="1:8" ht="37.5" customHeight="1" x14ac:dyDescent="0.25">
      <c r="A3" s="33">
        <v>1</v>
      </c>
      <c r="B3" s="33" t="s">
        <v>120</v>
      </c>
      <c r="C3" s="34" t="s">
        <v>122</v>
      </c>
      <c r="D3" s="36" t="s">
        <v>32</v>
      </c>
      <c r="E3" s="33" t="s">
        <v>11</v>
      </c>
      <c r="F3" s="33" t="s">
        <v>18</v>
      </c>
      <c r="G3" s="35">
        <v>45572</v>
      </c>
      <c r="H3" s="35">
        <v>45574</v>
      </c>
    </row>
    <row r="4" spans="1:8" ht="39" customHeight="1" x14ac:dyDescent="0.25">
      <c r="A4" s="33">
        <v>1</v>
      </c>
      <c r="B4" s="33" t="s">
        <v>120</v>
      </c>
      <c r="C4" s="34" t="s">
        <v>122</v>
      </c>
      <c r="D4" s="36" t="s">
        <v>33</v>
      </c>
      <c r="E4" s="33" t="s">
        <v>11</v>
      </c>
      <c r="F4" s="33" t="s">
        <v>15</v>
      </c>
      <c r="G4" s="35">
        <v>45572</v>
      </c>
      <c r="H4" s="35">
        <v>45573</v>
      </c>
    </row>
    <row r="5" spans="1:8" ht="39" customHeight="1" x14ac:dyDescent="0.25">
      <c r="A5" s="33">
        <v>1</v>
      </c>
      <c r="B5" s="33" t="s">
        <v>120</v>
      </c>
      <c r="C5" s="34" t="s">
        <v>122</v>
      </c>
      <c r="D5" s="36" t="s">
        <v>34</v>
      </c>
      <c r="E5" s="33" t="s">
        <v>11</v>
      </c>
      <c r="F5" s="33" t="s">
        <v>18</v>
      </c>
      <c r="G5" s="35">
        <v>45572</v>
      </c>
      <c r="H5" s="35">
        <v>45574</v>
      </c>
    </row>
    <row r="6" spans="1:8" ht="35.25" customHeight="1" x14ac:dyDescent="0.25">
      <c r="A6" s="33">
        <v>1</v>
      </c>
      <c r="B6" s="33" t="s">
        <v>120</v>
      </c>
      <c r="C6" s="34" t="s">
        <v>122</v>
      </c>
      <c r="D6" s="36" t="s">
        <v>35</v>
      </c>
      <c r="E6" s="33" t="s">
        <v>11</v>
      </c>
      <c r="F6" s="33" t="s">
        <v>12</v>
      </c>
      <c r="G6" s="35">
        <v>45572</v>
      </c>
      <c r="H6" s="35">
        <v>45575</v>
      </c>
    </row>
    <row r="7" spans="1:8" ht="38.25" customHeight="1" x14ac:dyDescent="0.25">
      <c r="A7" s="33">
        <v>1</v>
      </c>
      <c r="B7" s="33" t="s">
        <v>120</v>
      </c>
      <c r="C7" s="34" t="s">
        <v>122</v>
      </c>
      <c r="D7" s="36" t="s">
        <v>36</v>
      </c>
      <c r="E7" s="33" t="s">
        <v>11</v>
      </c>
      <c r="F7" s="33" t="s">
        <v>18</v>
      </c>
      <c r="G7" s="35">
        <v>45572</v>
      </c>
      <c r="H7" s="35">
        <v>45574</v>
      </c>
    </row>
    <row r="8" spans="1:8" ht="39.75" customHeight="1" x14ac:dyDescent="0.25">
      <c r="A8" s="33">
        <v>1</v>
      </c>
      <c r="B8" s="33" t="s">
        <v>120</v>
      </c>
      <c r="C8" s="34" t="s">
        <v>122</v>
      </c>
      <c r="D8" s="36" t="s">
        <v>43</v>
      </c>
      <c r="E8" s="33" t="s">
        <v>11</v>
      </c>
      <c r="F8" s="33" t="s">
        <v>15</v>
      </c>
      <c r="G8" s="35">
        <v>45572</v>
      </c>
      <c r="H8" s="35">
        <v>45573</v>
      </c>
    </row>
    <row r="9" spans="1:8" ht="53.25" customHeight="1" x14ac:dyDescent="0.25">
      <c r="A9" s="33">
        <v>1</v>
      </c>
      <c r="B9" s="33" t="s">
        <v>120</v>
      </c>
      <c r="C9" s="34" t="s">
        <v>122</v>
      </c>
      <c r="D9" s="36" t="s">
        <v>49</v>
      </c>
      <c r="E9" s="33" t="s">
        <v>11</v>
      </c>
      <c r="F9" s="33" t="s">
        <v>109</v>
      </c>
      <c r="G9" s="35">
        <v>45572</v>
      </c>
      <c r="H9" s="35">
        <v>45574</v>
      </c>
    </row>
    <row r="10" spans="1:8" ht="37.5" customHeight="1" x14ac:dyDescent="0.25">
      <c r="A10" s="33">
        <v>1</v>
      </c>
      <c r="B10" s="33" t="s">
        <v>120</v>
      </c>
      <c r="C10" s="34" t="s">
        <v>122</v>
      </c>
      <c r="D10" s="36" t="s">
        <v>52</v>
      </c>
      <c r="E10" s="33" t="s">
        <v>11</v>
      </c>
      <c r="F10" s="33" t="s">
        <v>109</v>
      </c>
      <c r="G10" s="35">
        <v>45572</v>
      </c>
      <c r="H10" s="35">
        <v>45574</v>
      </c>
    </row>
    <row r="11" spans="1:8" ht="69.75" customHeight="1" x14ac:dyDescent="0.25">
      <c r="A11" s="33">
        <v>1</v>
      </c>
      <c r="B11" s="33" t="s">
        <v>120</v>
      </c>
      <c r="C11" s="34" t="s">
        <v>122</v>
      </c>
      <c r="D11" s="36" t="s">
        <v>64</v>
      </c>
      <c r="E11" s="33" t="s">
        <v>11</v>
      </c>
      <c r="F11" s="33" t="s">
        <v>15</v>
      </c>
      <c r="G11" s="35">
        <v>45572</v>
      </c>
      <c r="H11" s="35">
        <v>45573</v>
      </c>
    </row>
    <row r="12" spans="1:8" ht="117" customHeight="1" x14ac:dyDescent="0.25">
      <c r="A12" s="33">
        <v>1</v>
      </c>
      <c r="B12" s="33" t="s">
        <v>120</v>
      </c>
      <c r="C12" s="34" t="s">
        <v>122</v>
      </c>
      <c r="D12" s="36" t="s">
        <v>77</v>
      </c>
      <c r="E12" s="33" t="s">
        <v>11</v>
      </c>
      <c r="F12" s="33" t="s">
        <v>109</v>
      </c>
      <c r="G12" s="35">
        <v>45572</v>
      </c>
      <c r="H12" s="35">
        <v>45574</v>
      </c>
    </row>
    <row r="13" spans="1:8" ht="51.75" customHeight="1" x14ac:dyDescent="0.25">
      <c r="A13" s="33">
        <v>1</v>
      </c>
      <c r="B13" s="33" t="s">
        <v>120</v>
      </c>
      <c r="C13" s="34" t="s">
        <v>122</v>
      </c>
      <c r="D13" s="36" t="s">
        <v>81</v>
      </c>
      <c r="E13" s="33" t="s">
        <v>11</v>
      </c>
      <c r="F13" s="33" t="s">
        <v>109</v>
      </c>
      <c r="G13" s="35">
        <v>45572</v>
      </c>
      <c r="H13" s="35">
        <v>45574</v>
      </c>
    </row>
    <row r="14" spans="1:8" ht="38.25" customHeight="1" x14ac:dyDescent="0.25">
      <c r="A14" s="33">
        <v>1</v>
      </c>
      <c r="B14" s="33" t="s">
        <v>120</v>
      </c>
      <c r="C14" s="34" t="s">
        <v>122</v>
      </c>
      <c r="D14" s="36" t="s">
        <v>86</v>
      </c>
      <c r="E14" s="33" t="s">
        <v>11</v>
      </c>
      <c r="F14" s="33" t="s">
        <v>15</v>
      </c>
      <c r="G14" s="35">
        <v>45572</v>
      </c>
      <c r="H14" s="35">
        <v>45573</v>
      </c>
    </row>
    <row r="15" spans="1:8" ht="36" customHeight="1" x14ac:dyDescent="0.25">
      <c r="A15" s="33">
        <v>1</v>
      </c>
      <c r="B15" s="33" t="s">
        <v>120</v>
      </c>
      <c r="C15" s="34" t="s">
        <v>122</v>
      </c>
      <c r="D15" s="36" t="s">
        <v>98</v>
      </c>
      <c r="E15" s="33" t="s">
        <v>11</v>
      </c>
      <c r="F15" s="33" t="s">
        <v>12</v>
      </c>
      <c r="G15" s="35">
        <v>45572</v>
      </c>
      <c r="H15" s="35">
        <v>45575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Checklist</vt:lpstr>
      <vt:lpstr>Encerramento</vt:lpstr>
      <vt:lpstr>Nao Conformidades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Ary Felipe Farah e Silva</dc:creator>
  <cp:keywords/>
  <dc:description/>
  <cp:lastModifiedBy>Ary Farah</cp:lastModifiedBy>
  <cp:revision/>
  <dcterms:created xsi:type="dcterms:W3CDTF">2024-09-30T22:27:01Z</dcterms:created>
  <dcterms:modified xsi:type="dcterms:W3CDTF">2024-10-20T15:03:31Z</dcterms:modified>
  <cp:category/>
  <cp:contentStatus/>
</cp:coreProperties>
</file>