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"/>
    </mc:Choice>
  </mc:AlternateContent>
  <xr:revisionPtr revIDLastSave="0" documentId="13_ncr:1_{0A750ABD-DE40-4CAE-8E15-9512B69030B1}" xr6:coauthVersionLast="44" xr6:coauthVersionMax="44" xr10:uidLastSave="{00000000-0000-0000-0000-000000000000}"/>
  <bookViews>
    <workbookView xWindow="-120" yWindow="-120" windowWidth="20730" windowHeight="11160" firstSheet="34" activeTab="37" xr2:uid="{A2BC0EF4-4E46-4147-B52D-B6502B511DB2}"/>
  </bookViews>
  <sheets>
    <sheet name="Problem 01" sheetId="1" r:id="rId1"/>
    <sheet name="Environment" sheetId="3" r:id="rId2"/>
    <sheet name="Documentation 01" sheetId="2" r:id="rId3"/>
    <sheet name="Documentation 02" sheetId="5" r:id="rId4"/>
    <sheet name="Documentation 03" sheetId="6" r:id="rId5"/>
    <sheet name="Documentation 04" sheetId="12" r:id="rId6"/>
    <sheet name="Documentation 05" sheetId="13" r:id="rId7"/>
    <sheet name="Documentation 06" sheetId="19" r:id="rId8"/>
    <sheet name="Documentation 07" sheetId="52" r:id="rId9"/>
    <sheet name="Diagram Table" sheetId="14" r:id="rId10"/>
    <sheet name="Configuration" sheetId="20" r:id="rId11"/>
    <sheet name="Check Staging MFAPPL" sheetId="22" r:id="rId12"/>
    <sheet name="Migration" sheetId="23" r:id="rId13"/>
    <sheet name="Payment Receive" sheetId="21" r:id="rId14"/>
    <sheet name="API swagger" sheetId="36" r:id="rId15"/>
    <sheet name="Synch Master Customer" sheetId="49" r:id="rId16"/>
    <sheet name="Synch Asset Selling" sheetId="40" r:id="rId17"/>
    <sheet name="Monitoring Document" sheetId="41" r:id="rId18"/>
    <sheet name="Monitoring Document - Update" sheetId="42" r:id="rId19"/>
    <sheet name="Monitor Billing Problem - 1" sheetId="16" r:id="rId20"/>
    <sheet name="Monitor Billing Problem - 2" sheetId="24" r:id="rId21"/>
    <sheet name="Monitor Billing Problem - 3" sheetId="27" r:id="rId22"/>
    <sheet name="Report OPL Unit" sheetId="51" r:id="rId23"/>
    <sheet name="Monitoring OPL Unit and Repl -1" sheetId="25" r:id="rId24"/>
    <sheet name="Monitoring OPL Unit and Repl -2" sheetId="33" r:id="rId25"/>
    <sheet name="Monitoring OPL Unit and Repl -3" sheetId="46" r:id="rId26"/>
    <sheet name="Monitoring Unit Preparation" sheetId="37" r:id="rId27"/>
    <sheet name="Paging" sheetId="34" r:id="rId28"/>
    <sheet name="Monitor Invoice Number" sheetId="28" r:id="rId29"/>
    <sheet name="Contoh Email Revisi Invoice" sheetId="39" r:id="rId30"/>
    <sheet name="Contoh Handle Billing &amp; Invoice" sheetId="35" r:id="rId31"/>
    <sheet name="Approval Path" sheetId="29" r:id="rId32"/>
    <sheet name="Monitor Schedule" sheetId="30" r:id="rId33"/>
    <sheet name="Maintenance Schedule" sheetId="32" r:id="rId34"/>
    <sheet name="Video" sheetId="15" r:id="rId35"/>
    <sheet name="CMDB Tips Tricks 01" sheetId="4" r:id="rId36"/>
    <sheet name="List of Maintenance Agreement" sheetId="54" r:id="rId37"/>
    <sheet name="Print Invoice" sheetId="56" r:id="rId38"/>
    <sheet name="Purchase Order - Procurement" sheetId="57" r:id="rId39"/>
    <sheet name="List of SKD" sheetId="43" r:id="rId40"/>
    <sheet name="View SKD" sheetId="44" r:id="rId41"/>
    <sheet name="Sheet2" sheetId="45" r:id="rId42"/>
    <sheet name="Step 5" sheetId="8" r:id="rId43"/>
    <sheet name="Sheet1" sheetId="50" r:id="rId44"/>
    <sheet name="Step 5a" sheetId="7" r:id="rId45"/>
    <sheet name="Step 5b" sheetId="9" r:id="rId46"/>
    <sheet name="Visit Customer Survey" sheetId="10" r:id="rId47"/>
    <sheet name="Complement Document" sheetId="11" r:id="rId48"/>
    <sheet name="Manage Memo Approval" sheetId="47" r:id="rId49"/>
    <sheet name="Disposal Selection" sheetId="48" r:id="rId50"/>
    <sheet name="Manage Invoice" sheetId="38" r:id="rId51"/>
    <sheet name="Detail Memo Pengajuan" sheetId="55" r:id="rId52"/>
    <sheet name="Invalid data from MFAPPL" sheetId="58" r:id="rId53"/>
    <sheet name="20221015SAT - Drill Test DRC" sheetId="53" r:id="rId54"/>
    <sheet name="Others 01" sheetId="26" r:id="rId55"/>
    <sheet name="My Test" sheetId="60" r:id="rId56"/>
    <sheet name="0" sheetId="59" r:id="rId57"/>
    <sheet name="COP &amp; PJB" sheetId="31" r:id="rId58"/>
    <sheet name="TEMPLATES" sheetId="17" r:id="rId59"/>
    <sheet name="Transparant Background Color" sheetId="18" r:id="rId6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G232" i="60" l="1"/>
  <c r="AG231" i="60"/>
  <c r="AG230" i="60"/>
  <c r="AG229" i="60"/>
  <c r="AG228" i="60"/>
  <c r="AG227" i="60"/>
  <c r="AG226" i="60"/>
  <c r="AG225" i="60"/>
  <c r="AG224" i="60"/>
  <c r="AG223" i="60"/>
  <c r="AG222" i="60"/>
  <c r="AG221" i="60"/>
  <c r="AG220" i="60"/>
  <c r="AG219" i="60"/>
  <c r="AG218" i="60"/>
  <c r="AG217" i="60"/>
  <c r="AG216" i="60"/>
  <c r="AG215" i="60"/>
  <c r="AG214" i="60"/>
  <c r="AG213" i="60"/>
  <c r="AG212" i="60"/>
  <c r="AG211" i="60"/>
  <c r="AG210" i="60"/>
  <c r="AG209" i="60"/>
  <c r="AG208" i="60"/>
  <c r="AG207" i="60"/>
  <c r="AG206" i="60"/>
  <c r="AG205" i="60"/>
  <c r="AG204" i="60"/>
  <c r="AG203" i="60"/>
  <c r="AG202" i="60"/>
  <c r="AG201" i="60"/>
  <c r="AG200" i="60"/>
  <c r="AG199" i="60"/>
  <c r="AG198" i="60"/>
  <c r="AG197" i="60"/>
  <c r="AG196" i="60"/>
  <c r="AG195" i="60"/>
  <c r="AG194" i="60"/>
  <c r="AG193" i="60"/>
  <c r="AG192" i="60"/>
  <c r="AG191" i="60"/>
  <c r="AG190" i="60"/>
  <c r="AG189" i="60"/>
  <c r="AG188" i="60"/>
  <c r="AG187" i="60"/>
  <c r="AG186" i="60"/>
  <c r="AG185" i="60"/>
  <c r="AG184" i="60"/>
  <c r="AG183" i="60"/>
  <c r="AG182" i="60"/>
  <c r="AG181" i="60"/>
  <c r="AG180" i="60"/>
  <c r="AG179" i="60"/>
  <c r="AG178" i="60"/>
  <c r="AG177" i="60"/>
  <c r="AG176" i="60"/>
  <c r="AG175" i="60"/>
  <c r="AG174" i="60"/>
  <c r="AG173" i="60"/>
  <c r="AG172" i="60"/>
  <c r="AG171" i="60"/>
  <c r="AG170" i="60"/>
  <c r="AG169" i="60"/>
  <c r="AG168" i="60"/>
  <c r="AG167" i="60"/>
  <c r="AG166" i="60"/>
  <c r="AG165" i="60"/>
  <c r="AG164" i="60"/>
  <c r="AG163" i="60"/>
  <c r="AG162" i="60"/>
  <c r="AG161" i="60"/>
  <c r="AG160" i="60"/>
  <c r="AG159" i="60"/>
  <c r="AG158" i="60"/>
  <c r="AG157" i="60"/>
  <c r="AG156" i="60"/>
  <c r="AG155" i="60"/>
  <c r="AG154" i="60"/>
  <c r="AG153" i="60"/>
  <c r="AG152" i="60"/>
  <c r="AG151" i="60"/>
  <c r="AG150" i="60"/>
  <c r="AG149" i="60"/>
  <c r="AG148" i="60"/>
  <c r="AG147" i="60"/>
  <c r="AG146" i="60"/>
  <c r="AG145" i="60"/>
  <c r="AG144" i="60"/>
  <c r="AG143" i="60"/>
  <c r="AG142" i="60"/>
  <c r="AG141" i="60"/>
  <c r="AG140" i="60"/>
  <c r="AG139" i="60"/>
  <c r="AG138" i="60"/>
  <c r="AG137" i="60"/>
  <c r="AG136" i="60"/>
  <c r="AG135" i="60"/>
  <c r="AG134" i="60"/>
  <c r="AG133" i="60"/>
  <c r="AG132" i="60"/>
  <c r="AG131" i="60"/>
  <c r="AG130" i="60"/>
  <c r="AG129" i="60"/>
  <c r="AG128" i="60"/>
  <c r="AG127" i="60"/>
  <c r="AG126" i="60"/>
  <c r="AG125" i="60"/>
  <c r="AG124" i="60"/>
  <c r="AG123" i="60"/>
  <c r="AG122" i="60"/>
  <c r="AG121" i="60"/>
  <c r="AG120" i="60"/>
  <c r="AG119" i="60"/>
  <c r="AG118" i="60"/>
  <c r="AG117" i="60"/>
  <c r="AG116" i="60"/>
  <c r="AG115" i="60"/>
  <c r="AG114" i="60"/>
  <c r="AG113" i="60"/>
  <c r="AG112" i="60"/>
  <c r="AG111" i="60"/>
  <c r="AG110" i="60"/>
  <c r="AG109" i="60"/>
  <c r="AG108" i="60"/>
  <c r="AG107" i="60"/>
  <c r="AG106" i="60"/>
  <c r="AG105" i="60"/>
  <c r="AG104" i="60"/>
  <c r="AG103" i="60"/>
  <c r="AG102" i="60"/>
  <c r="AG101" i="60"/>
  <c r="AG100" i="60"/>
  <c r="AG99" i="60"/>
  <c r="AG98" i="60"/>
  <c r="AG97" i="60"/>
  <c r="AG96" i="60"/>
  <c r="AG95" i="60"/>
  <c r="AG94" i="60"/>
  <c r="AG93" i="60"/>
  <c r="AG92" i="60"/>
  <c r="AG91" i="60"/>
  <c r="AG90" i="60"/>
  <c r="AG89" i="60"/>
  <c r="AG88" i="60"/>
  <c r="AG87" i="60"/>
  <c r="AG86" i="60"/>
  <c r="AG85" i="60"/>
  <c r="AG84" i="60"/>
  <c r="AG83" i="60"/>
  <c r="AG82" i="60"/>
  <c r="AG81" i="60"/>
  <c r="AG80" i="60"/>
  <c r="AG79" i="60"/>
  <c r="AG78" i="60"/>
  <c r="AG77" i="60"/>
  <c r="AG76" i="60"/>
  <c r="AG75" i="60"/>
  <c r="AG74" i="60"/>
  <c r="AG73" i="60"/>
  <c r="AG72" i="60"/>
  <c r="AG71" i="60"/>
  <c r="AG70" i="60"/>
  <c r="AG69" i="60"/>
  <c r="AG68" i="60"/>
  <c r="AG67" i="60"/>
  <c r="AG66" i="60"/>
  <c r="AG65" i="60"/>
  <c r="AG64" i="60"/>
  <c r="AG63" i="60"/>
  <c r="AG62" i="60"/>
  <c r="AG61" i="60"/>
  <c r="AG60" i="60"/>
  <c r="AG59" i="60"/>
  <c r="AG58" i="60"/>
  <c r="AG57" i="60"/>
  <c r="AG56" i="60"/>
  <c r="AG55" i="60"/>
  <c r="AG54" i="60"/>
  <c r="AG53" i="60"/>
  <c r="AG52" i="60"/>
  <c r="AG51" i="60"/>
  <c r="AG50" i="60"/>
  <c r="AG49" i="60"/>
  <c r="AG48" i="60"/>
  <c r="AG47" i="60"/>
  <c r="AG46" i="60"/>
  <c r="AG45" i="60"/>
  <c r="AG44" i="60"/>
  <c r="AG43" i="60"/>
  <c r="AG42" i="60"/>
  <c r="AG41" i="60"/>
  <c r="AG40" i="60"/>
  <c r="AG39" i="60"/>
  <c r="AG38" i="60"/>
  <c r="AG37" i="60"/>
  <c r="AG36" i="60"/>
  <c r="AG35" i="60"/>
  <c r="AG34" i="60"/>
  <c r="AG33" i="60"/>
  <c r="AG32" i="60"/>
  <c r="AG31" i="60"/>
  <c r="AG30" i="60"/>
  <c r="AG29" i="60"/>
  <c r="AG28" i="60"/>
  <c r="AG27" i="60"/>
  <c r="AG26" i="60"/>
  <c r="AG25" i="60"/>
  <c r="AG24" i="60"/>
  <c r="AG23" i="60"/>
  <c r="AG22" i="60"/>
  <c r="AG21" i="60"/>
  <c r="AG20" i="60"/>
  <c r="AG19" i="60"/>
  <c r="AG18" i="60"/>
  <c r="AG17" i="60"/>
  <c r="AG16" i="60"/>
  <c r="AG15" i="60"/>
  <c r="AG14" i="60"/>
  <c r="AG13" i="60"/>
  <c r="AG12" i="60"/>
  <c r="AG11" i="60"/>
  <c r="AG10" i="60"/>
  <c r="AG9" i="60"/>
  <c r="AG8" i="60"/>
  <c r="AG7" i="60"/>
  <c r="AG6" i="60"/>
  <c r="AG5" i="60"/>
  <c r="AG4" i="60"/>
  <c r="AG3" i="60"/>
  <c r="AG234" i="60" l="1"/>
  <c r="AE232" i="60" l="1"/>
  <c r="AE231" i="60"/>
  <c r="AE230" i="60"/>
  <c r="AE229" i="60"/>
  <c r="AE228" i="60"/>
  <c r="AE227" i="60"/>
  <c r="AE226" i="60"/>
  <c r="AE225" i="60"/>
  <c r="AE224" i="60"/>
  <c r="AE223" i="60"/>
  <c r="AE222" i="60"/>
  <c r="AE221" i="60"/>
  <c r="AE220" i="60"/>
  <c r="AE219" i="60"/>
  <c r="AE218" i="60"/>
  <c r="AE217" i="60"/>
  <c r="AE216" i="60"/>
  <c r="AE215" i="60"/>
  <c r="AE214" i="60"/>
  <c r="AE213" i="60"/>
  <c r="AE212" i="60"/>
  <c r="AE211" i="60"/>
  <c r="AE210" i="60"/>
  <c r="AE209" i="60"/>
  <c r="AE208" i="60"/>
  <c r="AE207" i="60"/>
  <c r="AE206" i="60"/>
  <c r="AE205" i="60"/>
  <c r="AE204" i="60"/>
  <c r="AE203" i="60"/>
  <c r="AE202" i="60"/>
  <c r="AE201" i="60"/>
  <c r="AE200" i="60"/>
  <c r="AE199" i="60"/>
  <c r="AE198" i="60"/>
  <c r="AE197" i="60"/>
  <c r="AE196" i="60"/>
  <c r="AE195" i="60"/>
  <c r="AE194" i="60"/>
  <c r="AE193" i="60"/>
  <c r="AE192" i="60"/>
  <c r="AE191" i="60"/>
  <c r="AE190" i="60"/>
  <c r="AE189" i="60"/>
  <c r="AE188" i="60"/>
  <c r="AE187" i="60"/>
  <c r="AE186" i="60"/>
  <c r="AE185" i="60"/>
  <c r="AE184" i="60"/>
  <c r="AE183" i="60"/>
  <c r="AE182" i="60"/>
  <c r="AE181" i="60"/>
  <c r="AE180" i="60"/>
  <c r="AE179" i="60"/>
  <c r="AE178" i="60"/>
  <c r="AE177" i="60"/>
  <c r="AE176" i="60"/>
  <c r="AE175" i="60"/>
  <c r="AE174" i="60"/>
  <c r="AE173" i="60"/>
  <c r="AE172" i="60"/>
  <c r="AE171" i="60"/>
  <c r="AE170" i="60"/>
  <c r="AE169" i="60"/>
  <c r="AE168" i="60"/>
  <c r="AE167" i="60"/>
  <c r="AE166" i="60"/>
  <c r="AE165" i="60"/>
  <c r="AE164" i="60"/>
  <c r="AE163" i="60"/>
  <c r="AE162" i="60"/>
  <c r="AE161" i="60"/>
  <c r="AE160" i="60"/>
  <c r="AE159" i="60"/>
  <c r="AE158" i="60"/>
  <c r="AE157" i="60"/>
  <c r="AE156" i="60"/>
  <c r="AE155" i="60"/>
  <c r="AE154" i="60"/>
  <c r="AE153" i="60"/>
  <c r="AE152" i="60"/>
  <c r="AE151" i="60"/>
  <c r="AE150" i="60"/>
  <c r="AE149" i="60"/>
  <c r="AE148" i="60"/>
  <c r="AE147" i="60"/>
  <c r="AE146" i="60"/>
  <c r="AE145" i="60"/>
  <c r="AE144" i="60"/>
  <c r="AE143" i="60"/>
  <c r="AE142" i="60"/>
  <c r="AE141" i="60"/>
  <c r="AE140" i="60"/>
  <c r="AE139" i="60"/>
  <c r="AE138" i="60"/>
  <c r="AE137" i="60"/>
  <c r="AE136" i="60"/>
  <c r="AE135" i="60"/>
  <c r="AE134" i="60"/>
  <c r="AE133" i="60"/>
  <c r="AE132" i="60"/>
  <c r="AE131" i="60"/>
  <c r="AE130" i="60"/>
  <c r="AE129" i="60"/>
  <c r="AE128" i="60"/>
  <c r="AE127" i="60"/>
  <c r="AE126" i="60"/>
  <c r="AE125" i="60"/>
  <c r="AE124" i="60"/>
  <c r="AE123" i="60"/>
  <c r="AE122" i="60"/>
  <c r="AE121" i="60"/>
  <c r="AE120" i="60"/>
  <c r="AE119" i="60"/>
  <c r="AE118" i="60"/>
  <c r="AE117" i="60"/>
  <c r="AE116" i="60"/>
  <c r="AE115" i="60"/>
  <c r="AE114" i="60"/>
  <c r="AE113" i="60"/>
  <c r="AE112" i="60"/>
  <c r="AE111" i="60"/>
  <c r="AE110" i="60"/>
  <c r="AE109" i="60"/>
  <c r="AE108" i="60"/>
  <c r="AE107" i="60"/>
  <c r="AE106" i="60"/>
  <c r="AE105" i="60"/>
  <c r="AE104" i="60"/>
  <c r="AE103" i="60"/>
  <c r="AE102" i="60"/>
  <c r="AE101" i="60"/>
  <c r="AE100" i="60"/>
  <c r="AE99" i="60"/>
  <c r="AE98" i="60"/>
  <c r="AE97" i="60"/>
  <c r="AE96" i="60"/>
  <c r="AE95" i="60"/>
  <c r="AE94" i="60"/>
  <c r="AE93" i="60"/>
  <c r="AE92" i="60"/>
  <c r="AE91" i="60"/>
  <c r="AE90" i="60"/>
  <c r="AE89" i="60"/>
  <c r="AE88" i="60"/>
  <c r="AE87" i="60"/>
  <c r="AE86" i="60"/>
  <c r="AE85" i="60"/>
  <c r="AE84" i="60"/>
  <c r="AE83" i="60"/>
  <c r="AE82" i="60"/>
  <c r="AE81" i="60"/>
  <c r="AE80" i="60"/>
  <c r="AE79" i="60"/>
  <c r="AE78" i="60"/>
  <c r="AE77" i="60"/>
  <c r="AE76" i="60"/>
  <c r="AE75" i="60"/>
  <c r="AE74" i="60"/>
  <c r="AE73" i="60"/>
  <c r="AE72" i="60"/>
  <c r="AE71" i="60"/>
  <c r="AE70" i="60"/>
  <c r="AE69" i="60"/>
  <c r="AE68" i="60"/>
  <c r="AE67" i="60"/>
  <c r="AE66" i="60"/>
  <c r="AE65" i="60"/>
  <c r="AE64" i="60"/>
  <c r="AE63" i="60"/>
  <c r="AE62" i="60"/>
  <c r="AE61" i="60"/>
  <c r="AE60" i="60"/>
  <c r="AE59" i="60"/>
  <c r="AE58" i="60"/>
  <c r="AE57" i="60"/>
  <c r="AE56" i="60"/>
  <c r="AE55" i="60"/>
  <c r="AE54" i="60"/>
  <c r="AE53" i="60"/>
  <c r="AE52" i="60"/>
  <c r="AE51" i="60"/>
  <c r="AE50" i="60"/>
  <c r="AE49" i="60"/>
  <c r="AE48" i="60"/>
  <c r="AE47" i="60"/>
  <c r="AE46" i="60"/>
  <c r="AE45" i="60"/>
  <c r="AE44" i="60"/>
  <c r="AE43" i="60"/>
  <c r="AE42" i="60"/>
  <c r="AE41" i="60"/>
  <c r="AE40" i="60"/>
  <c r="AE39" i="60"/>
  <c r="AE38" i="60"/>
  <c r="AE37" i="60"/>
  <c r="AE36" i="60"/>
  <c r="AE35" i="60"/>
  <c r="AE34" i="60"/>
  <c r="AE33" i="60"/>
  <c r="AE32" i="60"/>
  <c r="AE31" i="60"/>
  <c r="AE30" i="60"/>
  <c r="AE29" i="60"/>
  <c r="AE28" i="60"/>
  <c r="AE27" i="60"/>
  <c r="AE26" i="60"/>
  <c r="AE25" i="60"/>
  <c r="AE24" i="60"/>
  <c r="AE23" i="60"/>
  <c r="AE22" i="60"/>
  <c r="AE21" i="60"/>
  <c r="AE20" i="60"/>
  <c r="AE19" i="60"/>
  <c r="AE18" i="60"/>
  <c r="AE17" i="60"/>
  <c r="AE16" i="60"/>
  <c r="AE15" i="60"/>
  <c r="AE14" i="60"/>
  <c r="AE13" i="60"/>
  <c r="AE12" i="60"/>
  <c r="AE11" i="60"/>
  <c r="AE10" i="60"/>
  <c r="AE9" i="60"/>
  <c r="AE8" i="60"/>
  <c r="AE7" i="60"/>
  <c r="AE6" i="60"/>
  <c r="AE5" i="60"/>
  <c r="AE4" i="60"/>
  <c r="AE3" i="60"/>
  <c r="AE234" i="60" l="1"/>
  <c r="AC232" i="60"/>
  <c r="AC231" i="60"/>
  <c r="AC230" i="60"/>
  <c r="AC229" i="60"/>
  <c r="AC228" i="60"/>
  <c r="AC227" i="60"/>
  <c r="AC226" i="60"/>
  <c r="AC225" i="60"/>
  <c r="AC224" i="60"/>
  <c r="AC223" i="60"/>
  <c r="AC222" i="60"/>
  <c r="AC221" i="60"/>
  <c r="AC220" i="60"/>
  <c r="AC219" i="60"/>
  <c r="AC218" i="60"/>
  <c r="AC217" i="60"/>
  <c r="AC216" i="60"/>
  <c r="AC215" i="60"/>
  <c r="AC214" i="60"/>
  <c r="AC213" i="60"/>
  <c r="AC212" i="60"/>
  <c r="AC211" i="60"/>
  <c r="AC210" i="60"/>
  <c r="AC209" i="60"/>
  <c r="AC208" i="60"/>
  <c r="AC207" i="60"/>
  <c r="AC206" i="60"/>
  <c r="AC205" i="60"/>
  <c r="AC204" i="60"/>
  <c r="AC203" i="60"/>
  <c r="AC202" i="60"/>
  <c r="AC201" i="60"/>
  <c r="AC200" i="60"/>
  <c r="AC199" i="60"/>
  <c r="AC198" i="60"/>
  <c r="AC197" i="60"/>
  <c r="AC196" i="60"/>
  <c r="AC195" i="60"/>
  <c r="AC194" i="60"/>
  <c r="AC193" i="60"/>
  <c r="AC192" i="60"/>
  <c r="AC191" i="60"/>
  <c r="AC190" i="60"/>
  <c r="AC189" i="60"/>
  <c r="AC188" i="60"/>
  <c r="AC187" i="60"/>
  <c r="AC186" i="60"/>
  <c r="AC185" i="60"/>
  <c r="AC184" i="60"/>
  <c r="AC183" i="60"/>
  <c r="AC182" i="60"/>
  <c r="AC181" i="60"/>
  <c r="AC180" i="60"/>
  <c r="AC179" i="60"/>
  <c r="AC178" i="60"/>
  <c r="AC177" i="60"/>
  <c r="AC176" i="60"/>
  <c r="AC175" i="60"/>
  <c r="AC174" i="60"/>
  <c r="AC173" i="60"/>
  <c r="AC172" i="60"/>
  <c r="AC171" i="60"/>
  <c r="AC170" i="60"/>
  <c r="AC169" i="60"/>
  <c r="AC168" i="60"/>
  <c r="AC167" i="60"/>
  <c r="AC166" i="60"/>
  <c r="AC165" i="60"/>
  <c r="AC164" i="60"/>
  <c r="AC163" i="60"/>
  <c r="AC162" i="60"/>
  <c r="AC161" i="60"/>
  <c r="AC160" i="60"/>
  <c r="AC159" i="60"/>
  <c r="AC158" i="60"/>
  <c r="AC157" i="60"/>
  <c r="AC156" i="60"/>
  <c r="AC155" i="60"/>
  <c r="AC154" i="60"/>
  <c r="AC153" i="60"/>
  <c r="AC152" i="60"/>
  <c r="AC151" i="60"/>
  <c r="AC150" i="60"/>
  <c r="AC149" i="60"/>
  <c r="AC148" i="60"/>
  <c r="AC147" i="60"/>
  <c r="AC146" i="60"/>
  <c r="AC145" i="60"/>
  <c r="AC144" i="60"/>
  <c r="AC143" i="60"/>
  <c r="AC142" i="60"/>
  <c r="AC141" i="60"/>
  <c r="AC140" i="60"/>
  <c r="AC139" i="60"/>
  <c r="AC138" i="60"/>
  <c r="AC137" i="60"/>
  <c r="AC136" i="60"/>
  <c r="AC135" i="60"/>
  <c r="AC134" i="60"/>
  <c r="AC133" i="60"/>
  <c r="AC132" i="60"/>
  <c r="AC131" i="60"/>
  <c r="AC130" i="60"/>
  <c r="AC129" i="60"/>
  <c r="AC128" i="60"/>
  <c r="AC127" i="60"/>
  <c r="AC126" i="60"/>
  <c r="AC125" i="60"/>
  <c r="AC124" i="60"/>
  <c r="AC123" i="60"/>
  <c r="AC122" i="60"/>
  <c r="AC121" i="60"/>
  <c r="AC120" i="60"/>
  <c r="AC119" i="60"/>
  <c r="AC118" i="60"/>
  <c r="AC117" i="60"/>
  <c r="AC116" i="60"/>
  <c r="AC115" i="60"/>
  <c r="AC114" i="60"/>
  <c r="AC113" i="60"/>
  <c r="AC112" i="60"/>
  <c r="AC111" i="60"/>
  <c r="AC110" i="60"/>
  <c r="AC109" i="60"/>
  <c r="AC108" i="60"/>
  <c r="AC107" i="60"/>
  <c r="AC106" i="60"/>
  <c r="AC105" i="60"/>
  <c r="AC104" i="60"/>
  <c r="AC103" i="60"/>
  <c r="AC102" i="60"/>
  <c r="AC101" i="60"/>
  <c r="AC100" i="60"/>
  <c r="AC99" i="60"/>
  <c r="AC98" i="60"/>
  <c r="AC97" i="60"/>
  <c r="AC96" i="60"/>
  <c r="AC95" i="60"/>
  <c r="AC94" i="60"/>
  <c r="AC93" i="60"/>
  <c r="AC92" i="60"/>
  <c r="AC91" i="60"/>
  <c r="AC90" i="60"/>
  <c r="AC89" i="60"/>
  <c r="AC88" i="60"/>
  <c r="AC87" i="60"/>
  <c r="AC86" i="60"/>
  <c r="AC85" i="60"/>
  <c r="AC84" i="60"/>
  <c r="AC83" i="60"/>
  <c r="AC82" i="60"/>
  <c r="AC81" i="60"/>
  <c r="AC80" i="60"/>
  <c r="AC79" i="60"/>
  <c r="AC78" i="60"/>
  <c r="AC77" i="60"/>
  <c r="AC76" i="60"/>
  <c r="AC75" i="60"/>
  <c r="AC74" i="60"/>
  <c r="AC73" i="60"/>
  <c r="AC72" i="60"/>
  <c r="AC71" i="60"/>
  <c r="AC70" i="60"/>
  <c r="AC69" i="60"/>
  <c r="AC68" i="60"/>
  <c r="AC67" i="60"/>
  <c r="AC66" i="60"/>
  <c r="AC65" i="60"/>
  <c r="AC64" i="60"/>
  <c r="AC63" i="60"/>
  <c r="AC62" i="60"/>
  <c r="AC61" i="60"/>
  <c r="AC60" i="60"/>
  <c r="AC59" i="60"/>
  <c r="AC58" i="60"/>
  <c r="AC57" i="60"/>
  <c r="AC56" i="60"/>
  <c r="AC55" i="60"/>
  <c r="AC54" i="60"/>
  <c r="AC53" i="60"/>
  <c r="AC52" i="60"/>
  <c r="AC51" i="60"/>
  <c r="AC50" i="60"/>
  <c r="AC49" i="60"/>
  <c r="AC48" i="60"/>
  <c r="AC47" i="60"/>
  <c r="AC46" i="60"/>
  <c r="AC45" i="60"/>
  <c r="AC44" i="60"/>
  <c r="AC43" i="60"/>
  <c r="AC42" i="60"/>
  <c r="AC41" i="60"/>
  <c r="AC40" i="60"/>
  <c r="AC39" i="60"/>
  <c r="AC38" i="60"/>
  <c r="AC37" i="60"/>
  <c r="AC36" i="60"/>
  <c r="AC35" i="60"/>
  <c r="AC34" i="60"/>
  <c r="AC33" i="60"/>
  <c r="AC32" i="60"/>
  <c r="AC31" i="60"/>
  <c r="AC30" i="60"/>
  <c r="AC29" i="60"/>
  <c r="AC28" i="60"/>
  <c r="AC27" i="60"/>
  <c r="AC26" i="60"/>
  <c r="AC25" i="60"/>
  <c r="AC24" i="60"/>
  <c r="AC23" i="60"/>
  <c r="AC22" i="60"/>
  <c r="AC21" i="60"/>
  <c r="AC20" i="60"/>
  <c r="AC19" i="60"/>
  <c r="AC18" i="60"/>
  <c r="AC17" i="60"/>
  <c r="AC16" i="60"/>
  <c r="AC15" i="60"/>
  <c r="AC14" i="60"/>
  <c r="AC13" i="60"/>
  <c r="AC12" i="60"/>
  <c r="AC11" i="60"/>
  <c r="AC10" i="60"/>
  <c r="AC9" i="60"/>
  <c r="AC8" i="60"/>
  <c r="AC7" i="60"/>
  <c r="AC6" i="60"/>
  <c r="AC5" i="60"/>
  <c r="AC4" i="60"/>
  <c r="AC3" i="60"/>
  <c r="AA3" i="60"/>
  <c r="AA232" i="60"/>
  <c r="AA231" i="60"/>
  <c r="AA230" i="60"/>
  <c r="AA229" i="60"/>
  <c r="AA228" i="60"/>
  <c r="AA227" i="60"/>
  <c r="AA226" i="60"/>
  <c r="AA225" i="60"/>
  <c r="AA224" i="60"/>
  <c r="AA223" i="60"/>
  <c r="AA222" i="60"/>
  <c r="AA221" i="60"/>
  <c r="AA220" i="60"/>
  <c r="AA219" i="60"/>
  <c r="AA218" i="60"/>
  <c r="AA217" i="60"/>
  <c r="AA216" i="60"/>
  <c r="AA215" i="60"/>
  <c r="AA214" i="60"/>
  <c r="AA213" i="60"/>
  <c r="AA212" i="60"/>
  <c r="AA211" i="60"/>
  <c r="AA210" i="60"/>
  <c r="AA209" i="60"/>
  <c r="AA208" i="60"/>
  <c r="AA207" i="60"/>
  <c r="AA206" i="60"/>
  <c r="AA205" i="60"/>
  <c r="AA204" i="60"/>
  <c r="AA203" i="60"/>
  <c r="AA202" i="60"/>
  <c r="AA201" i="60"/>
  <c r="AA200" i="60"/>
  <c r="AA199" i="60"/>
  <c r="AA198" i="60"/>
  <c r="AA197" i="60"/>
  <c r="AA196" i="60"/>
  <c r="AA195" i="60"/>
  <c r="AA194" i="60"/>
  <c r="AA193" i="60"/>
  <c r="AA192" i="60"/>
  <c r="AA191" i="60"/>
  <c r="AA190" i="60"/>
  <c r="AA189" i="60"/>
  <c r="AA188" i="60"/>
  <c r="AA187" i="60"/>
  <c r="AA186" i="60"/>
  <c r="AA185" i="60"/>
  <c r="AA184" i="60"/>
  <c r="AA183" i="60"/>
  <c r="AA182" i="60"/>
  <c r="AA181" i="60"/>
  <c r="AA180" i="60"/>
  <c r="AA179" i="60"/>
  <c r="AA178" i="60"/>
  <c r="AA177" i="60"/>
  <c r="AA176" i="60"/>
  <c r="AA175" i="60"/>
  <c r="AA174" i="60"/>
  <c r="AA173" i="60"/>
  <c r="AA172" i="60"/>
  <c r="AA171" i="60"/>
  <c r="AA170" i="60"/>
  <c r="AA169" i="60"/>
  <c r="AA168" i="60"/>
  <c r="AA167" i="60"/>
  <c r="AA166" i="60"/>
  <c r="AA165" i="60"/>
  <c r="AA164" i="60"/>
  <c r="AA163" i="60"/>
  <c r="AA162" i="60"/>
  <c r="AA161" i="60"/>
  <c r="AA160" i="60"/>
  <c r="AA159" i="60"/>
  <c r="AA158" i="60"/>
  <c r="AA157" i="60"/>
  <c r="AA156" i="60"/>
  <c r="AA155" i="60"/>
  <c r="AA154" i="60"/>
  <c r="AA153" i="60"/>
  <c r="AA152" i="60"/>
  <c r="AA151" i="60"/>
  <c r="AA150" i="60"/>
  <c r="AA149" i="60"/>
  <c r="AA148" i="60"/>
  <c r="AA147" i="60"/>
  <c r="AA146" i="60"/>
  <c r="AA145" i="60"/>
  <c r="AA144" i="60"/>
  <c r="AA143" i="60"/>
  <c r="AA142" i="60"/>
  <c r="AA141" i="60"/>
  <c r="AA140" i="60"/>
  <c r="AA139" i="60"/>
  <c r="AA138" i="60"/>
  <c r="AA137" i="60"/>
  <c r="AA136" i="60"/>
  <c r="AA135" i="60"/>
  <c r="AA134" i="60"/>
  <c r="AA133" i="60"/>
  <c r="AA132" i="60"/>
  <c r="AA131" i="60"/>
  <c r="AA130" i="60"/>
  <c r="AA129" i="60"/>
  <c r="AA128" i="60"/>
  <c r="AA127" i="60"/>
  <c r="AA126" i="60"/>
  <c r="AA125" i="60"/>
  <c r="AA124" i="60"/>
  <c r="AA123" i="60"/>
  <c r="AA122" i="60"/>
  <c r="AA121" i="60"/>
  <c r="AA120" i="60"/>
  <c r="AA119" i="60"/>
  <c r="AA118" i="60"/>
  <c r="AA117" i="60"/>
  <c r="AA116" i="60"/>
  <c r="AA115" i="60"/>
  <c r="AA114" i="60"/>
  <c r="AA113" i="60"/>
  <c r="AA112" i="60"/>
  <c r="AA111" i="60"/>
  <c r="AA110" i="60"/>
  <c r="AA109" i="60"/>
  <c r="AA108" i="60"/>
  <c r="AA107" i="60"/>
  <c r="AA106" i="60"/>
  <c r="AA105" i="60"/>
  <c r="AA104" i="60"/>
  <c r="AA103" i="60"/>
  <c r="AA102" i="60"/>
  <c r="AA101" i="60"/>
  <c r="AA100" i="60"/>
  <c r="AA99" i="60"/>
  <c r="AA98" i="60"/>
  <c r="AA97" i="60"/>
  <c r="AA96" i="60"/>
  <c r="AA95" i="60"/>
  <c r="AA94" i="60"/>
  <c r="AA93" i="60"/>
  <c r="AA92" i="60"/>
  <c r="AA91" i="60"/>
  <c r="AA90" i="60"/>
  <c r="AA89" i="60"/>
  <c r="AA88" i="60"/>
  <c r="AA87" i="60"/>
  <c r="AA86" i="60"/>
  <c r="AA85" i="60"/>
  <c r="AA84" i="60"/>
  <c r="AA83" i="60"/>
  <c r="AA82" i="60"/>
  <c r="AA81" i="60"/>
  <c r="AA80" i="60"/>
  <c r="AA79" i="60"/>
  <c r="AA78" i="60"/>
  <c r="AA77" i="60"/>
  <c r="AA76" i="60"/>
  <c r="AA75" i="60"/>
  <c r="AA74" i="60"/>
  <c r="AA73" i="60"/>
  <c r="AA72" i="60"/>
  <c r="AA71" i="60"/>
  <c r="AA70" i="60"/>
  <c r="AA69" i="60"/>
  <c r="AA68" i="60"/>
  <c r="AA67" i="60"/>
  <c r="AA66" i="60"/>
  <c r="AA65" i="60"/>
  <c r="AA64" i="60"/>
  <c r="AA63" i="60"/>
  <c r="AA62" i="60"/>
  <c r="AA61" i="60"/>
  <c r="AA60" i="60"/>
  <c r="AA59" i="60"/>
  <c r="AA58" i="60"/>
  <c r="AA57" i="60"/>
  <c r="AA56" i="60"/>
  <c r="AA55" i="60"/>
  <c r="AA54" i="60"/>
  <c r="AA53" i="60"/>
  <c r="AA52" i="60"/>
  <c r="AA51" i="60"/>
  <c r="AA50" i="60"/>
  <c r="AA49" i="60"/>
  <c r="AA48" i="60"/>
  <c r="AA47" i="60"/>
  <c r="AA46" i="60"/>
  <c r="AA45" i="60"/>
  <c r="AA44" i="60"/>
  <c r="AA43" i="60"/>
  <c r="AA42" i="60"/>
  <c r="AA41" i="60"/>
  <c r="AA40" i="60"/>
  <c r="AA39" i="60"/>
  <c r="AA38" i="60"/>
  <c r="AA37" i="60"/>
  <c r="AA36" i="60"/>
  <c r="AA35" i="60"/>
  <c r="AA34" i="60"/>
  <c r="AA33" i="60"/>
  <c r="AA32" i="60"/>
  <c r="AA31" i="60"/>
  <c r="AA30" i="60"/>
  <c r="AA29" i="60"/>
  <c r="AA28" i="60"/>
  <c r="AA27" i="60"/>
  <c r="AA26" i="60"/>
  <c r="AA25" i="60"/>
  <c r="AA24" i="60"/>
  <c r="AA23" i="60"/>
  <c r="AA22" i="60"/>
  <c r="AA21" i="60"/>
  <c r="AA20" i="60"/>
  <c r="AA19" i="60"/>
  <c r="AA18" i="60"/>
  <c r="AA17" i="60"/>
  <c r="AA16" i="60"/>
  <c r="AA15" i="60"/>
  <c r="AA14" i="60"/>
  <c r="AA13" i="60"/>
  <c r="AA12" i="60"/>
  <c r="AA11" i="60"/>
  <c r="AA10" i="60"/>
  <c r="AA9" i="60"/>
  <c r="AA8" i="60"/>
  <c r="AA7" i="60"/>
  <c r="AA6" i="60"/>
  <c r="AA5" i="60"/>
  <c r="AA4" i="60"/>
  <c r="E3" i="60"/>
  <c r="G3" i="60"/>
  <c r="I3" i="60"/>
  <c r="K3" i="60"/>
  <c r="M3" i="60"/>
  <c r="O3" i="60"/>
  <c r="Q3" i="60"/>
  <c r="S3" i="60"/>
  <c r="U3" i="60"/>
  <c r="W3" i="60"/>
  <c r="Y3" i="60"/>
  <c r="E4" i="60"/>
  <c r="G4" i="60"/>
  <c r="I4" i="60"/>
  <c r="K4" i="60"/>
  <c r="M4" i="60"/>
  <c r="O4" i="60"/>
  <c r="Q4" i="60"/>
  <c r="S4" i="60"/>
  <c r="U4" i="60"/>
  <c r="W4" i="60"/>
  <c r="Y4" i="60"/>
  <c r="E5" i="60"/>
  <c r="G5" i="60"/>
  <c r="I5" i="60"/>
  <c r="K5" i="60"/>
  <c r="M5" i="60"/>
  <c r="O5" i="60"/>
  <c r="Q5" i="60"/>
  <c r="S5" i="60"/>
  <c r="U5" i="60"/>
  <c r="W5" i="60"/>
  <c r="Y5" i="60"/>
  <c r="E6" i="60"/>
  <c r="G6" i="60"/>
  <c r="I6" i="60"/>
  <c r="K6" i="60"/>
  <c r="M6" i="60"/>
  <c r="O6" i="60"/>
  <c r="Q6" i="60"/>
  <c r="S6" i="60"/>
  <c r="S234" i="60" s="1"/>
  <c r="U6" i="60"/>
  <c r="W6" i="60"/>
  <c r="Y6" i="60"/>
  <c r="E7" i="60"/>
  <c r="G7" i="60"/>
  <c r="I7" i="60"/>
  <c r="K7" i="60"/>
  <c r="M7" i="60"/>
  <c r="O7" i="60"/>
  <c r="Q7" i="60"/>
  <c r="S7" i="60"/>
  <c r="U7" i="60"/>
  <c r="W7" i="60"/>
  <c r="Y7" i="60"/>
  <c r="E8" i="60"/>
  <c r="G8" i="60"/>
  <c r="I8" i="60"/>
  <c r="K8" i="60"/>
  <c r="M8" i="60"/>
  <c r="O8" i="60"/>
  <c r="Q8" i="60"/>
  <c r="S8" i="60"/>
  <c r="U8" i="60"/>
  <c r="W8" i="60"/>
  <c r="Y8" i="60"/>
  <c r="E9" i="60"/>
  <c r="G9" i="60"/>
  <c r="I9" i="60"/>
  <c r="K9" i="60"/>
  <c r="M9" i="60"/>
  <c r="O9" i="60"/>
  <c r="Q9" i="60"/>
  <c r="S9" i="60"/>
  <c r="U9" i="60"/>
  <c r="W9" i="60"/>
  <c r="Y9" i="60"/>
  <c r="E10" i="60"/>
  <c r="G10" i="60"/>
  <c r="I10" i="60"/>
  <c r="K10" i="60"/>
  <c r="M10" i="60"/>
  <c r="O10" i="60"/>
  <c r="Q10" i="60"/>
  <c r="S10" i="60"/>
  <c r="U10" i="60"/>
  <c r="W10" i="60"/>
  <c r="Y10" i="60"/>
  <c r="E11" i="60"/>
  <c r="G11" i="60"/>
  <c r="I11" i="60"/>
  <c r="K11" i="60"/>
  <c r="M11" i="60"/>
  <c r="O11" i="60"/>
  <c r="Q11" i="60"/>
  <c r="S11" i="60"/>
  <c r="U11" i="60"/>
  <c r="W11" i="60"/>
  <c r="Y11" i="60"/>
  <c r="E12" i="60"/>
  <c r="G12" i="60"/>
  <c r="I12" i="60"/>
  <c r="K12" i="60"/>
  <c r="M12" i="60"/>
  <c r="O12" i="60"/>
  <c r="Q12" i="60"/>
  <c r="S12" i="60"/>
  <c r="U12" i="60"/>
  <c r="W12" i="60"/>
  <c r="Y12" i="60"/>
  <c r="E13" i="60"/>
  <c r="G13" i="60"/>
  <c r="I13" i="60"/>
  <c r="K13" i="60"/>
  <c r="M13" i="60"/>
  <c r="O13" i="60"/>
  <c r="Q13" i="60"/>
  <c r="S13" i="60"/>
  <c r="U13" i="60"/>
  <c r="W13" i="60"/>
  <c r="Y13" i="60"/>
  <c r="E14" i="60"/>
  <c r="G14" i="60"/>
  <c r="I14" i="60"/>
  <c r="K14" i="60"/>
  <c r="M14" i="60"/>
  <c r="O14" i="60"/>
  <c r="Q14" i="60"/>
  <c r="S14" i="60"/>
  <c r="U14" i="60"/>
  <c r="W14" i="60"/>
  <c r="Y14" i="60"/>
  <c r="E15" i="60"/>
  <c r="G15" i="60"/>
  <c r="I15" i="60"/>
  <c r="K15" i="60"/>
  <c r="M15" i="60"/>
  <c r="O15" i="60"/>
  <c r="Q15" i="60"/>
  <c r="S15" i="60"/>
  <c r="U15" i="60"/>
  <c r="W15" i="60"/>
  <c r="Y15" i="60"/>
  <c r="E16" i="60"/>
  <c r="G16" i="60"/>
  <c r="I16" i="60"/>
  <c r="K16" i="60"/>
  <c r="M16" i="60"/>
  <c r="O16" i="60"/>
  <c r="Q16" i="60"/>
  <c r="S16" i="60"/>
  <c r="U16" i="60"/>
  <c r="W16" i="60"/>
  <c r="Y16" i="60"/>
  <c r="E17" i="60"/>
  <c r="G17" i="60"/>
  <c r="I17" i="60"/>
  <c r="K17" i="60"/>
  <c r="M17" i="60"/>
  <c r="O17" i="60"/>
  <c r="Q17" i="60"/>
  <c r="S17" i="60"/>
  <c r="U17" i="60"/>
  <c r="W17" i="60"/>
  <c r="Y17" i="60"/>
  <c r="E18" i="60"/>
  <c r="G18" i="60"/>
  <c r="I18" i="60"/>
  <c r="K18" i="60"/>
  <c r="M18" i="60"/>
  <c r="O18" i="60"/>
  <c r="Q18" i="60"/>
  <c r="S18" i="60"/>
  <c r="U18" i="60"/>
  <c r="W18" i="60"/>
  <c r="Y18" i="60"/>
  <c r="E19" i="60"/>
  <c r="G19" i="60"/>
  <c r="I19" i="60"/>
  <c r="K19" i="60"/>
  <c r="M19" i="60"/>
  <c r="O19" i="60"/>
  <c r="Q19" i="60"/>
  <c r="S19" i="60"/>
  <c r="U19" i="60"/>
  <c r="W19" i="60"/>
  <c r="Y19" i="60"/>
  <c r="E20" i="60"/>
  <c r="G20" i="60"/>
  <c r="I20" i="60"/>
  <c r="K20" i="60"/>
  <c r="M20" i="60"/>
  <c r="O20" i="60"/>
  <c r="Q20" i="60"/>
  <c r="S20" i="60"/>
  <c r="U20" i="60"/>
  <c r="W20" i="60"/>
  <c r="Y20" i="60"/>
  <c r="E21" i="60"/>
  <c r="G21" i="60"/>
  <c r="I21" i="60"/>
  <c r="K21" i="60"/>
  <c r="M21" i="60"/>
  <c r="O21" i="60"/>
  <c r="Q21" i="60"/>
  <c r="S21" i="60"/>
  <c r="U21" i="60"/>
  <c r="W21" i="60"/>
  <c r="Y21" i="60"/>
  <c r="E22" i="60"/>
  <c r="G22" i="60"/>
  <c r="I22" i="60"/>
  <c r="K22" i="60"/>
  <c r="M22" i="60"/>
  <c r="O22" i="60"/>
  <c r="Q22" i="60"/>
  <c r="S22" i="60"/>
  <c r="U22" i="60"/>
  <c r="W22" i="60"/>
  <c r="Y22" i="60"/>
  <c r="E23" i="60"/>
  <c r="G23" i="60"/>
  <c r="I23" i="60"/>
  <c r="K23" i="60"/>
  <c r="M23" i="60"/>
  <c r="O23" i="60"/>
  <c r="Q23" i="60"/>
  <c r="S23" i="60"/>
  <c r="U23" i="60"/>
  <c r="W23" i="60"/>
  <c r="Y23" i="60"/>
  <c r="E24" i="60"/>
  <c r="G24" i="60"/>
  <c r="I24" i="60"/>
  <c r="K24" i="60"/>
  <c r="M24" i="60"/>
  <c r="O24" i="60"/>
  <c r="Q24" i="60"/>
  <c r="S24" i="60"/>
  <c r="U24" i="60"/>
  <c r="W24" i="60"/>
  <c r="Y24" i="60"/>
  <c r="E25" i="60"/>
  <c r="G25" i="60"/>
  <c r="I25" i="60"/>
  <c r="K25" i="60"/>
  <c r="M25" i="60"/>
  <c r="O25" i="60"/>
  <c r="Q25" i="60"/>
  <c r="S25" i="60"/>
  <c r="U25" i="60"/>
  <c r="W25" i="60"/>
  <c r="Y25" i="60"/>
  <c r="E26" i="60"/>
  <c r="G26" i="60"/>
  <c r="I26" i="60"/>
  <c r="K26" i="60"/>
  <c r="M26" i="60"/>
  <c r="O26" i="60"/>
  <c r="Q26" i="60"/>
  <c r="S26" i="60"/>
  <c r="U26" i="60"/>
  <c r="W26" i="60"/>
  <c r="Y26" i="60"/>
  <c r="E27" i="60"/>
  <c r="G27" i="60"/>
  <c r="I27" i="60"/>
  <c r="K27" i="60"/>
  <c r="M27" i="60"/>
  <c r="O27" i="60"/>
  <c r="Q27" i="60"/>
  <c r="S27" i="60"/>
  <c r="U27" i="60"/>
  <c r="W27" i="60"/>
  <c r="Y27" i="60"/>
  <c r="E28" i="60"/>
  <c r="G28" i="60"/>
  <c r="I28" i="60"/>
  <c r="K28" i="60"/>
  <c r="M28" i="60"/>
  <c r="O28" i="60"/>
  <c r="Q28" i="60"/>
  <c r="S28" i="60"/>
  <c r="U28" i="60"/>
  <c r="W28" i="60"/>
  <c r="Y28" i="60"/>
  <c r="E29" i="60"/>
  <c r="G29" i="60"/>
  <c r="I29" i="60"/>
  <c r="K29" i="60"/>
  <c r="M29" i="60"/>
  <c r="O29" i="60"/>
  <c r="Q29" i="60"/>
  <c r="S29" i="60"/>
  <c r="U29" i="60"/>
  <c r="W29" i="60"/>
  <c r="Y29" i="60"/>
  <c r="E30" i="60"/>
  <c r="G30" i="60"/>
  <c r="I30" i="60"/>
  <c r="K30" i="60"/>
  <c r="M30" i="60"/>
  <c r="O30" i="60"/>
  <c r="Q30" i="60"/>
  <c r="S30" i="60"/>
  <c r="U30" i="60"/>
  <c r="W30" i="60"/>
  <c r="Y30" i="60"/>
  <c r="E31" i="60"/>
  <c r="G31" i="60"/>
  <c r="I31" i="60"/>
  <c r="K31" i="60"/>
  <c r="M31" i="60"/>
  <c r="O31" i="60"/>
  <c r="Q31" i="60"/>
  <c r="S31" i="60"/>
  <c r="U31" i="60"/>
  <c r="W31" i="60"/>
  <c r="Y31" i="60"/>
  <c r="E32" i="60"/>
  <c r="G32" i="60"/>
  <c r="I32" i="60"/>
  <c r="K32" i="60"/>
  <c r="M32" i="60"/>
  <c r="O32" i="60"/>
  <c r="Q32" i="60"/>
  <c r="S32" i="60"/>
  <c r="U32" i="60"/>
  <c r="W32" i="60"/>
  <c r="Y32" i="60"/>
  <c r="E33" i="60"/>
  <c r="G33" i="60"/>
  <c r="I33" i="60"/>
  <c r="K33" i="60"/>
  <c r="M33" i="60"/>
  <c r="O33" i="60"/>
  <c r="Q33" i="60"/>
  <c r="S33" i="60"/>
  <c r="U33" i="60"/>
  <c r="W33" i="60"/>
  <c r="Y33" i="60"/>
  <c r="E34" i="60"/>
  <c r="G34" i="60"/>
  <c r="I34" i="60"/>
  <c r="K34" i="60"/>
  <c r="M34" i="60"/>
  <c r="O34" i="60"/>
  <c r="Q34" i="60"/>
  <c r="S34" i="60"/>
  <c r="U34" i="60"/>
  <c r="W34" i="60"/>
  <c r="Y34" i="60"/>
  <c r="E35" i="60"/>
  <c r="G35" i="60"/>
  <c r="I35" i="60"/>
  <c r="K35" i="60"/>
  <c r="M35" i="60"/>
  <c r="O35" i="60"/>
  <c r="Q35" i="60"/>
  <c r="S35" i="60"/>
  <c r="U35" i="60"/>
  <c r="W35" i="60"/>
  <c r="Y35" i="60"/>
  <c r="E36" i="60"/>
  <c r="G36" i="60"/>
  <c r="I36" i="60"/>
  <c r="K36" i="60"/>
  <c r="M36" i="60"/>
  <c r="O36" i="60"/>
  <c r="Q36" i="60"/>
  <c r="S36" i="60"/>
  <c r="U36" i="60"/>
  <c r="W36" i="60"/>
  <c r="Y36" i="60"/>
  <c r="E37" i="60"/>
  <c r="G37" i="60"/>
  <c r="I37" i="60"/>
  <c r="K37" i="60"/>
  <c r="M37" i="60"/>
  <c r="O37" i="60"/>
  <c r="Q37" i="60"/>
  <c r="S37" i="60"/>
  <c r="U37" i="60"/>
  <c r="W37" i="60"/>
  <c r="Y37" i="60"/>
  <c r="E38" i="60"/>
  <c r="G38" i="60"/>
  <c r="I38" i="60"/>
  <c r="K38" i="60"/>
  <c r="M38" i="60"/>
  <c r="O38" i="60"/>
  <c r="Q38" i="60"/>
  <c r="S38" i="60"/>
  <c r="U38" i="60"/>
  <c r="W38" i="60"/>
  <c r="Y38" i="60"/>
  <c r="E39" i="60"/>
  <c r="G39" i="60"/>
  <c r="I39" i="60"/>
  <c r="K39" i="60"/>
  <c r="M39" i="60"/>
  <c r="O39" i="60"/>
  <c r="Q39" i="60"/>
  <c r="S39" i="60"/>
  <c r="U39" i="60"/>
  <c r="W39" i="60"/>
  <c r="Y39" i="60"/>
  <c r="E40" i="60"/>
  <c r="G40" i="60"/>
  <c r="I40" i="60"/>
  <c r="K40" i="60"/>
  <c r="M40" i="60"/>
  <c r="O40" i="60"/>
  <c r="Q40" i="60"/>
  <c r="S40" i="60"/>
  <c r="U40" i="60"/>
  <c r="W40" i="60"/>
  <c r="Y40" i="60"/>
  <c r="E41" i="60"/>
  <c r="G41" i="60"/>
  <c r="I41" i="60"/>
  <c r="K41" i="60"/>
  <c r="M41" i="60"/>
  <c r="O41" i="60"/>
  <c r="Q41" i="60"/>
  <c r="S41" i="60"/>
  <c r="U41" i="60"/>
  <c r="W41" i="60"/>
  <c r="Y41" i="60"/>
  <c r="E42" i="60"/>
  <c r="G42" i="60"/>
  <c r="I42" i="60"/>
  <c r="K42" i="60"/>
  <c r="M42" i="60"/>
  <c r="O42" i="60"/>
  <c r="Q42" i="60"/>
  <c r="S42" i="60"/>
  <c r="U42" i="60"/>
  <c r="W42" i="60"/>
  <c r="Y42" i="60"/>
  <c r="E43" i="60"/>
  <c r="G43" i="60"/>
  <c r="I43" i="60"/>
  <c r="K43" i="60"/>
  <c r="M43" i="60"/>
  <c r="O43" i="60"/>
  <c r="Q43" i="60"/>
  <c r="S43" i="60"/>
  <c r="U43" i="60"/>
  <c r="W43" i="60"/>
  <c r="Y43" i="60"/>
  <c r="E44" i="60"/>
  <c r="G44" i="60"/>
  <c r="I44" i="60"/>
  <c r="K44" i="60"/>
  <c r="M44" i="60"/>
  <c r="O44" i="60"/>
  <c r="Q44" i="60"/>
  <c r="S44" i="60"/>
  <c r="U44" i="60"/>
  <c r="W44" i="60"/>
  <c r="Y44" i="60"/>
  <c r="E45" i="60"/>
  <c r="G45" i="60"/>
  <c r="I45" i="60"/>
  <c r="K45" i="60"/>
  <c r="M45" i="60"/>
  <c r="O45" i="60"/>
  <c r="Q45" i="60"/>
  <c r="S45" i="60"/>
  <c r="U45" i="60"/>
  <c r="W45" i="60"/>
  <c r="Y45" i="60"/>
  <c r="E46" i="60"/>
  <c r="G46" i="60"/>
  <c r="I46" i="60"/>
  <c r="K46" i="60"/>
  <c r="M46" i="60"/>
  <c r="O46" i="60"/>
  <c r="Q46" i="60"/>
  <c r="S46" i="60"/>
  <c r="U46" i="60"/>
  <c r="W46" i="60"/>
  <c r="Y46" i="60"/>
  <c r="E47" i="60"/>
  <c r="G47" i="60"/>
  <c r="I47" i="60"/>
  <c r="K47" i="60"/>
  <c r="M47" i="60"/>
  <c r="O47" i="60"/>
  <c r="Q47" i="60"/>
  <c r="S47" i="60"/>
  <c r="U47" i="60"/>
  <c r="W47" i="60"/>
  <c r="Y47" i="60"/>
  <c r="E48" i="60"/>
  <c r="G48" i="60"/>
  <c r="I48" i="60"/>
  <c r="K48" i="60"/>
  <c r="M48" i="60"/>
  <c r="O48" i="60"/>
  <c r="Q48" i="60"/>
  <c r="S48" i="60"/>
  <c r="U48" i="60"/>
  <c r="W48" i="60"/>
  <c r="Y48" i="60"/>
  <c r="E49" i="60"/>
  <c r="G49" i="60"/>
  <c r="I49" i="60"/>
  <c r="K49" i="60"/>
  <c r="M49" i="60"/>
  <c r="O49" i="60"/>
  <c r="Q49" i="60"/>
  <c r="S49" i="60"/>
  <c r="U49" i="60"/>
  <c r="W49" i="60"/>
  <c r="Y49" i="60"/>
  <c r="E50" i="60"/>
  <c r="G50" i="60"/>
  <c r="I50" i="60"/>
  <c r="K50" i="60"/>
  <c r="M50" i="60"/>
  <c r="O50" i="60"/>
  <c r="Q50" i="60"/>
  <c r="S50" i="60"/>
  <c r="U50" i="60"/>
  <c r="W50" i="60"/>
  <c r="Y50" i="60"/>
  <c r="E51" i="60"/>
  <c r="G51" i="60"/>
  <c r="I51" i="60"/>
  <c r="K51" i="60"/>
  <c r="M51" i="60"/>
  <c r="O51" i="60"/>
  <c r="Q51" i="60"/>
  <c r="S51" i="60"/>
  <c r="U51" i="60"/>
  <c r="W51" i="60"/>
  <c r="Y51" i="60"/>
  <c r="E52" i="60"/>
  <c r="G52" i="60"/>
  <c r="I52" i="60"/>
  <c r="K52" i="60"/>
  <c r="M52" i="60"/>
  <c r="O52" i="60"/>
  <c r="Q52" i="60"/>
  <c r="S52" i="60"/>
  <c r="U52" i="60"/>
  <c r="W52" i="60"/>
  <c r="Y52" i="60"/>
  <c r="E53" i="60"/>
  <c r="G53" i="60"/>
  <c r="I53" i="60"/>
  <c r="K53" i="60"/>
  <c r="M53" i="60"/>
  <c r="O53" i="60"/>
  <c r="Q53" i="60"/>
  <c r="S53" i="60"/>
  <c r="U53" i="60"/>
  <c r="W53" i="60"/>
  <c r="Y53" i="60"/>
  <c r="E54" i="60"/>
  <c r="G54" i="60"/>
  <c r="I54" i="60"/>
  <c r="K54" i="60"/>
  <c r="M54" i="60"/>
  <c r="O54" i="60"/>
  <c r="Q54" i="60"/>
  <c r="S54" i="60"/>
  <c r="U54" i="60"/>
  <c r="W54" i="60"/>
  <c r="Y54" i="60"/>
  <c r="E55" i="60"/>
  <c r="G55" i="60"/>
  <c r="I55" i="60"/>
  <c r="K55" i="60"/>
  <c r="M55" i="60"/>
  <c r="O55" i="60"/>
  <c r="Q55" i="60"/>
  <c r="S55" i="60"/>
  <c r="U55" i="60"/>
  <c r="W55" i="60"/>
  <c r="Y55" i="60"/>
  <c r="E56" i="60"/>
  <c r="G56" i="60"/>
  <c r="I56" i="60"/>
  <c r="K56" i="60"/>
  <c r="M56" i="60"/>
  <c r="O56" i="60"/>
  <c r="Q56" i="60"/>
  <c r="S56" i="60"/>
  <c r="U56" i="60"/>
  <c r="W56" i="60"/>
  <c r="Y56" i="60"/>
  <c r="E57" i="60"/>
  <c r="G57" i="60"/>
  <c r="I57" i="60"/>
  <c r="K57" i="60"/>
  <c r="M57" i="60"/>
  <c r="O57" i="60"/>
  <c r="Q57" i="60"/>
  <c r="S57" i="60"/>
  <c r="U57" i="60"/>
  <c r="W57" i="60"/>
  <c r="Y57" i="60"/>
  <c r="E58" i="60"/>
  <c r="G58" i="60"/>
  <c r="I58" i="60"/>
  <c r="K58" i="60"/>
  <c r="M58" i="60"/>
  <c r="O58" i="60"/>
  <c r="Q58" i="60"/>
  <c r="S58" i="60"/>
  <c r="U58" i="60"/>
  <c r="W58" i="60"/>
  <c r="Y58" i="60"/>
  <c r="E59" i="60"/>
  <c r="G59" i="60"/>
  <c r="I59" i="60"/>
  <c r="K59" i="60"/>
  <c r="M59" i="60"/>
  <c r="O59" i="60"/>
  <c r="Q59" i="60"/>
  <c r="S59" i="60"/>
  <c r="U59" i="60"/>
  <c r="W59" i="60"/>
  <c r="Y59" i="60"/>
  <c r="E60" i="60"/>
  <c r="G60" i="60"/>
  <c r="I60" i="60"/>
  <c r="K60" i="60"/>
  <c r="M60" i="60"/>
  <c r="O60" i="60"/>
  <c r="Q60" i="60"/>
  <c r="S60" i="60"/>
  <c r="U60" i="60"/>
  <c r="W60" i="60"/>
  <c r="Y60" i="60"/>
  <c r="E61" i="60"/>
  <c r="G61" i="60"/>
  <c r="I61" i="60"/>
  <c r="K61" i="60"/>
  <c r="M61" i="60"/>
  <c r="O61" i="60"/>
  <c r="Q61" i="60"/>
  <c r="S61" i="60"/>
  <c r="U61" i="60"/>
  <c r="W61" i="60"/>
  <c r="Y61" i="60"/>
  <c r="E62" i="60"/>
  <c r="G62" i="60"/>
  <c r="I62" i="60"/>
  <c r="K62" i="60"/>
  <c r="M62" i="60"/>
  <c r="O62" i="60"/>
  <c r="Q62" i="60"/>
  <c r="S62" i="60"/>
  <c r="U62" i="60"/>
  <c r="W62" i="60"/>
  <c r="Y62" i="60"/>
  <c r="E63" i="60"/>
  <c r="G63" i="60"/>
  <c r="I63" i="60"/>
  <c r="K63" i="60"/>
  <c r="M63" i="60"/>
  <c r="O63" i="60"/>
  <c r="Q63" i="60"/>
  <c r="S63" i="60"/>
  <c r="U63" i="60"/>
  <c r="W63" i="60"/>
  <c r="Y63" i="60"/>
  <c r="E64" i="60"/>
  <c r="G64" i="60"/>
  <c r="I64" i="60"/>
  <c r="K64" i="60"/>
  <c r="M64" i="60"/>
  <c r="O64" i="60"/>
  <c r="Q64" i="60"/>
  <c r="S64" i="60"/>
  <c r="U64" i="60"/>
  <c r="W64" i="60"/>
  <c r="Y64" i="60"/>
  <c r="E65" i="60"/>
  <c r="G65" i="60"/>
  <c r="I65" i="60"/>
  <c r="K65" i="60"/>
  <c r="M65" i="60"/>
  <c r="O65" i="60"/>
  <c r="Q65" i="60"/>
  <c r="S65" i="60"/>
  <c r="U65" i="60"/>
  <c r="W65" i="60"/>
  <c r="Y65" i="60"/>
  <c r="E66" i="60"/>
  <c r="G66" i="60"/>
  <c r="I66" i="60"/>
  <c r="K66" i="60"/>
  <c r="M66" i="60"/>
  <c r="O66" i="60"/>
  <c r="Q66" i="60"/>
  <c r="S66" i="60"/>
  <c r="U66" i="60"/>
  <c r="W66" i="60"/>
  <c r="Y66" i="60"/>
  <c r="E67" i="60"/>
  <c r="G67" i="60"/>
  <c r="I67" i="60"/>
  <c r="K67" i="60"/>
  <c r="M67" i="60"/>
  <c r="O67" i="60"/>
  <c r="Q67" i="60"/>
  <c r="S67" i="60"/>
  <c r="U67" i="60"/>
  <c r="W67" i="60"/>
  <c r="Y67" i="60"/>
  <c r="E68" i="60"/>
  <c r="G68" i="60"/>
  <c r="I68" i="60"/>
  <c r="K68" i="60"/>
  <c r="M68" i="60"/>
  <c r="O68" i="60"/>
  <c r="Q68" i="60"/>
  <c r="S68" i="60"/>
  <c r="U68" i="60"/>
  <c r="W68" i="60"/>
  <c r="Y68" i="60"/>
  <c r="E69" i="60"/>
  <c r="G69" i="60"/>
  <c r="I69" i="60"/>
  <c r="K69" i="60"/>
  <c r="M69" i="60"/>
  <c r="O69" i="60"/>
  <c r="Q69" i="60"/>
  <c r="S69" i="60"/>
  <c r="U69" i="60"/>
  <c r="W69" i="60"/>
  <c r="Y69" i="60"/>
  <c r="E70" i="60"/>
  <c r="G70" i="60"/>
  <c r="I70" i="60"/>
  <c r="K70" i="60"/>
  <c r="M70" i="60"/>
  <c r="O70" i="60"/>
  <c r="Q70" i="60"/>
  <c r="S70" i="60"/>
  <c r="U70" i="60"/>
  <c r="W70" i="60"/>
  <c r="Y70" i="60"/>
  <c r="E71" i="60"/>
  <c r="G71" i="60"/>
  <c r="I71" i="60"/>
  <c r="K71" i="60"/>
  <c r="M71" i="60"/>
  <c r="O71" i="60"/>
  <c r="Q71" i="60"/>
  <c r="S71" i="60"/>
  <c r="U71" i="60"/>
  <c r="W71" i="60"/>
  <c r="Y71" i="60"/>
  <c r="E72" i="60"/>
  <c r="G72" i="60"/>
  <c r="I72" i="60"/>
  <c r="K72" i="60"/>
  <c r="M72" i="60"/>
  <c r="O72" i="60"/>
  <c r="Q72" i="60"/>
  <c r="S72" i="60"/>
  <c r="U72" i="60"/>
  <c r="W72" i="60"/>
  <c r="Y72" i="60"/>
  <c r="E73" i="60"/>
  <c r="G73" i="60"/>
  <c r="I73" i="60"/>
  <c r="K73" i="60"/>
  <c r="M73" i="60"/>
  <c r="O73" i="60"/>
  <c r="Q73" i="60"/>
  <c r="S73" i="60"/>
  <c r="U73" i="60"/>
  <c r="W73" i="60"/>
  <c r="Y73" i="60"/>
  <c r="E74" i="60"/>
  <c r="G74" i="60"/>
  <c r="I74" i="60"/>
  <c r="K74" i="60"/>
  <c r="M74" i="60"/>
  <c r="O74" i="60"/>
  <c r="Q74" i="60"/>
  <c r="S74" i="60"/>
  <c r="U74" i="60"/>
  <c r="W74" i="60"/>
  <c r="Y74" i="60"/>
  <c r="E75" i="60"/>
  <c r="G75" i="60"/>
  <c r="I75" i="60"/>
  <c r="K75" i="60"/>
  <c r="M75" i="60"/>
  <c r="O75" i="60"/>
  <c r="Q75" i="60"/>
  <c r="S75" i="60"/>
  <c r="U75" i="60"/>
  <c r="W75" i="60"/>
  <c r="Y75" i="60"/>
  <c r="E76" i="60"/>
  <c r="G76" i="60"/>
  <c r="I76" i="60"/>
  <c r="K76" i="60"/>
  <c r="M76" i="60"/>
  <c r="O76" i="60"/>
  <c r="Q76" i="60"/>
  <c r="S76" i="60"/>
  <c r="U76" i="60"/>
  <c r="W76" i="60"/>
  <c r="Y76" i="60"/>
  <c r="E77" i="60"/>
  <c r="G77" i="60"/>
  <c r="I77" i="60"/>
  <c r="K77" i="60"/>
  <c r="M77" i="60"/>
  <c r="O77" i="60"/>
  <c r="Q77" i="60"/>
  <c r="S77" i="60"/>
  <c r="U77" i="60"/>
  <c r="W77" i="60"/>
  <c r="Y77" i="60"/>
  <c r="E78" i="60"/>
  <c r="G78" i="60"/>
  <c r="I78" i="60"/>
  <c r="K78" i="60"/>
  <c r="M78" i="60"/>
  <c r="O78" i="60"/>
  <c r="Q78" i="60"/>
  <c r="S78" i="60"/>
  <c r="U78" i="60"/>
  <c r="W78" i="60"/>
  <c r="Y78" i="60"/>
  <c r="E79" i="60"/>
  <c r="G79" i="60"/>
  <c r="I79" i="60"/>
  <c r="K79" i="60"/>
  <c r="M79" i="60"/>
  <c r="O79" i="60"/>
  <c r="Q79" i="60"/>
  <c r="S79" i="60"/>
  <c r="U79" i="60"/>
  <c r="W79" i="60"/>
  <c r="Y79" i="60"/>
  <c r="E80" i="60"/>
  <c r="G80" i="60"/>
  <c r="I80" i="60"/>
  <c r="K80" i="60"/>
  <c r="M80" i="60"/>
  <c r="O80" i="60"/>
  <c r="Q80" i="60"/>
  <c r="S80" i="60"/>
  <c r="U80" i="60"/>
  <c r="W80" i="60"/>
  <c r="Y80" i="60"/>
  <c r="E81" i="60"/>
  <c r="G81" i="60"/>
  <c r="I81" i="60"/>
  <c r="K81" i="60"/>
  <c r="M81" i="60"/>
  <c r="O81" i="60"/>
  <c r="Q81" i="60"/>
  <c r="S81" i="60"/>
  <c r="U81" i="60"/>
  <c r="W81" i="60"/>
  <c r="Y81" i="60"/>
  <c r="E82" i="60"/>
  <c r="G82" i="60"/>
  <c r="I82" i="60"/>
  <c r="K82" i="60"/>
  <c r="M82" i="60"/>
  <c r="O82" i="60"/>
  <c r="Q82" i="60"/>
  <c r="S82" i="60"/>
  <c r="U82" i="60"/>
  <c r="W82" i="60"/>
  <c r="Y82" i="60"/>
  <c r="E83" i="60"/>
  <c r="G83" i="60"/>
  <c r="I83" i="60"/>
  <c r="K83" i="60"/>
  <c r="M83" i="60"/>
  <c r="O83" i="60"/>
  <c r="Q83" i="60"/>
  <c r="S83" i="60"/>
  <c r="U83" i="60"/>
  <c r="W83" i="60"/>
  <c r="Y83" i="60"/>
  <c r="E84" i="60"/>
  <c r="G84" i="60"/>
  <c r="I84" i="60"/>
  <c r="K84" i="60"/>
  <c r="M84" i="60"/>
  <c r="O84" i="60"/>
  <c r="Q84" i="60"/>
  <c r="S84" i="60"/>
  <c r="U84" i="60"/>
  <c r="W84" i="60"/>
  <c r="Y84" i="60"/>
  <c r="E85" i="60"/>
  <c r="G85" i="60"/>
  <c r="I85" i="60"/>
  <c r="K85" i="60"/>
  <c r="M85" i="60"/>
  <c r="O85" i="60"/>
  <c r="Q85" i="60"/>
  <c r="S85" i="60"/>
  <c r="U85" i="60"/>
  <c r="W85" i="60"/>
  <c r="Y85" i="60"/>
  <c r="E86" i="60"/>
  <c r="G86" i="60"/>
  <c r="I86" i="60"/>
  <c r="K86" i="60"/>
  <c r="M86" i="60"/>
  <c r="O86" i="60"/>
  <c r="Q86" i="60"/>
  <c r="S86" i="60"/>
  <c r="U86" i="60"/>
  <c r="W86" i="60"/>
  <c r="Y86" i="60"/>
  <c r="E87" i="60"/>
  <c r="G87" i="60"/>
  <c r="I87" i="60"/>
  <c r="K87" i="60"/>
  <c r="M87" i="60"/>
  <c r="O87" i="60"/>
  <c r="Q87" i="60"/>
  <c r="S87" i="60"/>
  <c r="U87" i="60"/>
  <c r="W87" i="60"/>
  <c r="Y87" i="60"/>
  <c r="E88" i="60"/>
  <c r="G88" i="60"/>
  <c r="I88" i="60"/>
  <c r="K88" i="60"/>
  <c r="M88" i="60"/>
  <c r="O88" i="60"/>
  <c r="Q88" i="60"/>
  <c r="S88" i="60"/>
  <c r="U88" i="60"/>
  <c r="W88" i="60"/>
  <c r="Y88" i="60"/>
  <c r="E89" i="60"/>
  <c r="G89" i="60"/>
  <c r="I89" i="60"/>
  <c r="K89" i="60"/>
  <c r="M89" i="60"/>
  <c r="O89" i="60"/>
  <c r="Q89" i="60"/>
  <c r="S89" i="60"/>
  <c r="U89" i="60"/>
  <c r="W89" i="60"/>
  <c r="Y89" i="60"/>
  <c r="E90" i="60"/>
  <c r="G90" i="60"/>
  <c r="I90" i="60"/>
  <c r="K90" i="60"/>
  <c r="M90" i="60"/>
  <c r="O90" i="60"/>
  <c r="Q90" i="60"/>
  <c r="S90" i="60"/>
  <c r="U90" i="60"/>
  <c r="W90" i="60"/>
  <c r="Y90" i="60"/>
  <c r="E91" i="60"/>
  <c r="G91" i="60"/>
  <c r="I91" i="60"/>
  <c r="K91" i="60"/>
  <c r="M91" i="60"/>
  <c r="O91" i="60"/>
  <c r="Q91" i="60"/>
  <c r="S91" i="60"/>
  <c r="U91" i="60"/>
  <c r="W91" i="60"/>
  <c r="Y91" i="60"/>
  <c r="E92" i="60"/>
  <c r="G92" i="60"/>
  <c r="I92" i="60"/>
  <c r="K92" i="60"/>
  <c r="M92" i="60"/>
  <c r="O92" i="60"/>
  <c r="Q92" i="60"/>
  <c r="S92" i="60"/>
  <c r="U92" i="60"/>
  <c r="W92" i="60"/>
  <c r="Y92" i="60"/>
  <c r="E93" i="60"/>
  <c r="G93" i="60"/>
  <c r="I93" i="60"/>
  <c r="K93" i="60"/>
  <c r="M93" i="60"/>
  <c r="O93" i="60"/>
  <c r="Q93" i="60"/>
  <c r="S93" i="60"/>
  <c r="U93" i="60"/>
  <c r="W93" i="60"/>
  <c r="Y93" i="60"/>
  <c r="E94" i="60"/>
  <c r="G94" i="60"/>
  <c r="I94" i="60"/>
  <c r="K94" i="60"/>
  <c r="M94" i="60"/>
  <c r="O94" i="60"/>
  <c r="Q94" i="60"/>
  <c r="S94" i="60"/>
  <c r="U94" i="60"/>
  <c r="W94" i="60"/>
  <c r="Y94" i="60"/>
  <c r="E95" i="60"/>
  <c r="G95" i="60"/>
  <c r="I95" i="60"/>
  <c r="K95" i="60"/>
  <c r="M95" i="60"/>
  <c r="O95" i="60"/>
  <c r="Q95" i="60"/>
  <c r="S95" i="60"/>
  <c r="U95" i="60"/>
  <c r="W95" i="60"/>
  <c r="Y95" i="60"/>
  <c r="E96" i="60"/>
  <c r="G96" i="60"/>
  <c r="I96" i="60"/>
  <c r="K96" i="60"/>
  <c r="M96" i="60"/>
  <c r="O96" i="60"/>
  <c r="Q96" i="60"/>
  <c r="S96" i="60"/>
  <c r="U96" i="60"/>
  <c r="W96" i="60"/>
  <c r="Y96" i="60"/>
  <c r="E97" i="60"/>
  <c r="G97" i="60"/>
  <c r="I97" i="60"/>
  <c r="K97" i="60"/>
  <c r="M97" i="60"/>
  <c r="O97" i="60"/>
  <c r="Q97" i="60"/>
  <c r="S97" i="60"/>
  <c r="U97" i="60"/>
  <c r="W97" i="60"/>
  <c r="Y97" i="60"/>
  <c r="E98" i="60"/>
  <c r="G98" i="60"/>
  <c r="I98" i="60"/>
  <c r="K98" i="60"/>
  <c r="M98" i="60"/>
  <c r="O98" i="60"/>
  <c r="Q98" i="60"/>
  <c r="S98" i="60"/>
  <c r="U98" i="60"/>
  <c r="W98" i="60"/>
  <c r="Y98" i="60"/>
  <c r="E99" i="60"/>
  <c r="G99" i="60"/>
  <c r="I99" i="60"/>
  <c r="K99" i="60"/>
  <c r="M99" i="60"/>
  <c r="O99" i="60"/>
  <c r="Q99" i="60"/>
  <c r="S99" i="60"/>
  <c r="U99" i="60"/>
  <c r="W99" i="60"/>
  <c r="Y99" i="60"/>
  <c r="E100" i="60"/>
  <c r="G100" i="60"/>
  <c r="I100" i="60"/>
  <c r="K100" i="60"/>
  <c r="M100" i="60"/>
  <c r="O100" i="60"/>
  <c r="Q100" i="60"/>
  <c r="S100" i="60"/>
  <c r="U100" i="60"/>
  <c r="W100" i="60"/>
  <c r="Y100" i="60"/>
  <c r="E101" i="60"/>
  <c r="G101" i="60"/>
  <c r="I101" i="60"/>
  <c r="K101" i="60"/>
  <c r="M101" i="60"/>
  <c r="O101" i="60"/>
  <c r="Q101" i="60"/>
  <c r="S101" i="60"/>
  <c r="U101" i="60"/>
  <c r="W101" i="60"/>
  <c r="Y101" i="60"/>
  <c r="E102" i="60"/>
  <c r="G102" i="60"/>
  <c r="I102" i="60"/>
  <c r="K102" i="60"/>
  <c r="M102" i="60"/>
  <c r="O102" i="60"/>
  <c r="Q102" i="60"/>
  <c r="S102" i="60"/>
  <c r="U102" i="60"/>
  <c r="W102" i="60"/>
  <c r="Y102" i="60"/>
  <c r="E103" i="60"/>
  <c r="G103" i="60"/>
  <c r="I103" i="60"/>
  <c r="K103" i="60"/>
  <c r="M103" i="60"/>
  <c r="O103" i="60"/>
  <c r="Q103" i="60"/>
  <c r="S103" i="60"/>
  <c r="U103" i="60"/>
  <c r="W103" i="60"/>
  <c r="Y103" i="60"/>
  <c r="E104" i="60"/>
  <c r="G104" i="60"/>
  <c r="I104" i="60"/>
  <c r="K104" i="60"/>
  <c r="M104" i="60"/>
  <c r="O104" i="60"/>
  <c r="Q104" i="60"/>
  <c r="S104" i="60"/>
  <c r="U104" i="60"/>
  <c r="W104" i="60"/>
  <c r="Y104" i="60"/>
  <c r="E105" i="60"/>
  <c r="G105" i="60"/>
  <c r="I105" i="60"/>
  <c r="K105" i="60"/>
  <c r="M105" i="60"/>
  <c r="O105" i="60"/>
  <c r="Q105" i="60"/>
  <c r="S105" i="60"/>
  <c r="U105" i="60"/>
  <c r="W105" i="60"/>
  <c r="Y105" i="60"/>
  <c r="E106" i="60"/>
  <c r="G106" i="60"/>
  <c r="I106" i="60"/>
  <c r="K106" i="60"/>
  <c r="M106" i="60"/>
  <c r="O106" i="60"/>
  <c r="Q106" i="60"/>
  <c r="S106" i="60"/>
  <c r="U106" i="60"/>
  <c r="W106" i="60"/>
  <c r="Y106" i="60"/>
  <c r="E107" i="60"/>
  <c r="G107" i="60"/>
  <c r="I107" i="60"/>
  <c r="K107" i="60"/>
  <c r="M107" i="60"/>
  <c r="O107" i="60"/>
  <c r="Q107" i="60"/>
  <c r="S107" i="60"/>
  <c r="U107" i="60"/>
  <c r="W107" i="60"/>
  <c r="Y107" i="60"/>
  <c r="E108" i="60"/>
  <c r="G108" i="60"/>
  <c r="I108" i="60"/>
  <c r="K108" i="60"/>
  <c r="M108" i="60"/>
  <c r="O108" i="60"/>
  <c r="Q108" i="60"/>
  <c r="S108" i="60"/>
  <c r="U108" i="60"/>
  <c r="W108" i="60"/>
  <c r="Y108" i="60"/>
  <c r="E109" i="60"/>
  <c r="G109" i="60"/>
  <c r="I109" i="60"/>
  <c r="K109" i="60"/>
  <c r="M109" i="60"/>
  <c r="O109" i="60"/>
  <c r="Q109" i="60"/>
  <c r="S109" i="60"/>
  <c r="U109" i="60"/>
  <c r="W109" i="60"/>
  <c r="Y109" i="60"/>
  <c r="E110" i="60"/>
  <c r="G110" i="60"/>
  <c r="I110" i="60"/>
  <c r="K110" i="60"/>
  <c r="M110" i="60"/>
  <c r="O110" i="60"/>
  <c r="Q110" i="60"/>
  <c r="S110" i="60"/>
  <c r="U110" i="60"/>
  <c r="W110" i="60"/>
  <c r="Y110" i="60"/>
  <c r="E111" i="60"/>
  <c r="G111" i="60"/>
  <c r="I111" i="60"/>
  <c r="K111" i="60"/>
  <c r="M111" i="60"/>
  <c r="O111" i="60"/>
  <c r="Q111" i="60"/>
  <c r="S111" i="60"/>
  <c r="U111" i="60"/>
  <c r="W111" i="60"/>
  <c r="Y111" i="60"/>
  <c r="E112" i="60"/>
  <c r="G112" i="60"/>
  <c r="I112" i="60"/>
  <c r="K112" i="60"/>
  <c r="M112" i="60"/>
  <c r="O112" i="60"/>
  <c r="Q112" i="60"/>
  <c r="S112" i="60"/>
  <c r="U112" i="60"/>
  <c r="W112" i="60"/>
  <c r="Y112" i="60"/>
  <c r="E113" i="60"/>
  <c r="G113" i="60"/>
  <c r="I113" i="60"/>
  <c r="K113" i="60"/>
  <c r="M113" i="60"/>
  <c r="O113" i="60"/>
  <c r="Q113" i="60"/>
  <c r="S113" i="60"/>
  <c r="U113" i="60"/>
  <c r="W113" i="60"/>
  <c r="Y113" i="60"/>
  <c r="E114" i="60"/>
  <c r="G114" i="60"/>
  <c r="I114" i="60"/>
  <c r="K114" i="60"/>
  <c r="M114" i="60"/>
  <c r="O114" i="60"/>
  <c r="Q114" i="60"/>
  <c r="S114" i="60"/>
  <c r="U114" i="60"/>
  <c r="W114" i="60"/>
  <c r="Y114" i="60"/>
  <c r="E115" i="60"/>
  <c r="G115" i="60"/>
  <c r="I115" i="60"/>
  <c r="K115" i="60"/>
  <c r="M115" i="60"/>
  <c r="O115" i="60"/>
  <c r="Q115" i="60"/>
  <c r="S115" i="60"/>
  <c r="U115" i="60"/>
  <c r="W115" i="60"/>
  <c r="Y115" i="60"/>
  <c r="E116" i="60"/>
  <c r="G116" i="60"/>
  <c r="I116" i="60"/>
  <c r="K116" i="60"/>
  <c r="M116" i="60"/>
  <c r="O116" i="60"/>
  <c r="Q116" i="60"/>
  <c r="S116" i="60"/>
  <c r="U116" i="60"/>
  <c r="W116" i="60"/>
  <c r="Y116" i="60"/>
  <c r="E117" i="60"/>
  <c r="G117" i="60"/>
  <c r="I117" i="60"/>
  <c r="K117" i="60"/>
  <c r="M117" i="60"/>
  <c r="O117" i="60"/>
  <c r="Q117" i="60"/>
  <c r="S117" i="60"/>
  <c r="U117" i="60"/>
  <c r="W117" i="60"/>
  <c r="Y117" i="60"/>
  <c r="E118" i="60"/>
  <c r="G118" i="60"/>
  <c r="I118" i="60"/>
  <c r="K118" i="60"/>
  <c r="M118" i="60"/>
  <c r="O118" i="60"/>
  <c r="Q118" i="60"/>
  <c r="S118" i="60"/>
  <c r="U118" i="60"/>
  <c r="W118" i="60"/>
  <c r="Y118" i="60"/>
  <c r="E119" i="60"/>
  <c r="G119" i="60"/>
  <c r="I119" i="60"/>
  <c r="K119" i="60"/>
  <c r="M119" i="60"/>
  <c r="O119" i="60"/>
  <c r="Q119" i="60"/>
  <c r="S119" i="60"/>
  <c r="U119" i="60"/>
  <c r="W119" i="60"/>
  <c r="Y119" i="60"/>
  <c r="E120" i="60"/>
  <c r="G120" i="60"/>
  <c r="I120" i="60"/>
  <c r="K120" i="60"/>
  <c r="M120" i="60"/>
  <c r="O120" i="60"/>
  <c r="Q120" i="60"/>
  <c r="S120" i="60"/>
  <c r="U120" i="60"/>
  <c r="W120" i="60"/>
  <c r="Y120" i="60"/>
  <c r="E121" i="60"/>
  <c r="G121" i="60"/>
  <c r="I121" i="60"/>
  <c r="K121" i="60"/>
  <c r="M121" i="60"/>
  <c r="O121" i="60"/>
  <c r="Q121" i="60"/>
  <c r="S121" i="60"/>
  <c r="U121" i="60"/>
  <c r="W121" i="60"/>
  <c r="Y121" i="60"/>
  <c r="E122" i="60"/>
  <c r="G122" i="60"/>
  <c r="I122" i="60"/>
  <c r="K122" i="60"/>
  <c r="M122" i="60"/>
  <c r="O122" i="60"/>
  <c r="Q122" i="60"/>
  <c r="S122" i="60"/>
  <c r="U122" i="60"/>
  <c r="W122" i="60"/>
  <c r="Y122" i="60"/>
  <c r="E123" i="60"/>
  <c r="G123" i="60"/>
  <c r="I123" i="60"/>
  <c r="K123" i="60"/>
  <c r="M123" i="60"/>
  <c r="O123" i="60"/>
  <c r="Q123" i="60"/>
  <c r="S123" i="60"/>
  <c r="U123" i="60"/>
  <c r="W123" i="60"/>
  <c r="Y123" i="60"/>
  <c r="E124" i="60"/>
  <c r="G124" i="60"/>
  <c r="I124" i="60"/>
  <c r="K124" i="60"/>
  <c r="M124" i="60"/>
  <c r="O124" i="60"/>
  <c r="Q124" i="60"/>
  <c r="S124" i="60"/>
  <c r="U124" i="60"/>
  <c r="W124" i="60"/>
  <c r="Y124" i="60"/>
  <c r="E125" i="60"/>
  <c r="G125" i="60"/>
  <c r="I125" i="60"/>
  <c r="K125" i="60"/>
  <c r="M125" i="60"/>
  <c r="O125" i="60"/>
  <c r="Q125" i="60"/>
  <c r="S125" i="60"/>
  <c r="U125" i="60"/>
  <c r="W125" i="60"/>
  <c r="Y125" i="60"/>
  <c r="E126" i="60"/>
  <c r="G126" i="60"/>
  <c r="I126" i="60"/>
  <c r="K126" i="60"/>
  <c r="M126" i="60"/>
  <c r="O126" i="60"/>
  <c r="Q126" i="60"/>
  <c r="S126" i="60"/>
  <c r="U126" i="60"/>
  <c r="W126" i="60"/>
  <c r="Y126" i="60"/>
  <c r="E127" i="60"/>
  <c r="G127" i="60"/>
  <c r="I127" i="60"/>
  <c r="K127" i="60"/>
  <c r="M127" i="60"/>
  <c r="O127" i="60"/>
  <c r="Q127" i="60"/>
  <c r="S127" i="60"/>
  <c r="U127" i="60"/>
  <c r="W127" i="60"/>
  <c r="Y127" i="60"/>
  <c r="E128" i="60"/>
  <c r="G128" i="60"/>
  <c r="I128" i="60"/>
  <c r="K128" i="60"/>
  <c r="M128" i="60"/>
  <c r="O128" i="60"/>
  <c r="Q128" i="60"/>
  <c r="S128" i="60"/>
  <c r="U128" i="60"/>
  <c r="W128" i="60"/>
  <c r="Y128" i="60"/>
  <c r="E129" i="60"/>
  <c r="G129" i="60"/>
  <c r="I129" i="60"/>
  <c r="K129" i="60"/>
  <c r="M129" i="60"/>
  <c r="O129" i="60"/>
  <c r="Q129" i="60"/>
  <c r="S129" i="60"/>
  <c r="U129" i="60"/>
  <c r="W129" i="60"/>
  <c r="Y129" i="60"/>
  <c r="E130" i="60"/>
  <c r="G130" i="60"/>
  <c r="I130" i="60"/>
  <c r="K130" i="60"/>
  <c r="M130" i="60"/>
  <c r="O130" i="60"/>
  <c r="Q130" i="60"/>
  <c r="S130" i="60"/>
  <c r="U130" i="60"/>
  <c r="W130" i="60"/>
  <c r="Y130" i="60"/>
  <c r="E131" i="60"/>
  <c r="G131" i="60"/>
  <c r="I131" i="60"/>
  <c r="K131" i="60"/>
  <c r="M131" i="60"/>
  <c r="O131" i="60"/>
  <c r="Q131" i="60"/>
  <c r="S131" i="60"/>
  <c r="U131" i="60"/>
  <c r="W131" i="60"/>
  <c r="Y131" i="60"/>
  <c r="E132" i="60"/>
  <c r="G132" i="60"/>
  <c r="I132" i="60"/>
  <c r="K132" i="60"/>
  <c r="M132" i="60"/>
  <c r="O132" i="60"/>
  <c r="Q132" i="60"/>
  <c r="S132" i="60"/>
  <c r="U132" i="60"/>
  <c r="W132" i="60"/>
  <c r="Y132" i="60"/>
  <c r="E133" i="60"/>
  <c r="G133" i="60"/>
  <c r="I133" i="60"/>
  <c r="K133" i="60"/>
  <c r="M133" i="60"/>
  <c r="O133" i="60"/>
  <c r="Q133" i="60"/>
  <c r="S133" i="60"/>
  <c r="U133" i="60"/>
  <c r="W133" i="60"/>
  <c r="Y133" i="60"/>
  <c r="E134" i="60"/>
  <c r="G134" i="60"/>
  <c r="I134" i="60"/>
  <c r="K134" i="60"/>
  <c r="M134" i="60"/>
  <c r="O134" i="60"/>
  <c r="Q134" i="60"/>
  <c r="S134" i="60"/>
  <c r="U134" i="60"/>
  <c r="W134" i="60"/>
  <c r="Y134" i="60"/>
  <c r="E135" i="60"/>
  <c r="G135" i="60"/>
  <c r="I135" i="60"/>
  <c r="K135" i="60"/>
  <c r="M135" i="60"/>
  <c r="O135" i="60"/>
  <c r="Q135" i="60"/>
  <c r="S135" i="60"/>
  <c r="U135" i="60"/>
  <c r="W135" i="60"/>
  <c r="Y135" i="60"/>
  <c r="E136" i="60"/>
  <c r="G136" i="60"/>
  <c r="I136" i="60"/>
  <c r="K136" i="60"/>
  <c r="M136" i="60"/>
  <c r="O136" i="60"/>
  <c r="Q136" i="60"/>
  <c r="S136" i="60"/>
  <c r="U136" i="60"/>
  <c r="W136" i="60"/>
  <c r="Y136" i="60"/>
  <c r="E137" i="60"/>
  <c r="G137" i="60"/>
  <c r="I137" i="60"/>
  <c r="K137" i="60"/>
  <c r="M137" i="60"/>
  <c r="O137" i="60"/>
  <c r="Q137" i="60"/>
  <c r="S137" i="60"/>
  <c r="U137" i="60"/>
  <c r="W137" i="60"/>
  <c r="Y137" i="60"/>
  <c r="E138" i="60"/>
  <c r="G138" i="60"/>
  <c r="I138" i="60"/>
  <c r="K138" i="60"/>
  <c r="M138" i="60"/>
  <c r="O138" i="60"/>
  <c r="Q138" i="60"/>
  <c r="S138" i="60"/>
  <c r="U138" i="60"/>
  <c r="W138" i="60"/>
  <c r="Y138" i="60"/>
  <c r="E139" i="60"/>
  <c r="G139" i="60"/>
  <c r="I139" i="60"/>
  <c r="K139" i="60"/>
  <c r="M139" i="60"/>
  <c r="O139" i="60"/>
  <c r="Q139" i="60"/>
  <c r="S139" i="60"/>
  <c r="U139" i="60"/>
  <c r="W139" i="60"/>
  <c r="Y139" i="60"/>
  <c r="E140" i="60"/>
  <c r="G140" i="60"/>
  <c r="I140" i="60"/>
  <c r="K140" i="60"/>
  <c r="M140" i="60"/>
  <c r="O140" i="60"/>
  <c r="Q140" i="60"/>
  <c r="S140" i="60"/>
  <c r="U140" i="60"/>
  <c r="W140" i="60"/>
  <c r="Y140" i="60"/>
  <c r="E141" i="60"/>
  <c r="G141" i="60"/>
  <c r="I141" i="60"/>
  <c r="K141" i="60"/>
  <c r="M141" i="60"/>
  <c r="O141" i="60"/>
  <c r="Q141" i="60"/>
  <c r="S141" i="60"/>
  <c r="U141" i="60"/>
  <c r="W141" i="60"/>
  <c r="Y141" i="60"/>
  <c r="E142" i="60"/>
  <c r="G142" i="60"/>
  <c r="I142" i="60"/>
  <c r="K142" i="60"/>
  <c r="M142" i="60"/>
  <c r="O142" i="60"/>
  <c r="Q142" i="60"/>
  <c r="S142" i="60"/>
  <c r="U142" i="60"/>
  <c r="W142" i="60"/>
  <c r="Y142" i="60"/>
  <c r="E143" i="60"/>
  <c r="G143" i="60"/>
  <c r="I143" i="60"/>
  <c r="K143" i="60"/>
  <c r="M143" i="60"/>
  <c r="O143" i="60"/>
  <c r="Q143" i="60"/>
  <c r="S143" i="60"/>
  <c r="U143" i="60"/>
  <c r="W143" i="60"/>
  <c r="Y143" i="60"/>
  <c r="E144" i="60"/>
  <c r="G144" i="60"/>
  <c r="I144" i="60"/>
  <c r="K144" i="60"/>
  <c r="M144" i="60"/>
  <c r="O144" i="60"/>
  <c r="Q144" i="60"/>
  <c r="S144" i="60"/>
  <c r="U144" i="60"/>
  <c r="W144" i="60"/>
  <c r="Y144" i="60"/>
  <c r="E145" i="60"/>
  <c r="G145" i="60"/>
  <c r="I145" i="60"/>
  <c r="K145" i="60"/>
  <c r="M145" i="60"/>
  <c r="O145" i="60"/>
  <c r="Q145" i="60"/>
  <c r="S145" i="60"/>
  <c r="U145" i="60"/>
  <c r="W145" i="60"/>
  <c r="Y145" i="60"/>
  <c r="E146" i="60"/>
  <c r="G146" i="60"/>
  <c r="I146" i="60"/>
  <c r="K146" i="60"/>
  <c r="M146" i="60"/>
  <c r="O146" i="60"/>
  <c r="Q146" i="60"/>
  <c r="S146" i="60"/>
  <c r="U146" i="60"/>
  <c r="W146" i="60"/>
  <c r="Y146" i="60"/>
  <c r="E147" i="60"/>
  <c r="G147" i="60"/>
  <c r="I147" i="60"/>
  <c r="K147" i="60"/>
  <c r="M147" i="60"/>
  <c r="O147" i="60"/>
  <c r="Q147" i="60"/>
  <c r="S147" i="60"/>
  <c r="U147" i="60"/>
  <c r="W147" i="60"/>
  <c r="Y147" i="60"/>
  <c r="E148" i="60"/>
  <c r="G148" i="60"/>
  <c r="I148" i="60"/>
  <c r="K148" i="60"/>
  <c r="M148" i="60"/>
  <c r="O148" i="60"/>
  <c r="Q148" i="60"/>
  <c r="S148" i="60"/>
  <c r="U148" i="60"/>
  <c r="W148" i="60"/>
  <c r="Y148" i="60"/>
  <c r="E149" i="60"/>
  <c r="G149" i="60"/>
  <c r="I149" i="60"/>
  <c r="K149" i="60"/>
  <c r="M149" i="60"/>
  <c r="O149" i="60"/>
  <c r="Q149" i="60"/>
  <c r="S149" i="60"/>
  <c r="U149" i="60"/>
  <c r="W149" i="60"/>
  <c r="Y149" i="60"/>
  <c r="E150" i="60"/>
  <c r="G150" i="60"/>
  <c r="I150" i="60"/>
  <c r="K150" i="60"/>
  <c r="M150" i="60"/>
  <c r="O150" i="60"/>
  <c r="Q150" i="60"/>
  <c r="S150" i="60"/>
  <c r="U150" i="60"/>
  <c r="W150" i="60"/>
  <c r="Y150" i="60"/>
  <c r="E151" i="60"/>
  <c r="G151" i="60"/>
  <c r="I151" i="60"/>
  <c r="K151" i="60"/>
  <c r="M151" i="60"/>
  <c r="O151" i="60"/>
  <c r="Q151" i="60"/>
  <c r="S151" i="60"/>
  <c r="U151" i="60"/>
  <c r="W151" i="60"/>
  <c r="Y151" i="60"/>
  <c r="E152" i="60"/>
  <c r="G152" i="60"/>
  <c r="I152" i="60"/>
  <c r="K152" i="60"/>
  <c r="M152" i="60"/>
  <c r="O152" i="60"/>
  <c r="Q152" i="60"/>
  <c r="S152" i="60"/>
  <c r="U152" i="60"/>
  <c r="W152" i="60"/>
  <c r="Y152" i="60"/>
  <c r="E153" i="60"/>
  <c r="G153" i="60"/>
  <c r="I153" i="60"/>
  <c r="K153" i="60"/>
  <c r="M153" i="60"/>
  <c r="O153" i="60"/>
  <c r="Q153" i="60"/>
  <c r="S153" i="60"/>
  <c r="U153" i="60"/>
  <c r="W153" i="60"/>
  <c r="Y153" i="60"/>
  <c r="E154" i="60"/>
  <c r="G154" i="60"/>
  <c r="I154" i="60"/>
  <c r="K154" i="60"/>
  <c r="M154" i="60"/>
  <c r="O154" i="60"/>
  <c r="Q154" i="60"/>
  <c r="S154" i="60"/>
  <c r="U154" i="60"/>
  <c r="W154" i="60"/>
  <c r="Y154" i="60"/>
  <c r="E155" i="60"/>
  <c r="G155" i="60"/>
  <c r="I155" i="60"/>
  <c r="K155" i="60"/>
  <c r="M155" i="60"/>
  <c r="O155" i="60"/>
  <c r="Q155" i="60"/>
  <c r="S155" i="60"/>
  <c r="U155" i="60"/>
  <c r="W155" i="60"/>
  <c r="Y155" i="60"/>
  <c r="E156" i="60"/>
  <c r="G156" i="60"/>
  <c r="I156" i="60"/>
  <c r="K156" i="60"/>
  <c r="M156" i="60"/>
  <c r="O156" i="60"/>
  <c r="Q156" i="60"/>
  <c r="S156" i="60"/>
  <c r="U156" i="60"/>
  <c r="W156" i="60"/>
  <c r="Y156" i="60"/>
  <c r="E157" i="60"/>
  <c r="G157" i="60"/>
  <c r="I157" i="60"/>
  <c r="K157" i="60"/>
  <c r="M157" i="60"/>
  <c r="O157" i="60"/>
  <c r="Q157" i="60"/>
  <c r="S157" i="60"/>
  <c r="U157" i="60"/>
  <c r="W157" i="60"/>
  <c r="Y157" i="60"/>
  <c r="E158" i="60"/>
  <c r="G158" i="60"/>
  <c r="I158" i="60"/>
  <c r="K158" i="60"/>
  <c r="M158" i="60"/>
  <c r="O158" i="60"/>
  <c r="Q158" i="60"/>
  <c r="S158" i="60"/>
  <c r="U158" i="60"/>
  <c r="W158" i="60"/>
  <c r="Y158" i="60"/>
  <c r="E159" i="60"/>
  <c r="G159" i="60"/>
  <c r="I159" i="60"/>
  <c r="K159" i="60"/>
  <c r="M159" i="60"/>
  <c r="O159" i="60"/>
  <c r="Q159" i="60"/>
  <c r="S159" i="60"/>
  <c r="U159" i="60"/>
  <c r="W159" i="60"/>
  <c r="Y159" i="60"/>
  <c r="E160" i="60"/>
  <c r="G160" i="60"/>
  <c r="I160" i="60"/>
  <c r="K160" i="60"/>
  <c r="M160" i="60"/>
  <c r="O160" i="60"/>
  <c r="Q160" i="60"/>
  <c r="S160" i="60"/>
  <c r="U160" i="60"/>
  <c r="W160" i="60"/>
  <c r="Y160" i="60"/>
  <c r="E161" i="60"/>
  <c r="G161" i="60"/>
  <c r="I161" i="60"/>
  <c r="K161" i="60"/>
  <c r="M161" i="60"/>
  <c r="O161" i="60"/>
  <c r="Q161" i="60"/>
  <c r="S161" i="60"/>
  <c r="U161" i="60"/>
  <c r="W161" i="60"/>
  <c r="Y161" i="60"/>
  <c r="E162" i="60"/>
  <c r="G162" i="60"/>
  <c r="I162" i="60"/>
  <c r="K162" i="60"/>
  <c r="M162" i="60"/>
  <c r="O162" i="60"/>
  <c r="Q162" i="60"/>
  <c r="S162" i="60"/>
  <c r="U162" i="60"/>
  <c r="W162" i="60"/>
  <c r="Y162" i="60"/>
  <c r="E163" i="60"/>
  <c r="G163" i="60"/>
  <c r="I163" i="60"/>
  <c r="K163" i="60"/>
  <c r="M163" i="60"/>
  <c r="O163" i="60"/>
  <c r="Q163" i="60"/>
  <c r="S163" i="60"/>
  <c r="U163" i="60"/>
  <c r="W163" i="60"/>
  <c r="Y163" i="60"/>
  <c r="E164" i="60"/>
  <c r="G164" i="60"/>
  <c r="I164" i="60"/>
  <c r="K164" i="60"/>
  <c r="M164" i="60"/>
  <c r="O164" i="60"/>
  <c r="Q164" i="60"/>
  <c r="S164" i="60"/>
  <c r="U164" i="60"/>
  <c r="W164" i="60"/>
  <c r="Y164" i="60"/>
  <c r="E165" i="60"/>
  <c r="G165" i="60"/>
  <c r="I165" i="60"/>
  <c r="K165" i="60"/>
  <c r="M165" i="60"/>
  <c r="O165" i="60"/>
  <c r="Q165" i="60"/>
  <c r="S165" i="60"/>
  <c r="U165" i="60"/>
  <c r="W165" i="60"/>
  <c r="Y165" i="60"/>
  <c r="E166" i="60"/>
  <c r="G166" i="60"/>
  <c r="I166" i="60"/>
  <c r="K166" i="60"/>
  <c r="M166" i="60"/>
  <c r="O166" i="60"/>
  <c r="Q166" i="60"/>
  <c r="S166" i="60"/>
  <c r="U166" i="60"/>
  <c r="W166" i="60"/>
  <c r="Y166" i="60"/>
  <c r="E167" i="60"/>
  <c r="G167" i="60"/>
  <c r="I167" i="60"/>
  <c r="K167" i="60"/>
  <c r="M167" i="60"/>
  <c r="O167" i="60"/>
  <c r="Q167" i="60"/>
  <c r="S167" i="60"/>
  <c r="U167" i="60"/>
  <c r="W167" i="60"/>
  <c r="Y167" i="60"/>
  <c r="E168" i="60"/>
  <c r="G168" i="60"/>
  <c r="I168" i="60"/>
  <c r="K168" i="60"/>
  <c r="M168" i="60"/>
  <c r="O168" i="60"/>
  <c r="Q168" i="60"/>
  <c r="S168" i="60"/>
  <c r="U168" i="60"/>
  <c r="W168" i="60"/>
  <c r="Y168" i="60"/>
  <c r="E169" i="60"/>
  <c r="G169" i="60"/>
  <c r="I169" i="60"/>
  <c r="K169" i="60"/>
  <c r="M169" i="60"/>
  <c r="O169" i="60"/>
  <c r="Q169" i="60"/>
  <c r="S169" i="60"/>
  <c r="U169" i="60"/>
  <c r="W169" i="60"/>
  <c r="Y169" i="60"/>
  <c r="E170" i="60"/>
  <c r="G170" i="60"/>
  <c r="I170" i="60"/>
  <c r="K170" i="60"/>
  <c r="M170" i="60"/>
  <c r="O170" i="60"/>
  <c r="Q170" i="60"/>
  <c r="S170" i="60"/>
  <c r="U170" i="60"/>
  <c r="W170" i="60"/>
  <c r="Y170" i="60"/>
  <c r="E171" i="60"/>
  <c r="G171" i="60"/>
  <c r="I171" i="60"/>
  <c r="K171" i="60"/>
  <c r="M171" i="60"/>
  <c r="O171" i="60"/>
  <c r="Q171" i="60"/>
  <c r="S171" i="60"/>
  <c r="U171" i="60"/>
  <c r="W171" i="60"/>
  <c r="Y171" i="60"/>
  <c r="E172" i="60"/>
  <c r="G172" i="60"/>
  <c r="I172" i="60"/>
  <c r="K172" i="60"/>
  <c r="M172" i="60"/>
  <c r="O172" i="60"/>
  <c r="Q172" i="60"/>
  <c r="S172" i="60"/>
  <c r="U172" i="60"/>
  <c r="W172" i="60"/>
  <c r="Y172" i="60"/>
  <c r="E173" i="60"/>
  <c r="G173" i="60"/>
  <c r="I173" i="60"/>
  <c r="K173" i="60"/>
  <c r="M173" i="60"/>
  <c r="O173" i="60"/>
  <c r="Q173" i="60"/>
  <c r="S173" i="60"/>
  <c r="U173" i="60"/>
  <c r="W173" i="60"/>
  <c r="Y173" i="60"/>
  <c r="E174" i="60"/>
  <c r="G174" i="60"/>
  <c r="I174" i="60"/>
  <c r="K174" i="60"/>
  <c r="M174" i="60"/>
  <c r="O174" i="60"/>
  <c r="Q174" i="60"/>
  <c r="S174" i="60"/>
  <c r="U174" i="60"/>
  <c r="W174" i="60"/>
  <c r="Y174" i="60"/>
  <c r="E175" i="60"/>
  <c r="G175" i="60"/>
  <c r="I175" i="60"/>
  <c r="K175" i="60"/>
  <c r="M175" i="60"/>
  <c r="O175" i="60"/>
  <c r="Q175" i="60"/>
  <c r="S175" i="60"/>
  <c r="U175" i="60"/>
  <c r="W175" i="60"/>
  <c r="Y175" i="60"/>
  <c r="E176" i="60"/>
  <c r="G176" i="60"/>
  <c r="I176" i="60"/>
  <c r="K176" i="60"/>
  <c r="M176" i="60"/>
  <c r="O176" i="60"/>
  <c r="Q176" i="60"/>
  <c r="S176" i="60"/>
  <c r="U176" i="60"/>
  <c r="W176" i="60"/>
  <c r="Y176" i="60"/>
  <c r="E177" i="60"/>
  <c r="G177" i="60"/>
  <c r="I177" i="60"/>
  <c r="K177" i="60"/>
  <c r="M177" i="60"/>
  <c r="O177" i="60"/>
  <c r="Q177" i="60"/>
  <c r="S177" i="60"/>
  <c r="U177" i="60"/>
  <c r="W177" i="60"/>
  <c r="Y177" i="60"/>
  <c r="E178" i="60"/>
  <c r="G178" i="60"/>
  <c r="I178" i="60"/>
  <c r="K178" i="60"/>
  <c r="M178" i="60"/>
  <c r="O178" i="60"/>
  <c r="Q178" i="60"/>
  <c r="S178" i="60"/>
  <c r="U178" i="60"/>
  <c r="W178" i="60"/>
  <c r="Y178" i="60"/>
  <c r="E179" i="60"/>
  <c r="G179" i="60"/>
  <c r="I179" i="60"/>
  <c r="K179" i="60"/>
  <c r="M179" i="60"/>
  <c r="O179" i="60"/>
  <c r="Q179" i="60"/>
  <c r="S179" i="60"/>
  <c r="U179" i="60"/>
  <c r="W179" i="60"/>
  <c r="Y179" i="60"/>
  <c r="E180" i="60"/>
  <c r="G180" i="60"/>
  <c r="I180" i="60"/>
  <c r="K180" i="60"/>
  <c r="M180" i="60"/>
  <c r="O180" i="60"/>
  <c r="Q180" i="60"/>
  <c r="S180" i="60"/>
  <c r="U180" i="60"/>
  <c r="W180" i="60"/>
  <c r="Y180" i="60"/>
  <c r="E181" i="60"/>
  <c r="G181" i="60"/>
  <c r="I181" i="60"/>
  <c r="K181" i="60"/>
  <c r="M181" i="60"/>
  <c r="O181" i="60"/>
  <c r="Q181" i="60"/>
  <c r="S181" i="60"/>
  <c r="U181" i="60"/>
  <c r="W181" i="60"/>
  <c r="Y181" i="60"/>
  <c r="E182" i="60"/>
  <c r="G182" i="60"/>
  <c r="I182" i="60"/>
  <c r="K182" i="60"/>
  <c r="M182" i="60"/>
  <c r="O182" i="60"/>
  <c r="Q182" i="60"/>
  <c r="S182" i="60"/>
  <c r="U182" i="60"/>
  <c r="W182" i="60"/>
  <c r="Y182" i="60"/>
  <c r="E183" i="60"/>
  <c r="G183" i="60"/>
  <c r="I183" i="60"/>
  <c r="K183" i="60"/>
  <c r="M183" i="60"/>
  <c r="O183" i="60"/>
  <c r="Q183" i="60"/>
  <c r="S183" i="60"/>
  <c r="U183" i="60"/>
  <c r="W183" i="60"/>
  <c r="Y183" i="60"/>
  <c r="E184" i="60"/>
  <c r="G184" i="60"/>
  <c r="I184" i="60"/>
  <c r="K184" i="60"/>
  <c r="M184" i="60"/>
  <c r="O184" i="60"/>
  <c r="Q184" i="60"/>
  <c r="S184" i="60"/>
  <c r="U184" i="60"/>
  <c r="W184" i="60"/>
  <c r="Y184" i="60"/>
  <c r="E185" i="60"/>
  <c r="G185" i="60"/>
  <c r="I185" i="60"/>
  <c r="K185" i="60"/>
  <c r="M185" i="60"/>
  <c r="O185" i="60"/>
  <c r="Q185" i="60"/>
  <c r="S185" i="60"/>
  <c r="U185" i="60"/>
  <c r="W185" i="60"/>
  <c r="Y185" i="60"/>
  <c r="E186" i="60"/>
  <c r="G186" i="60"/>
  <c r="I186" i="60"/>
  <c r="K186" i="60"/>
  <c r="M186" i="60"/>
  <c r="O186" i="60"/>
  <c r="Q186" i="60"/>
  <c r="S186" i="60"/>
  <c r="U186" i="60"/>
  <c r="W186" i="60"/>
  <c r="Y186" i="60"/>
  <c r="E187" i="60"/>
  <c r="G187" i="60"/>
  <c r="I187" i="60"/>
  <c r="K187" i="60"/>
  <c r="M187" i="60"/>
  <c r="O187" i="60"/>
  <c r="Q187" i="60"/>
  <c r="S187" i="60"/>
  <c r="U187" i="60"/>
  <c r="W187" i="60"/>
  <c r="Y187" i="60"/>
  <c r="E188" i="60"/>
  <c r="G188" i="60"/>
  <c r="I188" i="60"/>
  <c r="K188" i="60"/>
  <c r="M188" i="60"/>
  <c r="O188" i="60"/>
  <c r="Q188" i="60"/>
  <c r="S188" i="60"/>
  <c r="U188" i="60"/>
  <c r="W188" i="60"/>
  <c r="Y188" i="60"/>
  <c r="E189" i="60"/>
  <c r="G189" i="60"/>
  <c r="I189" i="60"/>
  <c r="K189" i="60"/>
  <c r="M189" i="60"/>
  <c r="O189" i="60"/>
  <c r="Q189" i="60"/>
  <c r="S189" i="60"/>
  <c r="U189" i="60"/>
  <c r="W189" i="60"/>
  <c r="Y189" i="60"/>
  <c r="E190" i="60"/>
  <c r="G190" i="60"/>
  <c r="I190" i="60"/>
  <c r="K190" i="60"/>
  <c r="M190" i="60"/>
  <c r="O190" i="60"/>
  <c r="Q190" i="60"/>
  <c r="S190" i="60"/>
  <c r="U190" i="60"/>
  <c r="W190" i="60"/>
  <c r="Y190" i="60"/>
  <c r="E191" i="60"/>
  <c r="G191" i="60"/>
  <c r="I191" i="60"/>
  <c r="K191" i="60"/>
  <c r="M191" i="60"/>
  <c r="O191" i="60"/>
  <c r="Q191" i="60"/>
  <c r="S191" i="60"/>
  <c r="U191" i="60"/>
  <c r="W191" i="60"/>
  <c r="Y191" i="60"/>
  <c r="E192" i="60"/>
  <c r="G192" i="60"/>
  <c r="I192" i="60"/>
  <c r="K192" i="60"/>
  <c r="M192" i="60"/>
  <c r="O192" i="60"/>
  <c r="Q192" i="60"/>
  <c r="S192" i="60"/>
  <c r="U192" i="60"/>
  <c r="W192" i="60"/>
  <c r="Y192" i="60"/>
  <c r="E193" i="60"/>
  <c r="G193" i="60"/>
  <c r="I193" i="60"/>
  <c r="K193" i="60"/>
  <c r="M193" i="60"/>
  <c r="O193" i="60"/>
  <c r="Q193" i="60"/>
  <c r="S193" i="60"/>
  <c r="U193" i="60"/>
  <c r="W193" i="60"/>
  <c r="Y193" i="60"/>
  <c r="E194" i="60"/>
  <c r="G194" i="60"/>
  <c r="I194" i="60"/>
  <c r="K194" i="60"/>
  <c r="M194" i="60"/>
  <c r="O194" i="60"/>
  <c r="Q194" i="60"/>
  <c r="S194" i="60"/>
  <c r="U194" i="60"/>
  <c r="W194" i="60"/>
  <c r="Y194" i="60"/>
  <c r="E195" i="60"/>
  <c r="G195" i="60"/>
  <c r="I195" i="60"/>
  <c r="K195" i="60"/>
  <c r="M195" i="60"/>
  <c r="O195" i="60"/>
  <c r="Q195" i="60"/>
  <c r="S195" i="60"/>
  <c r="U195" i="60"/>
  <c r="W195" i="60"/>
  <c r="Y195" i="60"/>
  <c r="E196" i="60"/>
  <c r="G196" i="60"/>
  <c r="I196" i="60"/>
  <c r="K196" i="60"/>
  <c r="M196" i="60"/>
  <c r="O196" i="60"/>
  <c r="Q196" i="60"/>
  <c r="S196" i="60"/>
  <c r="U196" i="60"/>
  <c r="W196" i="60"/>
  <c r="Y196" i="60"/>
  <c r="E197" i="60"/>
  <c r="G197" i="60"/>
  <c r="I197" i="60"/>
  <c r="K197" i="60"/>
  <c r="M197" i="60"/>
  <c r="O197" i="60"/>
  <c r="Q197" i="60"/>
  <c r="S197" i="60"/>
  <c r="U197" i="60"/>
  <c r="W197" i="60"/>
  <c r="Y197" i="60"/>
  <c r="E198" i="60"/>
  <c r="G198" i="60"/>
  <c r="I198" i="60"/>
  <c r="K198" i="60"/>
  <c r="M198" i="60"/>
  <c r="O198" i="60"/>
  <c r="Q198" i="60"/>
  <c r="S198" i="60"/>
  <c r="U198" i="60"/>
  <c r="W198" i="60"/>
  <c r="Y198" i="60"/>
  <c r="E199" i="60"/>
  <c r="G199" i="60"/>
  <c r="I199" i="60"/>
  <c r="K199" i="60"/>
  <c r="M199" i="60"/>
  <c r="O199" i="60"/>
  <c r="Q199" i="60"/>
  <c r="S199" i="60"/>
  <c r="U199" i="60"/>
  <c r="W199" i="60"/>
  <c r="Y199" i="60"/>
  <c r="E200" i="60"/>
  <c r="G200" i="60"/>
  <c r="I200" i="60"/>
  <c r="K200" i="60"/>
  <c r="M200" i="60"/>
  <c r="O200" i="60"/>
  <c r="Q200" i="60"/>
  <c r="S200" i="60"/>
  <c r="U200" i="60"/>
  <c r="W200" i="60"/>
  <c r="Y200" i="60"/>
  <c r="E201" i="60"/>
  <c r="G201" i="60"/>
  <c r="I201" i="60"/>
  <c r="K201" i="60"/>
  <c r="M201" i="60"/>
  <c r="O201" i="60"/>
  <c r="Q201" i="60"/>
  <c r="S201" i="60"/>
  <c r="U201" i="60"/>
  <c r="W201" i="60"/>
  <c r="Y201" i="60"/>
  <c r="E202" i="60"/>
  <c r="G202" i="60"/>
  <c r="I202" i="60"/>
  <c r="K202" i="60"/>
  <c r="M202" i="60"/>
  <c r="O202" i="60"/>
  <c r="Q202" i="60"/>
  <c r="S202" i="60"/>
  <c r="U202" i="60"/>
  <c r="W202" i="60"/>
  <c r="Y202" i="60"/>
  <c r="E203" i="60"/>
  <c r="G203" i="60"/>
  <c r="I203" i="60"/>
  <c r="K203" i="60"/>
  <c r="M203" i="60"/>
  <c r="O203" i="60"/>
  <c r="Q203" i="60"/>
  <c r="S203" i="60"/>
  <c r="U203" i="60"/>
  <c r="W203" i="60"/>
  <c r="Y203" i="60"/>
  <c r="E204" i="60"/>
  <c r="G204" i="60"/>
  <c r="I204" i="60"/>
  <c r="K204" i="60"/>
  <c r="M204" i="60"/>
  <c r="O204" i="60"/>
  <c r="Q204" i="60"/>
  <c r="S204" i="60"/>
  <c r="U204" i="60"/>
  <c r="W204" i="60"/>
  <c r="Y204" i="60"/>
  <c r="E205" i="60"/>
  <c r="G205" i="60"/>
  <c r="I205" i="60"/>
  <c r="K205" i="60"/>
  <c r="M205" i="60"/>
  <c r="O205" i="60"/>
  <c r="Q205" i="60"/>
  <c r="S205" i="60"/>
  <c r="U205" i="60"/>
  <c r="W205" i="60"/>
  <c r="Y205" i="60"/>
  <c r="E206" i="60"/>
  <c r="G206" i="60"/>
  <c r="I206" i="60"/>
  <c r="K206" i="60"/>
  <c r="M206" i="60"/>
  <c r="O206" i="60"/>
  <c r="Q206" i="60"/>
  <c r="S206" i="60"/>
  <c r="U206" i="60"/>
  <c r="W206" i="60"/>
  <c r="Y206" i="60"/>
  <c r="E207" i="60"/>
  <c r="G207" i="60"/>
  <c r="I207" i="60"/>
  <c r="K207" i="60"/>
  <c r="M207" i="60"/>
  <c r="O207" i="60"/>
  <c r="Q207" i="60"/>
  <c r="S207" i="60"/>
  <c r="U207" i="60"/>
  <c r="W207" i="60"/>
  <c r="Y207" i="60"/>
  <c r="E208" i="60"/>
  <c r="G208" i="60"/>
  <c r="I208" i="60"/>
  <c r="K208" i="60"/>
  <c r="M208" i="60"/>
  <c r="O208" i="60"/>
  <c r="Q208" i="60"/>
  <c r="S208" i="60"/>
  <c r="U208" i="60"/>
  <c r="W208" i="60"/>
  <c r="Y208" i="60"/>
  <c r="E209" i="60"/>
  <c r="G209" i="60"/>
  <c r="I209" i="60"/>
  <c r="K209" i="60"/>
  <c r="M209" i="60"/>
  <c r="O209" i="60"/>
  <c r="Q209" i="60"/>
  <c r="S209" i="60"/>
  <c r="U209" i="60"/>
  <c r="W209" i="60"/>
  <c r="Y209" i="60"/>
  <c r="E210" i="60"/>
  <c r="G210" i="60"/>
  <c r="I210" i="60"/>
  <c r="K210" i="60"/>
  <c r="M210" i="60"/>
  <c r="O210" i="60"/>
  <c r="Q210" i="60"/>
  <c r="S210" i="60"/>
  <c r="U210" i="60"/>
  <c r="W210" i="60"/>
  <c r="Y210" i="60"/>
  <c r="E211" i="60"/>
  <c r="G211" i="60"/>
  <c r="I211" i="60"/>
  <c r="K211" i="60"/>
  <c r="M211" i="60"/>
  <c r="O211" i="60"/>
  <c r="Q211" i="60"/>
  <c r="S211" i="60"/>
  <c r="U211" i="60"/>
  <c r="W211" i="60"/>
  <c r="Y211" i="60"/>
  <c r="E212" i="60"/>
  <c r="G212" i="60"/>
  <c r="I212" i="60"/>
  <c r="K212" i="60"/>
  <c r="M212" i="60"/>
  <c r="O212" i="60"/>
  <c r="Q212" i="60"/>
  <c r="S212" i="60"/>
  <c r="U212" i="60"/>
  <c r="W212" i="60"/>
  <c r="Y212" i="60"/>
  <c r="E213" i="60"/>
  <c r="G213" i="60"/>
  <c r="I213" i="60"/>
  <c r="K213" i="60"/>
  <c r="M213" i="60"/>
  <c r="O213" i="60"/>
  <c r="Q213" i="60"/>
  <c r="S213" i="60"/>
  <c r="U213" i="60"/>
  <c r="W213" i="60"/>
  <c r="Y213" i="60"/>
  <c r="E214" i="60"/>
  <c r="G214" i="60"/>
  <c r="I214" i="60"/>
  <c r="K214" i="60"/>
  <c r="M214" i="60"/>
  <c r="O214" i="60"/>
  <c r="Q214" i="60"/>
  <c r="S214" i="60"/>
  <c r="U214" i="60"/>
  <c r="W214" i="60"/>
  <c r="Y214" i="60"/>
  <c r="E215" i="60"/>
  <c r="G215" i="60"/>
  <c r="I215" i="60"/>
  <c r="K215" i="60"/>
  <c r="M215" i="60"/>
  <c r="O215" i="60"/>
  <c r="Q215" i="60"/>
  <c r="S215" i="60"/>
  <c r="U215" i="60"/>
  <c r="W215" i="60"/>
  <c r="Y215" i="60"/>
  <c r="E216" i="60"/>
  <c r="G216" i="60"/>
  <c r="I216" i="60"/>
  <c r="K216" i="60"/>
  <c r="M216" i="60"/>
  <c r="O216" i="60"/>
  <c r="Q216" i="60"/>
  <c r="S216" i="60"/>
  <c r="U216" i="60"/>
  <c r="W216" i="60"/>
  <c r="Y216" i="60"/>
  <c r="E217" i="60"/>
  <c r="G217" i="60"/>
  <c r="I217" i="60"/>
  <c r="K217" i="60"/>
  <c r="M217" i="60"/>
  <c r="O217" i="60"/>
  <c r="Q217" i="60"/>
  <c r="S217" i="60"/>
  <c r="U217" i="60"/>
  <c r="W217" i="60"/>
  <c r="Y217" i="60"/>
  <c r="E218" i="60"/>
  <c r="G218" i="60"/>
  <c r="I218" i="60"/>
  <c r="K218" i="60"/>
  <c r="M218" i="60"/>
  <c r="O218" i="60"/>
  <c r="Q218" i="60"/>
  <c r="S218" i="60"/>
  <c r="U218" i="60"/>
  <c r="W218" i="60"/>
  <c r="Y218" i="60"/>
  <c r="E219" i="60"/>
  <c r="G219" i="60"/>
  <c r="I219" i="60"/>
  <c r="K219" i="60"/>
  <c r="M219" i="60"/>
  <c r="O219" i="60"/>
  <c r="Q219" i="60"/>
  <c r="S219" i="60"/>
  <c r="U219" i="60"/>
  <c r="W219" i="60"/>
  <c r="Y219" i="60"/>
  <c r="E220" i="60"/>
  <c r="G220" i="60"/>
  <c r="I220" i="60"/>
  <c r="K220" i="60"/>
  <c r="M220" i="60"/>
  <c r="O220" i="60"/>
  <c r="Q220" i="60"/>
  <c r="S220" i="60"/>
  <c r="U220" i="60"/>
  <c r="W220" i="60"/>
  <c r="Y220" i="60"/>
  <c r="E221" i="60"/>
  <c r="G221" i="60"/>
  <c r="I221" i="60"/>
  <c r="K221" i="60"/>
  <c r="M221" i="60"/>
  <c r="O221" i="60"/>
  <c r="Q221" i="60"/>
  <c r="S221" i="60"/>
  <c r="U221" i="60"/>
  <c r="W221" i="60"/>
  <c r="Y221" i="60"/>
  <c r="E222" i="60"/>
  <c r="G222" i="60"/>
  <c r="I222" i="60"/>
  <c r="K222" i="60"/>
  <c r="M222" i="60"/>
  <c r="O222" i="60"/>
  <c r="Q222" i="60"/>
  <c r="S222" i="60"/>
  <c r="U222" i="60"/>
  <c r="W222" i="60"/>
  <c r="Y222" i="60"/>
  <c r="E223" i="60"/>
  <c r="G223" i="60"/>
  <c r="I223" i="60"/>
  <c r="K223" i="60"/>
  <c r="M223" i="60"/>
  <c r="O223" i="60"/>
  <c r="Q223" i="60"/>
  <c r="S223" i="60"/>
  <c r="U223" i="60"/>
  <c r="W223" i="60"/>
  <c r="Y223" i="60"/>
  <c r="E224" i="60"/>
  <c r="G224" i="60"/>
  <c r="I224" i="60"/>
  <c r="K224" i="60"/>
  <c r="M224" i="60"/>
  <c r="O224" i="60"/>
  <c r="Q224" i="60"/>
  <c r="S224" i="60"/>
  <c r="U224" i="60"/>
  <c r="W224" i="60"/>
  <c r="Y224" i="60"/>
  <c r="E225" i="60"/>
  <c r="G225" i="60"/>
  <c r="I225" i="60"/>
  <c r="K225" i="60"/>
  <c r="M225" i="60"/>
  <c r="O225" i="60"/>
  <c r="Q225" i="60"/>
  <c r="S225" i="60"/>
  <c r="U225" i="60"/>
  <c r="W225" i="60"/>
  <c r="Y225" i="60"/>
  <c r="E226" i="60"/>
  <c r="G226" i="60"/>
  <c r="I226" i="60"/>
  <c r="K226" i="60"/>
  <c r="M226" i="60"/>
  <c r="O226" i="60"/>
  <c r="Q226" i="60"/>
  <c r="S226" i="60"/>
  <c r="U226" i="60"/>
  <c r="W226" i="60"/>
  <c r="Y226" i="60"/>
  <c r="E227" i="60"/>
  <c r="G227" i="60"/>
  <c r="I227" i="60"/>
  <c r="K227" i="60"/>
  <c r="M227" i="60"/>
  <c r="O227" i="60"/>
  <c r="Q227" i="60"/>
  <c r="S227" i="60"/>
  <c r="U227" i="60"/>
  <c r="W227" i="60"/>
  <c r="Y227" i="60"/>
  <c r="E228" i="60"/>
  <c r="G228" i="60"/>
  <c r="I228" i="60"/>
  <c r="K228" i="60"/>
  <c r="M228" i="60"/>
  <c r="O228" i="60"/>
  <c r="Q228" i="60"/>
  <c r="S228" i="60"/>
  <c r="U228" i="60"/>
  <c r="W228" i="60"/>
  <c r="Y228" i="60"/>
  <c r="E229" i="60"/>
  <c r="G229" i="60"/>
  <c r="I229" i="60"/>
  <c r="K229" i="60"/>
  <c r="M229" i="60"/>
  <c r="O229" i="60"/>
  <c r="Q229" i="60"/>
  <c r="S229" i="60"/>
  <c r="U229" i="60"/>
  <c r="W229" i="60"/>
  <c r="Y229" i="60"/>
  <c r="E230" i="60"/>
  <c r="G230" i="60"/>
  <c r="I230" i="60"/>
  <c r="K230" i="60"/>
  <c r="M230" i="60"/>
  <c r="O230" i="60"/>
  <c r="Q230" i="60"/>
  <c r="S230" i="60"/>
  <c r="U230" i="60"/>
  <c r="W230" i="60"/>
  <c r="Y230" i="60"/>
  <c r="E231" i="60"/>
  <c r="G231" i="60"/>
  <c r="I231" i="60"/>
  <c r="K231" i="60"/>
  <c r="M231" i="60"/>
  <c r="O231" i="60"/>
  <c r="Q231" i="60"/>
  <c r="S231" i="60"/>
  <c r="U231" i="60"/>
  <c r="W231" i="60"/>
  <c r="Y231" i="60"/>
  <c r="E232" i="60"/>
  <c r="G232" i="60"/>
  <c r="I232" i="60"/>
  <c r="K232" i="60"/>
  <c r="M232" i="60"/>
  <c r="O232" i="60"/>
  <c r="Q232" i="60"/>
  <c r="S232" i="60"/>
  <c r="U232" i="60"/>
  <c r="W232" i="60"/>
  <c r="Y232" i="60"/>
  <c r="Q234" i="60" l="1"/>
  <c r="W234" i="60"/>
  <c r="G234" i="60"/>
  <c r="Y234" i="60"/>
  <c r="U234" i="60"/>
  <c r="K234" i="60"/>
  <c r="E234" i="60"/>
  <c r="M234" i="60"/>
  <c r="I234" i="60"/>
  <c r="AC234" i="60"/>
  <c r="O234" i="60"/>
  <c r="AA234" i="60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2" i="7"/>
</calcChain>
</file>

<file path=xl/sharedStrings.xml><?xml version="1.0" encoding="utf-8"?>
<sst xmlns="http://schemas.openxmlformats.org/spreadsheetml/2006/main" count="8508" uniqueCount="4404">
  <si>
    <r>
      <t>\OLS\Dsf.Olss\</t>
    </r>
    <r>
      <rPr>
        <b/>
        <sz val="11"/>
        <color rgb="FF0000FF"/>
        <rFont val="Calibri"/>
        <family val="2"/>
        <scheme val="minor"/>
      </rPr>
      <t>Web</t>
    </r>
    <r>
      <rPr>
        <sz val="11"/>
        <color rgb="FF0000FF"/>
        <rFont val="Calibri"/>
        <family val="2"/>
        <scheme val="minor"/>
      </rPr>
      <t>.config</t>
    </r>
  </si>
  <si>
    <t>Solution:</t>
  </si>
  <si>
    <t>Problem:</t>
  </si>
  <si>
    <t>https://stackoverflow.com/questions/1376717/unable-to-make-the-session-state-request-to-the-session-state-server</t>
  </si>
  <si>
    <t>Documentation</t>
  </si>
  <si>
    <t>SharePoint:</t>
  </si>
  <si>
    <t>https://365bsi.sharepoint.com/sites/OLSSOperation/Shared%20Documents/Forms/AllItems.aspx</t>
  </si>
  <si>
    <t>Problem</t>
  </si>
  <si>
    <t>Debugging</t>
  </si>
  <si>
    <t>PROD</t>
  </si>
  <si>
    <t>http://dc-olssweb.corp.dipostar.com/olss2</t>
  </si>
  <si>
    <t>Environment</t>
  </si>
  <si>
    <t>Web App:</t>
  </si>
  <si>
    <t>Database:</t>
  </si>
  <si>
    <t>172.30.3.11</t>
  </si>
  <si>
    <t>QA</t>
  </si>
  <si>
    <t>http://172.30.5.11/olss_p0243765/Account/Login</t>
  </si>
  <si>
    <t>172.30.5.12,1509\SQLEXP2012</t>
  </si>
  <si>
    <t>Database User / Password:</t>
  </si>
  <si>
    <t>sa</t>
  </si>
  <si>
    <t>Ultron999</t>
  </si>
  <si>
    <t>FW: Access DB Operating Lease</t>
  </si>
  <si>
    <t>BSI_ARYOBUDI</t>
  </si>
  <si>
    <t>Aryo000!</t>
  </si>
  <si>
    <t>Aryo7890</t>
  </si>
  <si>
    <t>CMDB Tips Tricks</t>
  </si>
  <si>
    <t>AS14403A</t>
  </si>
  <si>
    <t>Progresss</t>
  </si>
  <si>
    <t>Primbon:</t>
  </si>
  <si>
    <r>
      <rPr>
        <b/>
        <sz val="11"/>
        <color rgb="FFFF0000"/>
        <rFont val="Calibri"/>
        <family val="2"/>
        <scheme val="minor"/>
      </rPr>
      <t>20220307</t>
    </r>
    <r>
      <rPr>
        <b/>
        <sz val="11"/>
        <color rgb="FF0000FF"/>
        <rFont val="Calibri"/>
        <family val="2"/>
        <scheme val="minor"/>
      </rPr>
      <t>MON</t>
    </r>
  </si>
  <si>
    <t>Invoice Improvement</t>
  </si>
  <si>
    <t>33. ROA</t>
  </si>
  <si>
    <t>32. Average asset</t>
  </si>
  <si>
    <t>31. Per year</t>
  </si>
  <si>
    <t>30. Net Income DSF</t>
  </si>
  <si>
    <t>VI. Profit</t>
  </si>
  <si>
    <t>29. Subtotal</t>
  </si>
  <si>
    <t>28. Replacement</t>
  </si>
  <si>
    <t>27. Borrowing Cost for DP</t>
  </si>
  <si>
    <t>26. Borrowing Cost</t>
  </si>
  <si>
    <t>25. Maintenance</t>
  </si>
  <si>
    <t>24. Registration</t>
  </si>
  <si>
    <t>23. TOP (@Model.TermPaymentDays)</t>
  </si>
  <si>
    <t>22. Demobilization</t>
  </si>
  <si>
    <t>21. Mobilization</t>
  </si>
  <si>
    <t>20. Unit Price</t>
  </si>
  <si>
    <t>19. Insurance Expenses</t>
  </si>
  <si>
    <t>18. Subtotal</t>
  </si>
  <si>
    <t>17.  Discount KTB</t>
  </si>
  <si>
    <t>16. Commission (@Decimal.Round(Model.RateInsuranceIncome, 0)%)</t>
  </si>
  <si>
    <t>15. RV (Include VAT)</t>
  </si>
  <si>
    <t>15. RV (Exclude VAT)</t>
  </si>
  <si>
    <t>14. Installment Total</t>
  </si>
  <si>
    <t>IV. Income</t>
  </si>
  <si>
    <t>13.  　⇒Total</t>
  </si>
  <si>
    <t>12. Include VAT</t>
  </si>
  <si>
    <t>11.  　⇒Total</t>
  </si>
  <si>
    <t>10. Exclude VAT</t>
  </si>
  <si>
    <t>III. Installment</t>
  </si>
  <si>
    <t>09. RV (Include VAT)</t>
  </si>
  <si>
    <t>08. RV</t>
  </si>
  <si>
    <t>07. Vehicle list price</t>
  </si>
  <si>
    <t>II. RV</t>
  </si>
  <si>
    <t>06. Spread</t>
  </si>
  <si>
    <t>05. Borrowing Rate</t>
  </si>
  <si>
    <t>04. Lending Rate</t>
  </si>
  <si>
    <t>03. Leased Period</t>
  </si>
  <si>
    <t>02. Unit Price (Exclude VAT)</t>
  </si>
  <si>
    <t>01. Unit Price (Include VAT)</t>
  </si>
  <si>
    <t>I. Contract</t>
  </si>
  <si>
    <t>http://localhost:50729/Marketing/Operating-Lease-Cashflow/CalculationCashflow/Detail/383/5</t>
  </si>
  <si>
    <t>vm.ProductPriceWithVAT = (oplCalc.OPLBasicCondition.ProductPriceTotal ?? 0) + (oplCalc.OPLBasicCondition.CarroserriePriceTotal ?? 0) + (oplCalc.OPLBasicCondition.AccesoriesPriceTotal ?? 0);</t>
  </si>
  <si>
    <t>vm.ProductPriceWithoutVAT = (oplCalc.OPLBasicCondition.ProductPriceTotal ?? 0) + (oplCalc.OPLBasicCondition.CarroserriePriceTotal ?? 0) + (oplCalc.OPLBasicCondition.AccesoriesPriceTotal ?? 0) - (oplCalc.CRVATInUnit ?? 0) - (oplCalc.CRVATInAccessories ?? 0) - (oplCalc.CRVATInCarroserries ?? 0);</t>
  </si>
  <si>
    <t>vm.LeasePeriodPlan = oplCalc.LeasePeriodPlan ?? 0;</t>
  </si>
  <si>
    <t>vm.PrimeEffectivePercent = oplCalc.OPLFinanceCondition.PrimeEffectivePercent ?? 0;</t>
  </si>
  <si>
    <t>vm.BorrowingEffectivePercent = oplCalc.OPLFinanceCondition.BorrowingEffectivePercent ?? 0;</t>
  </si>
  <si>
    <t>vm.SpreadEffectivePercent = oplCalc.OPLFinanceCondition.SpreadEffectivePercent ?? 0;</t>
  </si>
  <si>
    <t>vm.ResidualValuePercent = oplCalc.OPLBasicCondition.ResidualValuePercent ?? 0;</t>
  </si>
  <si>
    <t>if (vm.IsNewCalculation)</t>
  </si>
  <si>
    <t>else</t>
  </si>
  <si>
    <t>vm.ResidualValuePercent = vm.ResidualValueAmountWithVAT / vm.ProductPriceWithoutVAT * 100;</t>
  </si>
  <si>
    <t>vm.ResidualValueAmountWithVAT = (oplCalc.OPLBasicCondition.ResidualValueAmount ?? 0);</t>
  </si>
  <si>
    <t>vm.MonthlyInstallmentWithoutVatTax = Math.Ceiling(oplCalc.MonthlyInstallmentAmount ?? 0);</t>
  </si>
  <si>
    <t>vm.TotalInstallmentWithoutVatTax = vm.MonthlyInstallmentWithoutVatTax * vm.LeasePeriodPlan;</t>
  </si>
  <si>
    <t>vm.MonthlyInstallmentWithVatTax = vm.MonthlyInstallmentWithoutVatTax * 110 / 100;</t>
  </si>
  <si>
    <t>vm.TotalInstallmentWithVatTax = vm.MonthlyInstallmentWithVatTax * vm.LeasePeriodPlan;</t>
  </si>
  <si>
    <t>@if(Model.IsNewCalculation)</t>
  </si>
  <si>
    <t>vm.ResidualValueAmountWithoutVAT = vm.ResidualValueAmountWithVAT * 100 / 110;</t>
  </si>
  <si>
    <t>vm.ResidualValueAmountWithoutVAT = vm.ResidualValueAmountWithVAT;</t>
  </si>
  <si>
    <t>if (oplCalc.OPLInsuranceCondition != null)</t>
  </si>
  <si>
    <t>vm.RateInsuranceIncome = oplCalc.OPLInsuranceCondition.CommissionRate ?? 0;</t>
  </si>
  <si>
    <t>InsuranceDiscount = oplCalc.InsuranceCommisionAmount ?? 0;</t>
  </si>
  <si>
    <t>if (oplCalc.OPLBasicCondition != null)</t>
  </si>
  <si>
    <t>vm.DiscountKtb = oplCalc.OPLBasicCondition.ATPMDiscount ?? 0;</t>
  </si>
  <si>
    <t>vm.SubTotalIncomeWithVatTax = vm.ResidualValueAmountWithoutVAT + vm.InsuranceDiscount + vm.TotalInstallmentWithoutVatTax + vm.DiscountKtb;</t>
  </si>
  <si>
    <t>vm.InsuranceCost = oplCalc.OPLInsuranceCondition.TotalGrossPremium ?? 0;</t>
  </si>
  <si>
    <t>vm.MobilizationCost = oplCalc.TotalMobilizationFeeAmount ?? 0;</t>
  </si>
  <si>
    <t>vm.DemobilizationCost = oplCalc.TotalDemobilizationFeeAmount ?? 0;</t>
  </si>
  <si>
    <t>vm.InterestCostTOP = oplCalc.InterestCostTop ?? 0;</t>
  </si>
  <si>
    <t>vm.TermPaymentDays = oplCalc.OPLFinanceCondition.TermPaymentDays ?? 0;</t>
  </si>
  <si>
    <t>vm.STNKKEURRenewalCost = oplCalc.OPLFinanceCondition.RegistrationValueAmount ?? 0;</t>
  </si>
  <si>
    <t>if (oplCalc.OPLFinanceCondition != null)</t>
  </si>
  <si>
    <t>vm.MaintenanceCost = oplCalc.SumMaintenanceCost ?? 0;</t>
  </si>
  <si>
    <t>vm.InterestCostWithVatTax = oplCalc.IsNewCalculation == true ? (oplCalc.InterestExpense ?? 0) + (oplCalc.InterestExpenseVAT ?? 0) + (oplCalc.InterestExpenseTAX ?? 0) : (oplCalc.InterestExpense ?? 0);</t>
  </si>
  <si>
    <t>vm.InterestCostBAST = (decimal)oplCalc.InterestExpenseBAST;</t>
  </si>
  <si>
    <t>vm.ReplacementUnitCost = oplCalc.OPLFinanceCondition.ReplacementCarAmount ?? 0;</t>
  </si>
  <si>
    <t>vm.SubTotalExpensesWithVatTax = vm.SubTotalExpenses + (oplCalc.InterestExpenseVAT ?? 0) + (oplCalc.InterestExpenseTAX ?? 0);</t>
  </si>
  <si>
    <t>vm.NetIncomeWithVatTax = Math.Round(vm.SubTotalIncomeWithVatTax) - Math.Round(vm.SubTotalExpensesWithVatTax);</t>
  </si>
  <si>
    <t>vm.NetIncomeWithVatTaxPerYear = vm.NetIncomeWithVatTax / vm.LeasePeriodPlan * 12;</t>
  </si>
  <si>
    <t>vm.AverageAsset = ((vm.VehicleListPrice - vm.ResidualValueAmountWithVAT) / 2) + vm.ResidualValueAmountWithVAT;</t>
  </si>
  <si>
    <t>vm.ROA = (vm.NetIncomeWithVatTaxPerYear / vm.AverageAsset) * 100;</t>
  </si>
  <si>
    <t>OPLBasicCondition.ProductPriceTotal</t>
  </si>
  <si>
    <t>OPLBasicCondition.CarroserriePriceTotal</t>
  </si>
  <si>
    <t>OPLBasicCondition.AccesoriesPriceTotal</t>
  </si>
  <si>
    <t>oplCalc.OPLBasicCondition.ProductPriceTotal</t>
  </si>
  <si>
    <t>oplCalc.OPLBasicCondition.CarroserriePriceTotal</t>
  </si>
  <si>
    <t>oplCalc.OPLBasicCondition.AccesoriesPriceTotal</t>
  </si>
  <si>
    <t>oplCalc.CRVATInUnit</t>
  </si>
  <si>
    <t>oplCalc.CRVATInAccessories</t>
  </si>
  <si>
    <t>oplCalc.CRVATInCarroserries</t>
  </si>
  <si>
    <t>OPLCalculation.CRVATInUnit</t>
  </si>
  <si>
    <t>OPLCalculation.CRVATInAccessories</t>
  </si>
  <si>
    <t>OPLCalculation.CRVATInCarroserries</t>
  </si>
  <si>
    <t>OPLCalculation.LeasePeriodPlan</t>
  </si>
  <si>
    <t>oplCalc.LeasePeriodPlan</t>
  </si>
  <si>
    <t>oplCalc.OPLFinanceCondition.PrimeEffectivePercent</t>
  </si>
  <si>
    <t>OPLFinanceCondition.PrimeEffectivePercent</t>
  </si>
  <si>
    <t>oplCalc.OPLFinanceCondition.BorrowingEffectivePercent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</si>
  <si>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ProductPriceTotal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</si>
  <si>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CarroserriePriceTotal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</si>
  <si>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AccesoriesPriceTotal</t>
    </r>
  </si>
  <si>
    <t>oplCalc.OPLFinanceCondition.SpreadEffectivePercent</t>
  </si>
  <si>
    <t>OPLFinanceCondition.BorrowingEffectivePercent</t>
  </si>
  <si>
    <t>OPLFinanceCondition.SpreadEffectivePercent</t>
  </si>
  <si>
    <t>oplCalc.OPLBasicCondition.ProductPrice</t>
  </si>
  <si>
    <t>oplCalc.OPLBasicCondition.CarroserriePrice</t>
  </si>
  <si>
    <t>oplCalc.OPLBasicCondition.ResidualValuePercent</t>
  </si>
  <si>
    <t>OPLBasicCondition.ProductPrice</t>
  </si>
  <si>
    <t>OPLBasicCondition.CarroserriePrice</t>
  </si>
  <si>
    <t>OPLBasicCondition.ResidualValuePercent</t>
  </si>
  <si>
    <t>vm.ResidualValueAmountWithVAT</t>
  </si>
  <si>
    <t>vm.ProductPriceWithoutVAT</t>
  </si>
  <si>
    <t>oplCalc.OPLBasicCondition.ResidualValueAmount</t>
  </si>
  <si>
    <t>OPLBasicCondition.ResidualValueAmount</t>
  </si>
  <si>
    <r>
      <t xml:space="preserve">See </t>
    </r>
    <r>
      <rPr>
        <b/>
        <sz val="11"/>
        <color rgb="FF0000FF"/>
        <rFont val="Calibri"/>
        <family val="2"/>
        <scheme val="minor"/>
      </rPr>
      <t>09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</si>
  <si>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02</t>
    </r>
  </si>
  <si>
    <t>oplCalc.MonthlyInstallmentAmount</t>
  </si>
  <si>
    <t>OPLCalculation.MonthlyInstallmentAmount</t>
  </si>
  <si>
    <t>vm.MonthlyInstallmentWithoutVatTax</t>
  </si>
  <si>
    <t>vm.LeasePeriodPlan</t>
  </si>
  <si>
    <r>
      <t xml:space="preserve">See </t>
    </r>
    <r>
      <rPr>
        <b/>
        <sz val="11"/>
        <color rgb="FF0000FF"/>
        <rFont val="Calibri"/>
        <family val="2"/>
        <scheme val="minor"/>
      </rPr>
      <t>10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</si>
  <si>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03</t>
    </r>
  </si>
  <si>
    <t>vm.MonthlyInstallmentWithVatTax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</si>
  <si>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12</t>
    </r>
  </si>
  <si>
    <t>vm.IsNewCalculation</t>
  </si>
  <si>
    <t>OPLCalculation.IsNewCalculation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</si>
  <si>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.IsNewCalculation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</si>
  <si>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.CRVATInUnit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</si>
  <si>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.CRVATInCarroserries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</si>
  <si>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.PrimeEffectivePercent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</si>
  <si>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.BorrowingEffectivePercent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</si>
  <si>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.SpreadEffectivePercent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</si>
  <si>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.ProductPrice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</si>
  <si>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.CarroserriePrice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</si>
  <si>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CRVATInUnit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</si>
  <si>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CRVATInAccessories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</si>
  <si>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CRVATInCarroserries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</si>
  <si>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LeasePeriodPlan</t>
    </r>
  </si>
  <si>
    <t>select top 10 *</t>
  </si>
  <si>
    <r>
      <t xml:space="preserve">from </t>
    </r>
    <r>
      <rPr>
        <sz val="11"/>
        <color rgb="FF0000FF"/>
        <rFont val="Consolas"/>
        <family val="3"/>
      </rPr>
      <t>OPLCalculation</t>
    </r>
  </si>
  <si>
    <r>
      <t xml:space="preserve">join </t>
    </r>
    <r>
      <rPr>
        <sz val="11"/>
        <color rgb="FF0000FF"/>
        <rFont val="Consolas"/>
        <family val="3"/>
      </rPr>
      <t>OPLBasicCondition</t>
    </r>
  </si>
  <si>
    <r>
      <t xml:space="preserve">left join </t>
    </r>
    <r>
      <rPr>
        <sz val="11"/>
        <color rgb="FF0000FF"/>
        <rFont val="Consolas"/>
        <family val="3"/>
      </rPr>
      <t>OPLFinanceCondition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</si>
  <si>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</si>
  <si>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</si>
  <si>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t>oplCalc.OPLInsuranceCondition.CommissionRate</t>
  </si>
  <si>
    <r>
      <t xml:space="preserve">left join </t>
    </r>
    <r>
      <rPr>
        <sz val="11"/>
        <color rgb="FF0000FF"/>
        <rFont val="Consolas"/>
        <family val="3"/>
      </rPr>
      <t>OPLInsuranceCondition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</si>
  <si>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</si>
  <si>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t>OPLInsuranceCondition.CommissionRate</t>
  </si>
  <si>
    <t>oplCalc.InsuranceCommisionAmount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</si>
  <si>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.ResidualValuePercent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</si>
  <si>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.ResidualValueAmount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</si>
  <si>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.MonthlyInstallmentAmount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</si>
  <si>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.CommissionRate</t>
    </r>
  </si>
  <si>
    <r>
      <rPr>
        <sz val="11"/>
        <color rgb="FF0000FF"/>
        <rFont val="Calibri"/>
        <family val="2"/>
        <scheme val="minor"/>
      </rPr>
      <t>oplCalc</t>
    </r>
    <r>
      <rPr>
        <sz val="11"/>
        <color theme="1"/>
        <rFont val="Calibri"/>
        <family val="2"/>
        <scheme val="minor"/>
      </rPr>
      <t>.InsuranceCommisionAmount</t>
    </r>
  </si>
  <si>
    <t>oplCalc.OPLBasicCondition.ATPMDiscount</t>
  </si>
  <si>
    <t>OPLBasicCondition.ATPMDiscount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</si>
  <si>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.ATPMDiscount</t>
    </r>
  </si>
  <si>
    <t>vm.ResidualValueAmountWithoutVAT</t>
  </si>
  <si>
    <t>vm.InsuranceDiscount</t>
  </si>
  <si>
    <t>vm.TotalInstallmentWithoutVatTax</t>
  </si>
  <si>
    <t>vm.DiscountKtb</t>
  </si>
  <si>
    <t>OPLCalculation.InsuranceCommisionAmount</t>
  </si>
  <si>
    <r>
      <t xml:space="preserve">See </t>
    </r>
    <r>
      <rPr>
        <b/>
        <sz val="11"/>
        <color rgb="FF0000FF"/>
        <rFont val="Calibri"/>
        <family val="2"/>
        <scheme val="minor"/>
      </rPr>
      <t>11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</si>
  <si>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15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</si>
  <si>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.InsuranceCommisionAmount</t>
    </r>
  </si>
  <si>
    <t>oplCalc.OPLInsuranceCondition.TotalGrossPremium</t>
  </si>
  <si>
    <t>OPLInsuranceCondition.TotalGrossPremium</t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</si>
  <si>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.TotalGrossPremium</t>
    </r>
  </si>
  <si>
    <t>oplCalc.TotalMobilizationFeeAmount</t>
  </si>
  <si>
    <r>
      <rPr>
        <sz val="11"/>
        <color rgb="FF0000FF"/>
        <rFont val="Calibri"/>
        <family val="2"/>
        <scheme val="minor"/>
      </rPr>
      <t>oplCalc</t>
    </r>
    <r>
      <rPr>
        <sz val="11"/>
        <color theme="1"/>
        <rFont val="Calibri"/>
        <family val="2"/>
        <scheme val="minor"/>
      </rPr>
      <t>.TotalMobilizationFeeAmount</t>
    </r>
  </si>
  <si>
    <t>oplCalc.TotalDemobilizationFeeAmount</t>
  </si>
  <si>
    <t>OPLCalculation.TotalDemobilizationFeeAmount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</si>
  <si>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.TotalDemobilizationFeeAmount</t>
    </r>
  </si>
  <si>
    <t>oplCalc.OPLFinanceCondition.TermPaymentDays</t>
  </si>
  <si>
    <t>OPLFinanceCondition.TermPaymentDays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</si>
  <si>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.TermPaymentDays</t>
    </r>
  </si>
  <si>
    <t>oplCalc.InterestCostTop</t>
  </si>
  <si>
    <t>OPLCalculation.InterestCostTop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</si>
  <si>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.InterestCostTop</t>
    </r>
  </si>
  <si>
    <t>oplCalc.OPLFinanceCondition.RegistrationValueAmount</t>
  </si>
  <si>
    <t>OPLFinanceCondition.RegistrationValueAmount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</si>
  <si>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.RegistrationValueAmount</t>
    </r>
  </si>
  <si>
    <t>oplCalc.SumMaintenanceCost</t>
  </si>
  <si>
    <t>OPLCalculation.SumMaintenanceCost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</si>
  <si>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.SumMaintenanceCost</t>
    </r>
  </si>
  <si>
    <t>oplCalc.IsNewCalculation</t>
  </si>
  <si>
    <t>oplCalc.InterestExpenseVAT</t>
  </si>
  <si>
    <t>oplCalc.InterestExpenseTAX</t>
  </si>
  <si>
    <t>oplCalc.InterestExpense</t>
  </si>
  <si>
    <t>OPLCalculation.InterestExpense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</si>
  <si>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</si>
  <si>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.InterestExpenseVAT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</si>
  <si>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.InterestExpenseTAX</t>
    </r>
  </si>
  <si>
    <t>oplCalc.InterestExpenseBAST</t>
  </si>
  <si>
    <t>OPLCalculation.InterestExpenseBAST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</si>
  <si>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.InterestExpenseBAST</t>
    </r>
  </si>
  <si>
    <t>oplCalc.OPLFinanceCondition.ReplacementCarAmount</t>
  </si>
  <si>
    <t>OPLFinanceCondition.ReplacementCarAmount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</si>
  <si>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.ReplacementCarAmount</t>
    </r>
  </si>
  <si>
    <t>vm.SubTotalExpenses = vm.InsuranceCost + vm.ProductPriceWithoutVAT + vm.MobilizationCost + vm.DemobilizationCost + vm.InterestCostTOP + vm.STNKKEURRenewalCost + vm.MaintenanceCost + vm.InterestCost + vm.ReplacementUnitCost + vm.InterestCostBAST;</t>
  </si>
  <si>
    <t>vm.InsuranceCost</t>
  </si>
  <si>
    <t>vm.MobilizationCost</t>
  </si>
  <si>
    <t>vm.DemobilizationCost</t>
  </si>
  <si>
    <t>vm.InterestCostTOP</t>
  </si>
  <si>
    <t>vm.STNKKEURRenewalCost</t>
  </si>
  <si>
    <t>vm.MaintenanceCost</t>
  </si>
  <si>
    <t>vm.ReplacementUnitCost</t>
  </si>
  <si>
    <t>vm.InterestCostBAST</t>
  </si>
  <si>
    <r>
      <t xml:space="preserve">See </t>
    </r>
    <r>
      <rPr>
        <b/>
        <sz val="11"/>
        <color rgb="FF0000FF"/>
        <rFont val="Calibri"/>
        <family val="2"/>
        <scheme val="minor"/>
      </rPr>
      <t>22</t>
    </r>
  </si>
  <si>
    <t>vm.InterestCost = oplCalc.InterestExpense ?? 0;</t>
  </si>
  <si>
    <r>
      <t xml:space="preserve">See </t>
    </r>
    <r>
      <rPr>
        <b/>
        <sz val="11"/>
        <color rgb="FF0000FF"/>
        <rFont val="Calibri"/>
        <family val="2"/>
        <scheme val="minor"/>
      </rPr>
      <t>28</t>
    </r>
  </si>
  <si>
    <t>OPLCalculation.InterestExpenseVAT</t>
  </si>
  <si>
    <t>vm.SubTotalIncomeWithVatTax</t>
  </si>
  <si>
    <t>vm.SubTotalExpensesWithVatTax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</si>
  <si>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18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</si>
  <si>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29</t>
    </r>
  </si>
  <si>
    <t>vm.NetIncomeWithVatTax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</si>
  <si>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30</t>
    </r>
  </si>
  <si>
    <t>vm.VehicleListPrice</t>
  </si>
  <si>
    <r>
      <t xml:space="preserve">See </t>
    </r>
    <r>
      <rPr>
        <b/>
        <sz val="11"/>
        <color rgb="FF0000FF"/>
        <rFont val="Calibri"/>
        <family val="2"/>
        <scheme val="minor"/>
      </rPr>
      <t>07</t>
    </r>
  </si>
  <si>
    <t>vm.NetIncomeWithVatTaxPerYear</t>
  </si>
  <si>
    <t>vm.AverageAsset</t>
  </si>
  <si>
    <r>
      <t xml:space="preserve">See </t>
    </r>
    <r>
      <rPr>
        <b/>
        <sz val="11"/>
        <color rgb="FF0000FF"/>
        <rFont val="Calibri"/>
        <family val="2"/>
        <scheme val="minor"/>
      </rPr>
      <t>31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</si>
  <si>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32</t>
    </r>
  </si>
  <si>
    <t>vm.ProductPriceWithVAT</t>
  </si>
  <si>
    <t>(oplCalc.OPLBasicCondition.ProductPriceTotal ?? 0) + (oplCalc.OPLBasicCondition.CarroserriePriceTotal ?? 0) + (oplCalc.OPLBasicCondition.AccesoriesPriceTotal ?? 0);</t>
  </si>
  <si>
    <t>(oplCalc.OPLBasicCondition.ProductPriceTotal ?? 0) + (oplCalc.OPLBasicCondition.CarroserriePriceTotal ?? 0) + (oplCalc.OPLBasicCondition.AccesoriesPriceTotal ?? 0) - (oplCalc.CRVATInUnit ?? 0) - (oplCalc.CRVATInAccessories ?? 0) - (oplCalc.CRVATInCarroserries ?? 0);</t>
  </si>
  <si>
    <t>oplCalc.LeasePeriodPlan ?? 0;</t>
  </si>
  <si>
    <t>vm.PrimeEffectivePercent</t>
  </si>
  <si>
    <t>oplCalc.OPLFinanceCondition.PrimeEffectivePercent ?? 0;</t>
  </si>
  <si>
    <t>vm.BorrowingEffectivePercent</t>
  </si>
  <si>
    <t>oplCalc.OPLFinanceCondition.BorrowingEffectivePercent ?? 0;</t>
  </si>
  <si>
    <t>vm.SpreadEffectivePercent</t>
  </si>
  <si>
    <t>oplCalc.OPLFinanceCondition.SpreadEffectivePercent ?? 0;</t>
  </si>
  <si>
    <t>(oplCalc.OPLBasicCondition.ProductPrice ?? 0 + oplCalc.CRVATInUnit ?? 0) + (oplCalc.OPLBasicCondition.CarroserriePrice ?? 0 + oplCalc.CRVATInCarroserries ?? 0);</t>
  </si>
  <si>
    <t>vm.ResidualValuePercent</t>
  </si>
  <si>
    <t>oplCalc.OPLBasicCondition.ResidualValuePercent ?? 0;</t>
  </si>
  <si>
    <t>vm.ResidualValueAmountWithVAT / vm.ProductPriceWithoutVAT * 100;</t>
  </si>
  <si>
    <t>(oplCalc.OPLBasicCondition.ResidualValueAmount ?? 0);</t>
  </si>
  <si>
    <t>Math.Ceiling(oplCalc.MonthlyInstallmentAmount ?? 0);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</si>
  <si>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PrimeEffectivePercent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</si>
  <si>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BorrowingEffectivePercent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</si>
  <si>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SpreadEffectivePercent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</si>
  <si>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ProductPrice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</si>
  <si>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CarroserriePrice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</si>
  <si>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ResidualValuePercent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</si>
  <si>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ResidualValueAmount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</si>
  <si>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MonthlyInstallmentAmount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</si>
  <si>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CommissionRate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</si>
  <si>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ATPMDiscount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</si>
  <si>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IsNewCalculation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</si>
  <si>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InsuranceCommisionAmount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</si>
  <si>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TotalDemobilizationFeeAmount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</si>
  <si>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TermPaymentDays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</si>
  <si>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InterestCostTop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</si>
  <si>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RegistrationValueAmount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</si>
  <si>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SumMaintenanceCost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</si>
  <si>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</si>
  <si>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InterestExpenseVAT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</si>
  <si>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InterestExpenseTAX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</si>
  <si>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InterestExpenseBAST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</si>
  <si>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ReplacementCarAmount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</si>
  <si>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TotalGrossPremium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</si>
  <si>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TotalMobilizationFeeAmount</t>
    </r>
  </si>
  <si>
    <t>OPLCalculation.InterestExpenseTAX</t>
  </si>
  <si>
    <t>OPLCalculation.TotalMobilizationFeeAmount</t>
  </si>
  <si>
    <t>NULL</t>
  </si>
  <si>
    <t>User/Password OLS Web App Production</t>
  </si>
  <si>
    <t>OLS.MONITORING</t>
  </si>
  <si>
    <t>Dsfjho.2</t>
  </si>
  <si>
    <r>
      <t xml:space="preserve">where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OPLCalculationNumber</t>
    </r>
    <r>
      <rPr>
        <sz val="11"/>
        <color theme="1"/>
        <rFont val="Consolas"/>
        <family val="3"/>
      </rPr>
      <t xml:space="preserve"> = '</t>
    </r>
    <r>
      <rPr>
        <b/>
        <sz val="11"/>
        <color theme="1"/>
        <rFont val="Consolas"/>
        <family val="3"/>
      </rPr>
      <t>00701/OCN/01/12/2021</t>
    </r>
    <r>
      <rPr>
        <sz val="11"/>
        <color theme="1"/>
        <rFont val="Consolas"/>
        <family val="3"/>
      </rPr>
      <t>';</t>
    </r>
  </si>
  <si>
    <t>Info dari Pak Denur:</t>
  </si>
  <si>
    <t>Info dari Pak Wawan DSF:</t>
  </si>
  <si>
    <t>Complement Document</t>
  </si>
  <si>
    <t>Visit Customer Survey</t>
  </si>
  <si>
    <t>Step Migrasi MFAPPL - OLSS</t>
  </si>
  <si>
    <t>Monitor Billing</t>
  </si>
  <si>
    <t>Diagram Table</t>
  </si>
  <si>
    <t>Bikin sendiri:</t>
  </si>
  <si>
    <t>Pak Firmansyah:</t>
  </si>
  <si>
    <t>Video</t>
  </si>
  <si>
    <t>Sharing about how to automatic release in Azure DevOps</t>
  </si>
  <si>
    <t>Monitor Billing Problem</t>
  </si>
  <si>
    <t>Tidak ada di OLS:</t>
  </si>
  <si>
    <t>0000415/4/10/02/2022</t>
  </si>
  <si>
    <t>0000597/4/08/01/2022</t>
  </si>
  <si>
    <t>0000897/4/01/11/2021</t>
  </si>
  <si>
    <t>0000940/4/01/11/2021</t>
  </si>
  <si>
    <t>Contoh cek:</t>
  </si>
  <si>
    <t>select a.*</t>
  </si>
  <si>
    <t>from OPLAgreement a</t>
  </si>
  <si>
    <r>
      <t>where a.AgreementNumber = '</t>
    </r>
    <r>
      <rPr>
        <b/>
        <sz val="11"/>
        <color rgb="FF0000FF"/>
        <rFont val="Consolas"/>
        <family val="3"/>
      </rPr>
      <t>0000415/4/10/02/2022</t>
    </r>
    <r>
      <rPr>
        <sz val="11"/>
        <color theme="1"/>
        <rFont val="Consolas"/>
        <family val="3"/>
      </rPr>
      <t>';</t>
    </r>
  </si>
  <si>
    <t>from Tb_BIL_PaySchedule a</t>
  </si>
  <si>
    <t>where a.IdOPLAgreement = 2958;</t>
  </si>
  <si>
    <t>from Tb_BIL_PayScheduleDtl a</t>
  </si>
  <si>
    <t>where a.IdTb_BIL_PaySchedule = 3984</t>
  </si>
  <si>
    <t>order by a.StartPeriod desc, a.EndPeriod desc;</t>
  </si>
  <si>
    <t>http://dc-olssweb.corp.dipostar.com/olss2/MGTIntegrationPaySchdl</t>
  </si>
  <si>
    <t>http://dc-olssweb.corp.dipostar.com/olss2/BILSchedule</t>
  </si>
  <si>
    <t>http://dc-olssweb.corp.dipostar.com/olss2/BILCreation/DetailBilling/3983</t>
  </si>
  <si>
    <r>
      <rPr>
        <sz val="11"/>
        <rFont val="Calibri"/>
        <family val="2"/>
        <scheme val="minor"/>
      </rPr>
      <t xml:space="preserve">Diambil dari Sheet </t>
    </r>
    <r>
      <rPr>
        <b/>
        <sz val="11"/>
        <color rgb="FFFF0000"/>
        <rFont val="Calibri"/>
        <family val="2"/>
        <scheme val="minor"/>
      </rPr>
      <t>20220325</t>
    </r>
    <r>
      <rPr>
        <b/>
        <sz val="11"/>
        <color rgb="FF0000FF"/>
        <rFont val="Calibri"/>
        <family val="2"/>
        <scheme val="minor"/>
      </rPr>
      <t>FRI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</si>
  <si>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</si>
  <si>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</si>
  <si>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</si>
  <si>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</si>
  <si>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</si>
  <si>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</si>
  <si>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</si>
  <si>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</si>
  <si>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</si>
  <si>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</si>
  <si>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</si>
  <si>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</si>
  <si>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</si>
  <si>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Tax / PPH23 / PPN</t>
  </si>
  <si>
    <t>RE: Service Request S0266337 Down Time OPL System for deployment CR Change VAT Rate (11%)</t>
  </si>
  <si>
    <t>select a.* from OptionItems a where IdOptionItem = 47;</t>
  </si>
  <si>
    <t>select a.* from OptionItemValues a where IdOptionItem = 47;</t>
  </si>
  <si>
    <t>select a.* from Tb_OPL_TaxSetting a;</t>
  </si>
  <si>
    <t>Dari Ticket:</t>
  </si>
  <si>
    <t>S0264973 - TICKET ID - 162079 - Jakarta Head Office - Operating Lease - Junaidi Didy</t>
  </si>
  <si>
    <t>20220321MON</t>
  </si>
  <si>
    <t>Query Check:</t>
  </si>
  <si>
    <t>select</t>
  </si>
  <si>
    <r>
      <t xml:space="preserve">from </t>
    </r>
    <r>
      <rPr>
        <b/>
        <sz val="11"/>
        <color rgb="FF0000FF"/>
        <rFont val="Consolas"/>
        <family val="3"/>
      </rPr>
      <t>Tb_MKT_SKD</t>
    </r>
  </si>
  <si>
    <r>
      <t xml:space="preserve">inner join </t>
    </r>
    <r>
      <rPr>
        <b/>
        <sz val="11"/>
        <color rgb="FF0000FF"/>
        <rFont val="Consolas"/>
        <family val="3"/>
      </rPr>
      <t>OPLQuotation</t>
    </r>
  </si>
  <si>
    <r>
      <t xml:space="preserve">on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</si>
  <si>
    <r>
      <t xml:space="preserve">inner join </t>
    </r>
    <r>
      <rPr>
        <b/>
        <sz val="11"/>
        <color rgb="FF0000FF"/>
        <rFont val="Consolas"/>
        <family val="3"/>
      </rPr>
      <t>OPLCalculation</t>
    </r>
  </si>
  <si>
    <r>
      <t xml:space="preserve">on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.OPLCalculationNumber =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.OPLCalculationNumber</t>
    </r>
  </si>
  <si>
    <r>
      <t xml:space="preserve">inner join </t>
    </r>
    <r>
      <rPr>
        <b/>
        <sz val="11"/>
        <color rgb="FF0000FF"/>
        <rFont val="Consolas"/>
        <family val="3"/>
      </rPr>
      <t>Customer</t>
    </r>
  </si>
  <si>
    <r>
      <t xml:space="preserve">on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.CustomerCode = 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.CustomerCode</t>
    </r>
  </si>
  <si>
    <r>
      <t xml:space="preserve">inner join </t>
    </r>
    <r>
      <rPr>
        <b/>
        <sz val="11"/>
        <color rgb="FF0000FF"/>
        <rFont val="Consolas"/>
        <family val="3"/>
      </rPr>
      <t>OPLAgreement</t>
    </r>
  </si>
  <si>
    <r>
      <t xml:space="preserve">inner join </t>
    </r>
    <r>
      <rPr>
        <b/>
        <sz val="11"/>
        <color rgb="FF0000FF"/>
        <rFont val="Consolas"/>
        <family val="3"/>
      </rPr>
      <t>OPLUObjectLease</t>
    </r>
  </si>
  <si>
    <r>
      <t xml:space="preserve">inner join </t>
    </r>
    <r>
      <rPr>
        <b/>
        <sz val="11"/>
        <color rgb="FF0000FF"/>
        <rFont val="Consolas"/>
        <family val="3"/>
      </rPr>
      <t>Tb_OPL_Unit</t>
    </r>
  </si>
  <si>
    <r>
      <t xml:space="preserve">inner join </t>
    </r>
    <r>
      <rPr>
        <b/>
        <sz val="11"/>
        <color rgb="FF0000FF"/>
        <rFont val="Consolas"/>
        <family val="3"/>
      </rPr>
      <t>Product</t>
    </r>
  </si>
  <si>
    <r>
      <t xml:space="preserve">inner join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</t>
    </r>
    <r>
      <rPr>
        <i/>
        <sz val="11"/>
        <color rgb="FF0000FF"/>
        <rFont val="Consolas"/>
        <family val="3"/>
      </rPr>
      <t>Sts_Agreement</t>
    </r>
  </si>
  <si>
    <r>
      <t xml:space="preserve">inner join </t>
    </r>
    <r>
      <rPr>
        <b/>
        <sz val="11"/>
        <color rgb="FF0000FF"/>
        <rFont val="Consolas"/>
        <family val="3"/>
      </rPr>
      <t>TB_MGT_DailyRecordCar</t>
    </r>
  </si>
  <si>
    <r>
      <t xml:space="preserve">inner join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Sts_Allocation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</si>
  <si>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.IdOPLAgreement =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.IdOPLAgreement</t>
    </r>
  </si>
  <si>
    <r>
      <t xml:space="preserve">and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.IdTb_OPL_Unit =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.IdTb_OPL_Unit</t>
    </r>
  </si>
  <si>
    <r>
      <t xml:space="preserve">on </t>
    </r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.StatusCode = 'S1'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</si>
  <si>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Opt_City</t>
    </r>
  </si>
  <si>
    <r>
      <t xml:space="preserve">on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.IdOptionItem = 38 -- CITY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</si>
  <si>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Opt_Province</t>
    </r>
  </si>
  <si>
    <r>
      <t xml:space="preserve">on </t>
    </r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.IdOptionItem = 37 -- PROVINCE</t>
    </r>
  </si>
  <si>
    <t>Versi lama yang pernah dibuat ada di sini:</t>
  </si>
  <si>
    <t>Configuration</t>
  </si>
  <si>
    <t>Bypass Password</t>
  </si>
  <si>
    <t>Theme Color</t>
  </si>
  <si>
    <t>Payment Receive</t>
  </si>
  <si>
    <t>CHECK FILE LOG PAYMENT RECEIVE</t>
  </si>
  <si>
    <t>CONTOH:  CARI PAYMENT TERAKHIR</t>
  </si>
  <si>
    <t>TELNET</t>
  </si>
  <si>
    <t>Service Name</t>
  </si>
  <si>
    <t>Check Staging MFAPPL</t>
  </si>
  <si>
    <t>Cek di Staging MFAPPL</t>
  </si>
  <si>
    <t>from tb_invoicenumber a</t>
  </si>
  <si>
    <t>where a.endperiod &gt;= to_date('2022/05/01', 'yyyy/mm/dd')</t>
  </si>
  <si>
    <t>and a.endperiod &lt; to_date('2022/05/11', 'yyyy/mm/dd')</t>
  </si>
  <si>
    <t>and a.isread is null;</t>
  </si>
  <si>
    <t>Jika sudah di-update tinggal tunggu synch otomatis di OLSS.</t>
  </si>
  <si>
    <r>
      <t xml:space="preserve">Request update </t>
    </r>
    <r>
      <rPr>
        <b/>
        <sz val="11"/>
        <color rgb="FFFF0000"/>
        <rFont val="Consolas"/>
        <family val="3"/>
      </rPr>
      <t>isread = 'L'</t>
    </r>
    <r>
      <rPr>
        <sz val="11"/>
        <color theme="1"/>
        <rFont val="Calibri"/>
        <family val="2"/>
        <scheme val="minor"/>
      </rPr>
      <t xml:space="preserve"> ke Tim MFAPPL.</t>
    </r>
  </si>
  <si>
    <t>Rubah dulu konfigurasinya:</t>
  </si>
  <si>
    <r>
      <rPr>
        <b/>
        <sz val="11"/>
        <color rgb="FFFF0000"/>
        <rFont val="Consolas"/>
        <family val="3"/>
      </rPr>
      <t>StartDate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FF0000"/>
        <rFont val="Consolas"/>
        <family val="3"/>
      </rPr>
      <t>EndDate</t>
    </r>
    <r>
      <rPr>
        <sz val="11"/>
        <color theme="1"/>
        <rFont val="Calibri"/>
        <family val="2"/>
        <scheme val="minor"/>
      </rPr>
      <t xml:space="preserve"> disesuaikan dengan tanggal </t>
    </r>
    <r>
      <rPr>
        <b/>
        <sz val="11"/>
        <color rgb="FFFF0000"/>
        <rFont val="Consolas"/>
        <family val="3"/>
      </rPr>
      <t>endperiod</t>
    </r>
    <r>
      <rPr>
        <sz val="11"/>
        <color theme="1"/>
        <rFont val="Calibri"/>
        <family val="2"/>
        <scheme val="minor"/>
      </rPr>
      <t xml:space="preserve"> jika backdate.</t>
    </r>
  </si>
  <si>
    <t>Source code aplikasi console:</t>
  </si>
  <si>
    <t>https://dev.azure.com/ptbsi/OLS/_git/OLS%20MFAPPL%20Sync</t>
  </si>
  <si>
    <r>
      <t xml:space="preserve">Jika tidak di-update maka perlu jalankan manual </t>
    </r>
    <r>
      <rPr>
        <b/>
        <sz val="11"/>
        <color theme="1"/>
        <rFont val="Calibri"/>
        <family val="2"/>
        <scheme val="minor"/>
      </rPr>
      <t>Task Scheduler</t>
    </r>
    <r>
      <rPr>
        <sz val="11"/>
        <color theme="1"/>
        <rFont val="Calibri"/>
        <family val="2"/>
        <scheme val="minor"/>
      </rPr>
      <t xml:space="preserve"> di </t>
    </r>
    <r>
      <rPr>
        <b/>
        <sz val="11"/>
        <color rgb="FF0000FF"/>
        <rFont val="Calibri"/>
        <family val="2"/>
        <scheme val="minor"/>
      </rPr>
      <t>172.30.2.11</t>
    </r>
    <r>
      <rPr>
        <sz val="11"/>
        <color theme="1"/>
        <rFont val="Calibri"/>
        <family val="2"/>
        <scheme val="minor"/>
      </rPr>
      <t xml:space="preserve"> (OLSS PROD)</t>
    </r>
  </si>
  <si>
    <t>Migration</t>
  </si>
  <si>
    <t>Server name:</t>
  </si>
  <si>
    <t>(DESCRIPTION=(ADDRESS=(PORT=1521)(HOST=dsf1stgpd-scan.corp.dipostar.com)(PROTOCOL=TCP))(CONNECT_DATA=(SERVICE_NAME=STG03P)))</t>
  </si>
  <si>
    <t>User name:</t>
  </si>
  <si>
    <t>OLSS_MFAPPL</t>
  </si>
  <si>
    <t>Password:</t>
  </si>
  <si>
    <t>olss_mfappl99</t>
  </si>
  <si>
    <t>olss_dblogin</t>
  </si>
  <si>
    <t>OPL10000</t>
  </si>
  <si>
    <t>Contoh problem</t>
  </si>
  <si>
    <t>ADA SELISIH…!!!</t>
  </si>
  <si>
    <t>AgreementNumber</t>
  </si>
  <si>
    <t>InvoiceNoInstalment</t>
  </si>
  <si>
    <t>0000137/4/04/04/2022</t>
  </si>
  <si>
    <t>32386/INV/BDG/05/2022</t>
  </si>
  <si>
    <t>CEK AGREEMENT TIDAK ADA..!!!</t>
  </si>
  <si>
    <t>where a.AgreementNumber = '0000137/4/04/04/2022';</t>
  </si>
  <si>
    <t>CEK LOG TASK SCHEDULER</t>
  </si>
  <si>
    <t>172.30.2.11</t>
  </si>
  <si>
    <t>OLSS Web Application Production</t>
  </si>
  <si>
    <t>Task Scheduler</t>
  </si>
  <si>
    <t>D:\Deploy Preparation\OLSS - Paket CR Autosync\Konsol - Scheduller\GenerateInvoice</t>
  </si>
  <si>
    <t>FILE LOG</t>
  </si>
  <si>
    <t>Monitor Billing 14-17 May 2022</t>
  </si>
  <si>
    <t>retVal.ToString()</t>
  </si>
  <si>
    <t>[Filter1].[IdOPLAgreement] as [IdOPLAgreement],</t>
  </si>
  <si>
    <t>[Extent11].[BranchShortName] as [BranchShortName],</t>
  </si>
  <si>
    <t>case</t>
  </si>
  <si>
    <t xml:space="preserve">    when</t>
  </si>
  <si>
    <t xml:space="preserve">        (</t>
  </si>
  <si>
    <t xml:space="preserve">            ('Replacement Car' = [Filter1].[StatusDescription1])</t>
  </si>
  <si>
    <t xml:space="preserve">            and</t>
  </si>
  <si>
    <t xml:space="preserve">            ([Filter1].[StatusDescription1] is not null)</t>
  </si>
  <si>
    <t xml:space="preserve">        )</t>
  </si>
  <si>
    <t xml:space="preserve">    then</t>
  </si>
  <si>
    <t xml:space="preserve">        N''</t>
  </si>
  <si>
    <t xml:space="preserve">        ([Extent9].[AgreementNumber] is null)</t>
  </si>
  <si>
    <t xml:space="preserve">    else</t>
  </si>
  <si>
    <t xml:space="preserve">        [Extent9].[AgreementNumber]</t>
  </si>
  <si>
    <t>end as [C1],</t>
  </si>
  <si>
    <t>[Extent12].[ModelName] as [ModelName],</t>
  </si>
  <si>
    <t>end as [C2],</t>
  </si>
  <si>
    <t>end as [C3],</t>
  </si>
  <si>
    <t>end as [C4],</t>
  </si>
  <si>
    <t>end as [C5],</t>
  </si>
  <si>
    <t>[Filter1].[IdOptionItemValue1] as [IdOptionItemValue],</t>
  </si>
  <si>
    <t>[Filter1].[ItemValuesName1] as [ItemValuesName],</t>
  </si>
  <si>
    <t>[Filter1].[IdOptionItemValue2] as [IdOptionItemValue1],</t>
  </si>
  <si>
    <t>[Filter1].[ItemValuesName2] as [ItemValuesName1],</t>
  </si>
  <si>
    <t>[Filter1].[ItemValuesName3] as [ItemValuesName2],</t>
  </si>
  <si>
    <t>[Filter1].[Remark] as [Remark],</t>
  </si>
  <si>
    <t>[Filter1].[StatusDescription3] as [StatusDescription2],</t>
  </si>
  <si>
    <t>end as [C6],</t>
  </si>
  <si>
    <t>[Filter1].[IdTb_OPL_Unit1] as [IdTb_OPL_Unit],</t>
  </si>
  <si>
    <t>end as [C7],</t>
  </si>
  <si>
    <t>[Project15].[C3] as [C8],</t>
  </si>
  <si>
    <t>end as [C9],</t>
  </si>
  <si>
    <t>end as [C10],</t>
  </si>
  <si>
    <t>[Project15].[C7] as [C11],</t>
  </si>
  <si>
    <t>[Filter1].[SoldDate] as [SoldDate],</t>
  </si>
  <si>
    <t>replace(</t>
  </si>
  <si>
    <t xml:space="preserve">    right(N' ' + str(cast(datepart(yyyy, [Filter1].[LastModifiedDate]) as float)), cast(4 as bigint)) +</t>
  </si>
  <si>
    <t xml:space="preserve">    right(N' ' + str(cast(datepart(mm, [Filter1].[LastModifiedDate]) as float)), cast(2 as bigint)) +</t>
  </si>
  <si>
    <t xml:space="preserve">    right(N' ' + str(cast(datepart(dd, [Filter1].[LastModifiedDate]) as float)), cast(2 as bigint)) +</t>
  </si>
  <si>
    <t xml:space="preserve">    right(N' ' + str(cast(datepart(hh, [Filter1].[LastModifiedDate]) as float)), cast(2 as bigint)) +</t>
  </si>
  <si>
    <t xml:space="preserve">    right(N' ' + str(cast(datepart(mi, [Filter1].[LastModifiedDate]) as float)), cast(2 as bigint)) +</t>
  </si>
  <si>
    <t xml:space="preserve">    right(N' ' + str(cast(datepart(ss, [Filter1].[LastModifiedDate]) as float)), cast(2 as bigint)),</t>
  </si>
  <si>
    <t xml:space="preserve">    N' ',</t>
  </si>
  <si>
    <t xml:space="preserve">    N'0'</t>
  </si>
  <si>
    <t>) as [C12],</t>
  </si>
  <si>
    <t>[Filter1].[Allocation] as [Allocation],</t>
  </si>
  <si>
    <t>[Filter1].[Status] as [Status],</t>
  </si>
  <si>
    <t>[Filter1].[ContractStatus] as [ContractStatus]</t>
  </si>
  <si>
    <t>from</t>
  </si>
  <si>
    <t>(</t>
  </si>
  <si>
    <t xml:space="preserve">    select</t>
  </si>
  <si>
    <t xml:space="preserve">    </t>
  </si>
  <si>
    <t xml:space="preserve">    from</t>
  </si>
  <si>
    <t xml:space="preserve">    and</t>
  </si>
  <si>
    <t>) as [Filter1]</t>
  </si>
  <si>
    <t>on [Extent9].[CustomerCode] = [Extent10].[CustomerCode]</t>
  </si>
  <si>
    <t>on [Extent9].[IdTb_OPL_Branch] = [Extent11].[IdTb_OPL_Branch]</t>
  </si>
  <si>
    <t>on [Filter1].[IdProduct] = [Extent12].[IdProduct]</t>
  </si>
  <si>
    <t>left outer join (</t>
  </si>
  <si>
    <t xml:space="preserve">    (</t>
  </si>
  <si>
    <t xml:space="preserve">        select</t>
  </si>
  <si>
    <t xml:space="preserve">        </t>
  </si>
  <si>
    <t xml:space="preserve">        from</t>
  </si>
  <si>
    <t xml:space="preserve">        where</t>
  </si>
  <si>
    <t xml:space="preserve">        and</t>
  </si>
  <si>
    <t xml:space="preserve">            select</t>
  </si>
  <si>
    <t xml:space="preserve">            (</t>
  </si>
  <si>
    <t xml:space="preserve">            </t>
  </si>
  <si>
    <t xml:space="preserve">            from</t>
  </si>
  <si>
    <t xml:space="preserve">            where</t>
  </si>
  <si>
    <t xml:space="preserve">                select</t>
  </si>
  <si>
    <t xml:space="preserve">                (</t>
  </si>
  <si>
    <t xml:space="preserve">                </t>
  </si>
  <si>
    <t xml:space="preserve">                from</t>
  </si>
  <si>
    <t xml:space="preserve">                    select</t>
  </si>
  <si>
    <t xml:space="preserve">                    (</t>
  </si>
  <si>
    <t xml:space="preserve">                    </t>
  </si>
  <si>
    <t xml:space="preserve">                    from</t>
  </si>
  <si>
    <t xml:space="preserve">                    where</t>
  </si>
  <si>
    <t xml:space="preserve">                    and</t>
  </si>
  <si>
    <t xml:space="preserve">                        select</t>
  </si>
  <si>
    <t xml:space="preserve">                        </t>
  </si>
  <si>
    <t xml:space="preserve">                        from</t>
  </si>
  <si>
    <t xml:space="preserve">                        where</t>
  </si>
  <si>
    <t>) as [Project15]</t>
  </si>
  <si>
    <t xml:space="preserve">    case</t>
  </si>
  <si>
    <t xml:space="preserve">    end</t>
  </si>
  <si>
    <t>)</t>
  </si>
  <si>
    <t>) = [Extent21].[IdTb_MTN_UnderMT]</t>
  </si>
  <si>
    <r>
      <t>\OLS\Dsf.Olss.Service\ManagementService\</t>
    </r>
    <r>
      <rPr>
        <b/>
        <sz val="11"/>
        <color rgb="FF0000FF"/>
        <rFont val="Calibri"/>
        <family val="2"/>
        <scheme val="minor"/>
      </rPr>
      <t>MGTReplacementUnitService</t>
    </r>
    <r>
      <rPr>
        <sz val="11"/>
        <color rgb="FF0000FF"/>
        <rFont val="Calibri"/>
        <family val="2"/>
        <scheme val="minor"/>
      </rPr>
      <t>.cs</t>
    </r>
  </si>
  <si>
    <t>Monitoring OPL Unit and Replacement Unit</t>
  </si>
  <si>
    <t>CONTOH LAIN</t>
  </si>
  <si>
    <t>ADA SELISIH…!!!  22 MEI 2022</t>
  </si>
  <si>
    <t>0000819/4/01/07/2021</t>
  </si>
  <si>
    <t>28585/INV/JKC/05/2022</t>
  </si>
  <si>
    <t>CEK AGREEMENT ADA/TIDAK..???</t>
  </si>
  <si>
    <t>where a.AgreementNumber = '0000819/4/01/07/2021';</t>
  </si>
  <si>
    <t>AGREEMENT DI OLSS ADA..!!</t>
  </si>
  <si>
    <t>Mohon Bantuan Staging Agreement</t>
  </si>
  <si>
    <t>Monitor Billing 21-23 May 2022</t>
  </si>
  <si>
    <t>Others</t>
  </si>
  <si>
    <t>docvalue stnk keur insurace</t>
  </si>
  <si>
    <t>1 = stnk</t>
  </si>
  <si>
    <t>2 = keur</t>
  </si>
  <si>
    <t>3 = insurance</t>
  </si>
  <si>
    <t>[Filter1].[ChassisNumber] as [ChassisNumber],</t>
  </si>
  <si>
    <t>[Filter1].[EngineNumber] as [EngineNumber],</t>
  </si>
  <si>
    <t>[Filter1].[StatusDescription1] as [StatusDescription],</t>
  </si>
  <si>
    <t>[Filter1].[StatusDescription2] as [StatusDescription1],</t>
  </si>
  <si>
    <t>Monitor Invoice Number</t>
  </si>
  <si>
    <t>[Extent1].[IdTb_BIL_PayScheduleDtl] as [IdTb_BIL_PayScheduleDtl],</t>
  </si>
  <si>
    <t>[Extent2].[IdTb_BIL_InvoiceReceipt] as [IdTb_BIL_InvoiceReceipt],</t>
  </si>
  <si>
    <t>[Extent4].[AgreementNumber] as [AgreementNumber],</t>
  </si>
  <si>
    <t>[Extent5].[CustomerName] as [CustomerName],</t>
  </si>
  <si>
    <t>cast( [Extent1].[PaymentSchedule] as datetime2) as [C1],</t>
  </si>
  <si>
    <t xml:space="preserve">    ([Extent4].[EndPeriodDate] is null)</t>
  </si>
  <si>
    <t xml:space="preserve">    @p__linq__0</t>
  </si>
  <si>
    <t xml:space="preserve">    [Extent4].[EndPeriodDate]</t>
  </si>
  <si>
    <t>[Extent2].[InvoiceNoInstalment] as [InvoiceNoInstalment],</t>
  </si>
  <si>
    <t>[Extent2].[CreatedDate] as [CreatedDate],</t>
  </si>
  <si>
    <t>[Extent2].[PrintCounter] as [PrintCounter],</t>
  </si>
  <si>
    <t>cast( [Extent1].[EndPeriod] as datetime2) as [C3],</t>
  </si>
  <si>
    <t>[Extent1].[StartPeriod] as [StartPeriod],</t>
  </si>
  <si>
    <t xml:space="preserve">    right(N' ' + str(cast(datepart(yyyy, [Extent1].[EndPeriod]) as float)), cast(4 as bigint)) +</t>
  </si>
  <si>
    <t xml:space="preserve">    right(N' ' + str(cast(datepart(mm, [Extent1].[EndPeriod]) as float)), cast(2 as bigint)) +</t>
  </si>
  <si>
    <t xml:space="preserve">    right(N' ' + str(cast(datepart(dd, [Extent1].[EndPeriod]) as float)), cast(2 as bigint)) +</t>
  </si>
  <si>
    <t xml:space="preserve">    right(N' ' + str(cast(datepart(hh, [Extent1].[EndPeriod]) as float)), cast(2 as bigint)) +</t>
  </si>
  <si>
    <t xml:space="preserve">    right(N' ' + str(cast(datepart(mi, [Extent1].[EndPeriod]) as float)), cast(2 as bigint)) +</t>
  </si>
  <si>
    <t xml:space="preserve">    right(N' ' + str(cast(datepart(ss, [Extent1].[EndPeriod]) as float)), cast(2 as bigint)),</t>
  </si>
  <si>
    <t>) as [C4],</t>
  </si>
  <si>
    <t xml:space="preserve">    right(N' ' + str(cast(datepart(yyyy, [Extent1].[CreatedDate]) as float)), cast(4 as bigint)) +</t>
  </si>
  <si>
    <t xml:space="preserve">    right(N' ' + str(cast(datepart(mm, [Extent1].[CreatedDate]) as float)), cast(2 as bigint)) +</t>
  </si>
  <si>
    <t xml:space="preserve">    right(N' ' + str(cast(datepart(dd, [Extent1].[CreatedDate]) as float)), cast(2 as bigint)) +</t>
  </si>
  <si>
    <t xml:space="preserve">    right(N' ' + str(cast(datepart(hh, [Extent1].[CreatedDate]) as float)), cast(2 as bigint)) +</t>
  </si>
  <si>
    <t xml:space="preserve">    right(N' ' + str(cast(datepart(mi, [Extent1].[CreatedDate]) as float)), cast(2 as bigint)) +</t>
  </si>
  <si>
    <t xml:space="preserve">    right(N' ' + str(cast(datepart(ss, [Extent1].[CreatedDate]) as float)), cast(2 as bigint)),</t>
  </si>
  <si>
    <t>) as [C5],</t>
  </si>
  <si>
    <t xml:space="preserve">    right(N' ' + str(cast(datepart(yyyy, [Extent1].[PaymentSchedule]) as float)), cast(4 as bigint)) +</t>
  </si>
  <si>
    <t xml:space="preserve">    right(N' ' + str(cast(datepart(mm, [Extent1].[PaymentSchedule]) as float)), cast(2 as bigint)) +</t>
  </si>
  <si>
    <t xml:space="preserve">    right(N' ' + str(cast(datepart(dd, [Extent1].[PaymentSchedule]) as float)), cast(2 as bigint)) +</t>
  </si>
  <si>
    <t xml:space="preserve">    right(N' ' + str(cast(datepart(hh, [Extent1].[PaymentSchedule]) as float)), cast(2 as bigint)) +</t>
  </si>
  <si>
    <t xml:space="preserve">    right(N' ' + str(cast(datepart(mi, [Extent1].[PaymentSchedule]) as float)), cast(2 as bigint)) +</t>
  </si>
  <si>
    <t xml:space="preserve">    right(N' ' + str(cast(datepart(ss, [Extent1].[PaymentSchedule]) as float)), cast(2 as bigint)),</t>
  </si>
  <si>
    <t>) as [C6],</t>
  </si>
  <si>
    <t xml:space="preserve">    right(N' ' + str(cast(datepart(yyyy, [Extent4].[EndPeriodDate]) as float)), cast(4 as bigint)) +</t>
  </si>
  <si>
    <t xml:space="preserve">    right(N' ' + str(cast(datepart(mm, [Extent4].[EndPeriodDate]) as float)), cast(2 as bigint)) +</t>
  </si>
  <si>
    <t xml:space="preserve">    right(N' ' + str(cast(datepart(dd, [Extent4].[EndPeriodDate]) as float)), cast(2 as bigint)) +</t>
  </si>
  <si>
    <t xml:space="preserve">    right(N' ' + str(cast(datepart(hh, [Extent4].[EndPeriodDate]) as float)), cast(2 as bigint)) +</t>
  </si>
  <si>
    <t xml:space="preserve">    right(N' ' + str(cast(datepart(mi, [Extent4].[EndPeriodDate]) as float)), cast(2 as bigint)) +</t>
  </si>
  <si>
    <t xml:space="preserve">    right(N' ' + str(cast(datepart(ss, [Extent4].[EndPeriodDate]) as float)), cast(2 as bigint)),</t>
  </si>
  <si>
    <t>) as [C7],</t>
  </si>
  <si>
    <t xml:space="preserve">    right(N' ' + str(cast(datepart(yyyy, [Extent2].[CreatedDate]) as float)), cast(4 as bigint)) +</t>
  </si>
  <si>
    <t xml:space="preserve">    right(N' ' + str(cast(datepart(mm, [Extent2].[CreatedDate]) as float)), cast(2 as bigint)) +</t>
  </si>
  <si>
    <t xml:space="preserve">    right(N' ' + str(cast(datepart(dd, [Extent2].[CreatedDate]) as float)), cast(2 as bigint)) +</t>
  </si>
  <si>
    <t xml:space="preserve">    right(N' ' + str(cast(datepart(hh, [Extent2].[CreatedDate]) as float)), cast(2 as bigint)) +</t>
  </si>
  <si>
    <t xml:space="preserve">    right(N' ' + str(cast(datepart(mi, [Extent2].[CreatedDate]) as float)), cast(2 as bigint)) +</t>
  </si>
  <si>
    <t xml:space="preserve">    right(N' ' + str(cast(datepart(ss, [Extent2].[CreatedDate]) as float)), cast(2 as bigint)),</t>
  </si>
  <si>
    <t>) as [C8],</t>
  </si>
  <si>
    <t xml:space="preserve">    ([Extent6].[IdTb_BIL_CustomerMerge] is not null)</t>
  </si>
  <si>
    <t xml:space="preserve">    cast(1 as bit)</t>
  </si>
  <si>
    <t xml:space="preserve">    cast(0 as bit)</t>
  </si>
  <si>
    <t xml:space="preserve">    ([Extent7].[IdTb_BIL_PayScheduleDtlRevision] is not null)</t>
  </si>
  <si>
    <t xml:space="preserve">    [Extent7].[InvoiceReceiptDate]</t>
  </si>
  <si>
    <t xml:space="preserve">    [Extent1].[EndPeriod]</t>
  </si>
  <si>
    <t>end as [C10]</t>
  </si>
  <si>
    <t>[dbo].[Tb_BIL_PayScheduleDtl] as [Extent1]</t>
  </si>
  <si>
    <t>inner join [dbo].[Tb_BIL_InvoiceReceipt] as [Extent2]</t>
  </si>
  <si>
    <t>on [Extent1].[IdTb_BIL_PayScheduleDtl] = [Extent2].[IdTb_BIL_PayScheduleDtl]</t>
  </si>
  <si>
    <t>inner join [dbo].[Tb_BIL_PaySchedule] as [Extent3]</t>
  </si>
  <si>
    <t>on [Extent1].[IdTb_BIL_PaySchedule] = [Extent3].[IdTb_BIL_PaySchedule]</t>
  </si>
  <si>
    <t>inner join [dbo].[OPLAgreement] as [Extent4]</t>
  </si>
  <si>
    <t>on [Extent3].[IdOPLAgreement] = [Extent4].[IdOPLAgreement]</t>
  </si>
  <si>
    <t>inner join [dbo].[Customer] as [Extent5]</t>
  </si>
  <si>
    <t>on [Extent4].[CustomerCode] = [Extent5].[CustomerCode]</t>
  </si>
  <si>
    <t>left outer join [dbo].[Tb_BIL_CustomerMerge] as [Extent6]</t>
  </si>
  <si>
    <t>on ([Extent6].[IsDelete] &lt;&gt; cast(1 as bit))</t>
  </si>
  <si>
    <t>and ([Extent5].[IdCustomer] = [Extent6].[IdCustomer])</t>
  </si>
  <si>
    <t>left outer join [dbo].[Tb_BIL_PayScheduleDtlRevision] as [Extent7]</t>
  </si>
  <si>
    <t>on ([Extent7].[IsDelete] &lt;&gt; cast(1 as bit))</t>
  </si>
  <si>
    <t>and ([Extent1].[IdTb_BIL_PayScheduleDtl] = [Extent7].[IdTb_BIL_PayScheduleDtl])</t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</si>
  <si>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.Allocation = </t>
    </r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.IdTb_OPL_Status</t>
    </r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</si>
  <si>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.City =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.IdOptionItemValue</t>
    </r>
  </si>
  <si>
    <r>
      <t xml:space="preserve">and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 xml:space="preserve">.Remarks = </t>
    </r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.Remarks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</si>
  <si>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Opt_Parking</t>
    </r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</si>
  <si>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.ParkingLocation = </t>
    </r>
    <r>
      <rPr>
        <sz val="11"/>
        <color rgb="FF0000FF"/>
        <rFont val="Consolas"/>
        <family val="3"/>
      </rPr>
      <t>Opt_Parking</t>
    </r>
    <r>
      <rPr>
        <sz val="11"/>
        <color theme="1"/>
        <rFont val="Consolas"/>
        <family val="3"/>
      </rPr>
      <t>.IdOptionItemValue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</si>
  <si>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Opt_MaintenanceType</t>
    </r>
  </si>
  <si>
    <r>
      <t xml:space="preserve">on </t>
    </r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 xml:space="preserve">.IdOptionItem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 xml:space="preserve"> </t>
    </r>
    <r>
      <rPr>
        <i/>
        <sz val="11"/>
        <color theme="1"/>
        <rFont val="Consolas"/>
        <family val="3"/>
      </rPr>
      <t>-- MAINTENANCE TYPE</t>
    </r>
  </si>
  <si>
    <r>
      <t xml:space="preserve">and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.MaintenanceType = </t>
    </r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>.IdOptionItemValue</t>
    </r>
  </si>
  <si>
    <r>
      <t xml:space="preserve">where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.AgreementNumber = '</t>
    </r>
    <r>
      <rPr>
        <b/>
        <sz val="11"/>
        <color rgb="FFFF0000"/>
        <rFont val="Consolas"/>
        <family val="3"/>
      </rPr>
      <t>0000733/4/01/04/2021</t>
    </r>
    <r>
      <rPr>
        <sz val="11"/>
        <color theme="1"/>
        <rFont val="Consolas"/>
        <family val="3"/>
      </rPr>
      <t>';</t>
    </r>
  </si>
  <si>
    <r>
      <t xml:space="preserve">on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.IdTb_MKT_SKD =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.IdTb_MKT_SKD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</si>
  <si>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.IdOPLAgreement =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>.IdOPLAgreement</t>
    </r>
  </si>
  <si>
    <r>
      <t xml:space="preserve">on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.IdTb_OPL_Unit =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.IdTb_OPL_Unit</t>
    </r>
  </si>
  <si>
    <r>
      <t xml:space="preserve">on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.IdProduct =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.IdProduct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</si>
  <si>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.IdTb_OPL_Status = </t>
    </r>
    <r>
      <rPr>
        <b/>
        <sz val="11"/>
        <color rgb="FF0000FF"/>
        <rFont val="Consolas"/>
        <family val="3"/>
      </rPr>
      <t>Sts_Agreement</t>
    </r>
    <r>
      <rPr>
        <sz val="11"/>
        <color theme="1"/>
        <rFont val="Consolas"/>
        <family val="3"/>
      </rPr>
      <t>.IdTb_OPL_Status</t>
    </r>
  </si>
  <si>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.BrandName,</t>
    </r>
  </si>
  <si>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.ModelName,</t>
    </r>
  </si>
  <si>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.ItemValuesName as Province,</t>
    </r>
  </si>
  <si>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.ItemValuesName as City,</t>
    </r>
  </si>
  <si>
    <r>
      <rPr>
        <sz val="11"/>
        <color rgb="FF0000FF"/>
        <rFont val="Consolas"/>
        <family val="3"/>
      </rPr>
      <t>Opt_Parking</t>
    </r>
    <r>
      <rPr>
        <sz val="11"/>
        <color theme="1"/>
        <rFont val="Consolas"/>
        <family val="3"/>
      </rPr>
      <t>.ItemValuesName as ParkingLocation,</t>
    </r>
  </si>
  <si>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.StatusDescription as Allocation,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</si>
  <si>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.PoliceNumber,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</si>
  <si>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.ChassisNumber,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</si>
  <si>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.EngineNumber,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</si>
  <si>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.StartPeriodDate,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</si>
  <si>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.EndPeriodDate,</t>
    </r>
  </si>
  <si>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.Aging</t>
    </r>
  </si>
  <si>
    <r>
      <rPr>
        <sz val="11"/>
        <color rgb="FF0000FF"/>
        <rFont val="Consolas"/>
        <family val="3"/>
      </rPr>
      <t>Sts_Agreement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StatusDescription</t>
    </r>
    <r>
      <rPr>
        <sz val="11"/>
        <color theme="1"/>
        <rFont val="Consolas"/>
        <family val="3"/>
      </rPr>
      <t xml:space="preserve"> as </t>
    </r>
    <r>
      <rPr>
        <sz val="11"/>
        <color rgb="FFFF0000"/>
        <rFont val="Consolas"/>
        <family val="3"/>
      </rPr>
      <t>ContractStatus</t>
    </r>
    <r>
      <rPr>
        <sz val="11"/>
        <color theme="1"/>
        <rFont val="Consolas"/>
        <family val="3"/>
      </rPr>
      <t>,</t>
    </r>
  </si>
  <si>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ItemValuesName</t>
    </r>
    <r>
      <rPr>
        <sz val="11"/>
        <color theme="1"/>
        <rFont val="Consolas"/>
        <family val="3"/>
      </rPr>
      <t xml:space="preserve"> as </t>
    </r>
    <r>
      <rPr>
        <sz val="11"/>
        <color rgb="FFFF0000"/>
        <rFont val="Consolas"/>
        <family val="3"/>
      </rPr>
      <t>MaintenanceType</t>
    </r>
    <r>
      <rPr>
        <sz val="11"/>
        <color theme="1"/>
        <rFont val="Consolas"/>
        <family val="3"/>
      </rPr>
      <t>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</si>
  <si>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AgreementNumber</t>
    </r>
    <r>
      <rPr>
        <sz val="11"/>
        <color theme="1"/>
        <rFont val="Consolas"/>
        <family val="3"/>
      </rPr>
      <t>,</t>
    </r>
  </si>
  <si>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CustomerName</t>
    </r>
    <r>
      <rPr>
        <sz val="11"/>
        <color theme="1"/>
        <rFont val="Consolas"/>
        <family val="3"/>
      </rPr>
      <t>,</t>
    </r>
  </si>
  <si>
    <t>Contoh query tambahan:</t>
  </si>
  <si>
    <t>from tb_bil_payschedule a</t>
  </si>
  <si>
    <t>where a.agreementnumber in ('0001020/4/01/04/2022', '0001021/4/01/04/2022', '0001022/4/01/04/2022');</t>
  </si>
  <si>
    <r>
      <rPr>
        <b/>
        <sz val="11"/>
        <color rgb="FFFF0000"/>
        <rFont val="Calibri"/>
        <family val="2"/>
        <scheme val="minor"/>
      </rPr>
      <t>20220610</t>
    </r>
    <r>
      <rPr>
        <b/>
        <sz val="11"/>
        <color rgb="FF0000FF"/>
        <rFont val="Calibri"/>
        <family val="2"/>
        <scheme val="minor"/>
      </rPr>
      <t>FRI</t>
    </r>
  </si>
  <si>
    <t>where a.agreementnumber in (</t>
  </si>
  <si>
    <t>'0000134/4/04/04/2022',</t>
  </si>
  <si>
    <t>'0000135/4/04/04/2022',</t>
  </si>
  <si>
    <t>'0000137/4/04/04/2022'</t>
  </si>
  <si>
    <t>);</t>
  </si>
  <si>
    <t>Approval Path</t>
  </si>
  <si>
    <t>http://localhost:50729/ApprovalPath</t>
  </si>
  <si>
    <t>[Union All1].[IdTb_OPL_Branch] as [C1],</t>
  </si>
  <si>
    <t>[Union All1].[IdTb_OPL_Module] as [C2],</t>
  </si>
  <si>
    <t>[Union All1].[IdTb_SYS_ApprovalPath] as [C3],</t>
  </si>
  <si>
    <t>[Union All1].[IdTb_OPL_Branch1] as [C4],</t>
  </si>
  <si>
    <t>[Union All1].[IdTb_OPL_Module1] as [C5],</t>
  </si>
  <si>
    <t>[Union All1].[StartActiveDate] as [C6],</t>
  </si>
  <si>
    <t>[Union All1].[IdTb_SYS_ApprovalPath1] as [C7],</t>
  </si>
  <si>
    <t>[Union All1].[IdTb_SYS_ApprovalPath2] as [C8],</t>
  </si>
  <si>
    <t>[Union All1].[IdTb_SYS_ApprovalPath3] as [C9],</t>
  </si>
  <si>
    <t>[Union All1].[BranchShortName] as [C10],</t>
  </si>
  <si>
    <t>[Union All1].[ModuleName] as [C11],</t>
  </si>
  <si>
    <t>[Union All1].[RangeAmountLimit] as [C12],</t>
  </si>
  <si>
    <t>[Union All1].[RangeAmountBase] as [C13],</t>
  </si>
  <si>
    <t>[Union All1].[C2] as [C14],</t>
  </si>
  <si>
    <t>[Union All1].[TitleName] as [C15],</t>
  </si>
  <si>
    <t>[Union All1].[StartActiveDate1] as [C16],</t>
  </si>
  <si>
    <t>[Union All1].[C3] as [C17],</t>
  </si>
  <si>
    <t>[Union All1].[IdTb_SYS_ApprovalPath4] as [C18],</t>
  </si>
  <si>
    <t>[Union All1].[C4] as [C19],</t>
  </si>
  <si>
    <t>[Union All1].[C5] as [C20],</t>
  </si>
  <si>
    <t>[Union All1].[C1] as [C21],</t>
  </si>
  <si>
    <t>[Union All1].[TitleName1] as [C22],</t>
  </si>
  <si>
    <t>[Union All1].[C6] as [C23]</t>
  </si>
  <si>
    <t xml:space="preserve">    ([Join12].[IdTb_SYS_ApprovalPath] is null)</t>
  </si>
  <si>
    <t xml:space="preserve">    cast(null as int)</t>
  </si>
  <si>
    <t xml:space="preserve">    end as [C1],</t>
  </si>
  <si>
    <t xml:space="preserve">    [Extent2].[IdTb_OPL_Branch] as [IdTb_OPL_Branch],</t>
  </si>
  <si>
    <t xml:space="preserve">    [Extent3].[IdTb_OPL_Module] as [IdTb_OPL_Module],</t>
  </si>
  <si>
    <t xml:space="preserve">    [Distinct2].[IdTb_SYS_ApprovalPath] as [IdTb_SYS_ApprovalPath],</t>
  </si>
  <si>
    <t xml:space="preserve">    [Distinct2].[IdTb_OPL_Branch] as [IdTb_OPL_Branch1],</t>
  </si>
  <si>
    <t xml:space="preserve">    [Distinct2].[IdTb_OPL_Module] as [IdTb_OPL_Module1],</t>
  </si>
  <si>
    <t xml:space="preserve">    [Distinct2].[StartActiveDate] as [StartActiveDate],</t>
  </si>
  <si>
    <t xml:space="preserve">    [Distinct3].[IdTb_SYS_ApprovalPath] as [IdTb_SYS_ApprovalPath1],</t>
  </si>
  <si>
    <t xml:space="preserve">    [Extent1].[IdTb_SYS_ApprovalPath] as [IdTb_SYS_ApprovalPath2],</t>
  </si>
  <si>
    <t xml:space="preserve">    [Extent1].[IdTb_SYS_ApprovalPath] as [IdTb_SYS_ApprovalPath3],</t>
  </si>
  <si>
    <t xml:space="preserve">    [Extent2].[BranchShortName] as [BranchShortName],</t>
  </si>
  <si>
    <t xml:space="preserve">    [Extent3].[ModuleName] as [ModuleName],</t>
  </si>
  <si>
    <t xml:space="preserve">    [Extent1].[RangeAmountLimit] as [RangeAmountLimit],</t>
  </si>
  <si>
    <t xml:space="preserve">    [Extent1].[RangeAmountBase] as [RangeAmountBase],</t>
  </si>
  <si>
    <t xml:space="preserve">    STR([Extent1].[RangeAmountBase]) + N' - ' + STR([Extent1].[RangeAmountLimit]) as [C2],</t>
  </si>
  <si>
    <t xml:space="preserve">    [Distinct2].[TitleName] as [TitleName],</t>
  </si>
  <si>
    <t xml:space="preserve">    [Extent1].[StartActiveDate] as [StartActiveDate1],</t>
  </si>
  <si>
    <t xml:space="preserve">    [Distinct2].[C1] as [C3],</t>
  </si>
  <si>
    <t xml:space="preserve">    [Extent1].[IdTb_SYS_ApprovalPath] as [IdTb_SYS_ApprovalPath4],</t>
  </si>
  <si>
    <t xml:space="preserve">    replace(</t>
  </si>
  <si>
    <t xml:space="preserve">        right(N' ' + str(cast(datepart(yyyy, [Extent1].[CreatedDate]) as float)), cast(4 as bigint)) +</t>
  </si>
  <si>
    <t xml:space="preserve">        right(N' ' + str(cast(datepart(mm, [Extent1].[CreatedDate]) as float)), cast(2 as bigint)) +</t>
  </si>
  <si>
    <t xml:space="preserve">        right(N' ' + str(cast(datepart(dd, [Extent1].[CreatedDate]) as float)), cast(2 as bigint)) +</t>
  </si>
  <si>
    <t xml:space="preserve">        right(N' ' + str(cast(datepart(hh, [Extent1].[CreatedDate]) as float)), cast(2 as bigint)) +</t>
  </si>
  <si>
    <t xml:space="preserve">        right(N' ' + str(cast(datepart(mi, [Extent1].[CreatedDate]) as float)), cast(2 as bigint)) +</t>
  </si>
  <si>
    <t xml:space="preserve">        right(N' ' + str(cast(datepart(ss, [Extent1].[CreatedDate]) as float)), cast(2 as bigint)),</t>
  </si>
  <si>
    <t xml:space="preserve">        N' ',</t>
  </si>
  <si>
    <t xml:space="preserve">        N'0'</t>
  </si>
  <si>
    <t xml:space="preserve">    ) as [C4],</t>
  </si>
  <si>
    <t xml:space="preserve">        right(N' ' + str(cast(datepart(mm, [Extent1].[StartActiveDate]) as float)), cast(2 as bigint)) + N'/' +</t>
  </si>
  <si>
    <t xml:space="preserve">        right(N' ' + str(cast(datepart(dd, [Extent1].[StartActiveDate]) as float)), cast(2 as bigint)) + N'/' +</t>
  </si>
  <si>
    <t xml:space="preserve">        right(N' ' + str(cast(datepart(yyyy, [Extent1].[StartActiveDate]) as float)), cast(4 as bigint)),</t>
  </si>
  <si>
    <t xml:space="preserve">    ) as [C5],</t>
  </si>
  <si>
    <t xml:space="preserve">    [Join12].[TitleName] as [TitleName1],</t>
  </si>
  <si>
    <t xml:space="preserve">    cast(null as varchar(1)) as [C6]</t>
  </si>
  <si>
    <t xml:space="preserve">    [dbo].[Tb_SYS_ApprovalPath] as [Extent1]</t>
  </si>
  <si>
    <t xml:space="preserve">    inner join [dbo].[Tb_OPL_Branch] as [Extent2]</t>
  </si>
  <si>
    <t xml:space="preserve">    on [Extent1].[IdTb_OPL_Branch] = [Extent2].[IdTb_OPL_Branch]</t>
  </si>
  <si>
    <t xml:space="preserve">    inner join [dbo].[Tb_OPL_Module] as [Extent3]</t>
  </si>
  <si>
    <t xml:space="preserve">    on [Extent1].[IdTb_OPL_Module] = [Extent3].[IdTb_OPL_Module]</t>
  </si>
  <si>
    <t xml:space="preserve">    inner join (</t>
  </si>
  <si>
    <t xml:space="preserve">        select distinct</t>
  </si>
  <si>
    <t xml:space="preserve">        [Extent4].[IdTb_SYS_ApprovalPath] as [IdTb_SYS_ApprovalPath],</t>
  </si>
  <si>
    <t xml:space="preserve">        [Extent4].[IdTb_OPL_Module] as [IdTb_OPL_Module],</t>
  </si>
  <si>
    <t xml:space="preserve">        [Extent4].[IdTb_OPL_Branch] as [IdTb_OPL_Branch],</t>
  </si>
  <si>
    <t xml:space="preserve">        [Extent4].[StartActiveDate] as [StartActiveDate],</t>
  </si>
  <si>
    <t xml:space="preserve">        [Extent6].[TitleName] as [TitleName],</t>
  </si>
  <si>
    <t xml:space="preserve">        case</t>
  </si>
  <si>
    <t xml:space="preserve">            when</t>
  </si>
  <si>
    <t xml:space="preserve">            case</t>
  </si>
  <si>
    <t xml:space="preserve">                when</t>
  </si>
  <si>
    <t xml:space="preserve">                ([Apply1].[IdTb_OPL_Module1] is null)</t>
  </si>
  <si>
    <t xml:space="preserve">                then</t>
  </si>
  <si>
    <t xml:space="preserve">                cast(null as varchar(1))</t>
  </si>
  <si>
    <t xml:space="preserve">                else</t>
  </si>
  <si>
    <t xml:space="preserve">                N'Active'</t>
  </si>
  <si>
    <t xml:space="preserve">            end</t>
  </si>
  <si>
    <t xml:space="preserve">            is null</t>
  </si>
  <si>
    <t xml:space="preserve">            )</t>
  </si>
  <si>
    <t xml:space="preserve">            then</t>
  </si>
  <si>
    <t xml:space="preserve">            N'Inactive'</t>
  </si>
  <si>
    <t xml:space="preserve">            ([Apply1].[IdTb_OPL_Module1] is null)</t>
  </si>
  <si>
    <t xml:space="preserve">            cast(null as varchar(1))</t>
  </si>
  <si>
    <t xml:space="preserve">            else</t>
  </si>
  <si>
    <t xml:space="preserve">            N'Active'</t>
  </si>
  <si>
    <t xml:space="preserve">        end as [C1]</t>
  </si>
  <si>
    <t xml:space="preserve">        [dbo].[Tb_SYS_ApprovalPath] as [Extent4]</t>
  </si>
  <si>
    <t xml:space="preserve">        inner join [dbo].[Tb_SYS_ApprovalPathDtl] as [Extent5]</t>
  </si>
  <si>
    <t xml:space="preserve">        on [Extent4].[IdTb_SYS_ApprovalPath] = [Extent5].[IdTb_SYS_ApprovalPath]</t>
  </si>
  <si>
    <t xml:space="preserve">        inner join [dbo].[Tb_OPL_JobTitles] as [Extent6]</t>
  </si>
  <si>
    <t xml:space="preserve">        on [Extent5].[IdTb_OPL_JobTitles] = [Extent6].[IdTb_OPL_JobTitles]</t>
  </si>
  <si>
    <t xml:space="preserve">        left outer join (</t>
  </si>
  <si>
    <t xml:space="preserve">            [Project2].[IdTb_OPL_Module] as [IdTb_OPL_Module1],</t>
  </si>
  <si>
    <t xml:space="preserve">            [Limit1].[IdTb_OPL_Module] as [IdTb_OPL_Module2],</t>
  </si>
  <si>
    <t xml:space="preserve">            [Limit1].[IdTb_OPL_Branch] as [IdTb_OPL_Branch1],</t>
  </si>
  <si>
    <t xml:space="preserve">            [Limit1].[StartActiveDate] as [StartActiveDate],</t>
  </si>
  <si>
    <t xml:space="preserve">            [Limit1].[TitleName] as [TitleName1]</t>
  </si>
  <si>
    <t xml:space="preserve">                '2022-06-09' as [p__linq__3],</t>
  </si>
  <si>
    <t xml:space="preserve">                [Distinct1].[IdTb_OPL_Module] as [IdTb_OPL_Module],</t>
  </si>
  <si>
    <t xml:space="preserve">                [Distinct1].[IdTb_OPL_Branch] as [IdTb_OPL_Branch],</t>
  </si>
  <si>
    <t xml:space="preserve">                [Distinct1].[TitleName] as [TitleName]</t>
  </si>
  <si>
    <t xml:space="preserve">                    select distinct</t>
  </si>
  <si>
    <t xml:space="preserve">                    [Extent7].[IdTb_OPL_Module] as [IdTb_OPL_Module],</t>
  </si>
  <si>
    <t xml:space="preserve">                    [Extent7].[IdTb_OPL_Branch] as [IdTb_OPL_Branch],</t>
  </si>
  <si>
    <t xml:space="preserve">                    [Extent9].[TitleName] as [TitleName]</t>
  </si>
  <si>
    <t xml:space="preserve">                    [dbo].[Tb_SYS_ApprovalPath] as [Extent7]</t>
  </si>
  <si>
    <t xml:space="preserve">                    inner join [dbo].[Tb_SYS_ApprovalPathDtl] as [Extent8]</t>
  </si>
  <si>
    <t xml:space="preserve">                    on [Extent7].[IdTb_SYS_ApprovalPath] = [Extent8].[IdTb_SYS_ApprovalPath]</t>
  </si>
  <si>
    <t xml:space="preserve">                    inner join [dbo].[Tb_OPL_JobTitles] as [Extent9]</t>
  </si>
  <si>
    <t xml:space="preserve">                    on [Extent8].[IdTb_OPL_JobTitles] = [Extent9].[IdTb_OPL_JobTitles]</t>
  </si>
  <si>
    <t xml:space="preserve">                    ('Proposed' = [Extent8].[ApprovalLevelCode])</t>
  </si>
  <si>
    <t xml:space="preserve">                    ([Extent7].[StartActiveDate] &lt;= '2022-06-09') -- @p__linq__3</t>
  </si>
  <si>
    <t xml:space="preserve">                ) as [Distinct1]</t>
  </si>
  <si>
    <t xml:space="preserve">            ) as [Project2]</t>
  </si>
  <si>
    <t xml:space="preserve">            cross apply (</t>
  </si>
  <si>
    <t xml:space="preserve">                TOP (1) [Project3].[IdTb_OPL_Module] as [IdTb_OPL_Module],</t>
  </si>
  <si>
    <t xml:space="preserve">                [Project3].[IdTb_OPL_Branch] as [IdTb_OPL_Branch],</t>
  </si>
  <si>
    <t xml:space="preserve">                [Project3].[StartActiveDate] as [StartActiveDate],</t>
  </si>
  <si>
    <t xml:space="preserve">                [Project3].[TitleName] as [TitleName]</t>
  </si>
  <si>
    <t xml:space="preserve">                    [Filter2].[IdTb_OPL_Module] as [IdTb_OPL_Module],</t>
  </si>
  <si>
    <t xml:space="preserve">                    [Filter2].[IdTb_OPL_Branch] as [IdTb_OPL_Branch],</t>
  </si>
  <si>
    <t xml:space="preserve">                    [Filter2].[StartActiveDate] as [StartActiveDate],</t>
  </si>
  <si>
    <t xml:space="preserve">                    [Extent12].[TitleName] as [TitleName]</t>
  </si>
  <si>
    <t xml:space="preserve">                        [Extent10].[IdTb_OPL_Module] as [IdTb_OPL_Module],</t>
  </si>
  <si>
    <t xml:space="preserve">                        [Extent10].[IdTb_OPL_Branch] as [IdTb_OPL_Branch],</t>
  </si>
  <si>
    <t xml:space="preserve">                        [Extent10].[StartActiveDate] as [StartActiveDate],</t>
  </si>
  <si>
    <t xml:space="preserve">                        [Extent11].[IdTb_OPL_JobTitles] as [IdTb_OPL_JobTitles1]</t>
  </si>
  <si>
    <t xml:space="preserve">                        [dbo].[Tb_SYS_ApprovalPath] as [Extent10]</t>
  </si>
  <si>
    <t xml:space="preserve">                        inner join [dbo].[Tb_SYS_ApprovalPathDtl] as [Extent11]</t>
  </si>
  <si>
    <t xml:space="preserve">                        on [Extent10].[IdTb_SYS_ApprovalPath] = [Extent11].[IdTb_SYS_ApprovalPath]</t>
  </si>
  <si>
    <t xml:space="preserve">                        'Proposed' = [Extent11].[ApprovalLevelCode]</t>
  </si>
  <si>
    <t xml:space="preserve">                    ) as [Filter2]</t>
  </si>
  <si>
    <t xml:space="preserve">                    inner join [dbo].[Tb_OPL_JobTitles] as [Extent12]</t>
  </si>
  <si>
    <t xml:space="preserve">                    on [Filter2].[IdTb_OPL_JobTitles1] = [Extent12].[IdTb_OPL_JobTitles]</t>
  </si>
  <si>
    <t xml:space="preserve">                    ([Filter2].[StartActiveDate] &lt;= '2022-06-09') -- @p__linq__3</t>
  </si>
  <si>
    <t xml:space="preserve">                    ([Project2].[IdTb_OPL_Branch] = [Filter2].[IdTb_OPL_Branch])</t>
  </si>
  <si>
    <t xml:space="preserve">                    ([Project2].[IdTb_OPL_Module] = [Filter2].[IdTb_OPL_Module])</t>
  </si>
  <si>
    <t xml:space="preserve">                    ([Project2].[TitleName] = [Extent12].[TitleName])</t>
  </si>
  <si>
    <t xml:space="preserve">                ) as [Project3]</t>
  </si>
  <si>
    <t xml:space="preserve">                order by</t>
  </si>
  <si>
    <t xml:space="preserve">                [Project3].[StartActiveDate] desc</t>
  </si>
  <si>
    <t xml:space="preserve">            ) as [Limit1]</t>
  </si>
  <si>
    <t xml:space="preserve">        ) as [Apply1]</t>
  </si>
  <si>
    <t xml:space="preserve">        on ([Extent4].[IdTb_OPL_Branch] = [Apply1].[IdTb_OPL_Branch1])</t>
  </si>
  <si>
    <t xml:space="preserve">        ([Extent4].[IdTb_OPL_Module] = [Apply1].[IdTb_OPL_Module2])</t>
  </si>
  <si>
    <t xml:space="preserve">        ([Extent6].[TitleName] = [Apply1].[TitleName1])</t>
  </si>
  <si>
    <t xml:space="preserve">        ([Extent4].[StartActiveDate] = [Apply1].[StartActiveDate])</t>
  </si>
  <si>
    <t xml:space="preserve">        'Proposed' = [Extent5].[ApprovalLevelCode]</t>
  </si>
  <si>
    <t xml:space="preserve">    ) as [Distinct2]</t>
  </si>
  <si>
    <t xml:space="preserve">    on [Extent1].[IdTb_SYS_ApprovalPath] = [Distinct2].[IdTb_SYS_ApprovalPath]</t>
  </si>
  <si>
    <t xml:space="preserve">        [Extent13].[IdTb_SYS_ApprovalPath] as [IdTb_SYS_ApprovalPath]</t>
  </si>
  <si>
    <t xml:space="preserve">        [dbo].[Tb_SYS_ApprovalPathDtl] as [Extent13]</t>
  </si>
  <si>
    <t xml:space="preserve">    ) as [Distinct3]</t>
  </si>
  <si>
    <t xml:space="preserve">    on [Extent1].[IdTb_SYS_ApprovalPath] = [Distinct3].[IdTb_SYS_ApprovalPath]</t>
  </si>
  <si>
    <t xml:space="preserve">    left outer join (</t>
  </si>
  <si>
    <t xml:space="preserve">        [Extent14].[IdTb_SYS_ApprovalPath] as [IdTb_SYS_ApprovalPath],</t>
  </si>
  <si>
    <t xml:space="preserve">        [Extent14].[ApprovalLevelCode] as [ApprovalLevelCode],</t>
  </si>
  <si>
    <t xml:space="preserve">        [Extent15].[TitleName] as [TitleName]</t>
  </si>
  <si>
    <t xml:space="preserve">        [dbo].[Tb_SYS_ApprovalPathDtl] as [Extent14]</t>
  </si>
  <si>
    <t xml:space="preserve">        inner join [dbo].[Tb_OPL_JobTitles] as [Extent15]</t>
  </si>
  <si>
    <t xml:space="preserve">        on [Extent14].[IdTb_OPL_JobTitles] = [Extent15].[IdTb_OPL_JobTitles]</t>
  </si>
  <si>
    <t xml:space="preserve">    ) as [Join12]</t>
  </si>
  <si>
    <t xml:space="preserve">    on ([Distinct3].[IdTb_SYS_ApprovalPath] = [Join12].[IdTb_SYS_ApprovalPath])</t>
  </si>
  <si>
    <t xml:space="preserve">    ('Checked' = [Join12].[ApprovalLevelCode])</t>
  </si>
  <si>
    <t xml:space="preserve">    union all</t>
  </si>
  <si>
    <t xml:space="preserve">    2 as [C1],</t>
  </si>
  <si>
    <t xml:space="preserve">    [Extent17].[IdTb_OPL_Branch] as [IdTb_OPL_Branch],</t>
  </si>
  <si>
    <t xml:space="preserve">    [Extent18].[IdTb_OPL_Module] as [IdTb_OPL_Module],</t>
  </si>
  <si>
    <t xml:space="preserve">    [Distinct5].[IdTb_SYS_ApprovalPath] as [IdTb_SYS_ApprovalPath],</t>
  </si>
  <si>
    <t xml:space="preserve">    [Distinct5].[IdTb_OPL_Branch] as [IdTb_OPL_Branch1],</t>
  </si>
  <si>
    <t xml:space="preserve">    [Distinct5].[IdTb_OPL_Module] as [IdTb_OPL_Module1],</t>
  </si>
  <si>
    <t xml:space="preserve">    [Distinct5].[StartActiveDate] as [StartActiveDate],</t>
  </si>
  <si>
    <t xml:space="preserve">    [Distinct6].[IdTb_SYS_ApprovalPath] as [IdTb_SYS_ApprovalPath1],</t>
  </si>
  <si>
    <t xml:space="preserve">    [Extent16].[IdTb_SYS_ApprovalPath] as [IdTb_SYS_ApprovalPath2],</t>
  </si>
  <si>
    <t xml:space="preserve">    [Extent16].[IdTb_SYS_ApprovalPath] as [IdTb_SYS_ApprovalPath3],</t>
  </si>
  <si>
    <t xml:space="preserve">    [Extent17].[BranchShortName] as [BranchShortName],</t>
  </si>
  <si>
    <t xml:space="preserve">    [Extent18].[ModuleName] as [ModuleName],</t>
  </si>
  <si>
    <t xml:space="preserve">    [Extent16].[RangeAmountLimit] as [RangeAmountLimit],</t>
  </si>
  <si>
    <t xml:space="preserve">    [Extent16].[RangeAmountBase] as [RangeAmountBase],</t>
  </si>
  <si>
    <t xml:space="preserve">    STR([Extent16].[RangeAmountBase]) + N' - ' + STR([Extent16].[RangeAmountLimit]) as [C2],</t>
  </si>
  <si>
    <t xml:space="preserve">    [Distinct5].[TitleName] as [TitleName],</t>
  </si>
  <si>
    <t xml:space="preserve">    [Extent16].[StartActiveDate] as [StartActiveDate1],</t>
  </si>
  <si>
    <t xml:space="preserve">    [Distinct5].[C1] as [C3],</t>
  </si>
  <si>
    <t xml:space="preserve">    [Extent16].[IdTb_SYS_ApprovalPath] as [IdTb_SYS_ApprovalPath4],</t>
  </si>
  <si>
    <t xml:space="preserve">        right(N' ' + str(cast(datepart(yyyy, [Extent16].[CreatedDate]) as float)), cast(4 as bigint)) +</t>
  </si>
  <si>
    <t xml:space="preserve">        right(N' ' + str(cast(datepart(mm, [Extent16].[CreatedDate]) as float)), cast(2 as bigint)) +</t>
  </si>
  <si>
    <t xml:space="preserve">        right(N' ' + str(cast(datepart(dd, [Extent16].[CreatedDate]) as float)), cast(2 as bigint)) +</t>
  </si>
  <si>
    <t xml:space="preserve">        right(N' ' + str(cast(datepart(hh, [Extent16].[CreatedDate]) as float)), cast(2 as bigint)) +</t>
  </si>
  <si>
    <t xml:space="preserve">        right(N' ' + str(cast(datepart(mi, [Extent16].[CreatedDate]) as float)), cast(2 as bigint)) +</t>
  </si>
  <si>
    <t xml:space="preserve">        right(N' ' + str(cast(datepart(ss, [Extent16].[CreatedDate]) as float)), cast(2 as bigint)),</t>
  </si>
  <si>
    <t xml:space="preserve">        right(N' ' + str(cast(datepart(mm, [Extent16].[StartActiveDate]) as float)), cast(2 as bigint)) + N'/' +</t>
  </si>
  <si>
    <t xml:space="preserve">        right(N' ' + str(cast(datepart(dd, [Extent16].[StartActiveDate]) as float)), cast(2 as bigint)) + N'/' +</t>
  </si>
  <si>
    <t xml:space="preserve">        right(N' ' + str(cast(datepart(yyyy, [Extent16].[StartActiveDate]) as float)), cast(4 as bigint)),</t>
  </si>
  <si>
    <t xml:space="preserve">    cast(null as varchar(1)) as [C6],</t>
  </si>
  <si>
    <t xml:space="preserve">    [Join25].[TitleName] as [TitleName1]</t>
  </si>
  <si>
    <t xml:space="preserve">    [dbo].[Tb_SYS_ApprovalPath] as [Extent16]</t>
  </si>
  <si>
    <t xml:space="preserve">    inner join [dbo].[Tb_OPL_Branch] as [Extent17]</t>
  </si>
  <si>
    <t xml:space="preserve">    on [Extent16].[IdTb_OPL_Branch] = [Extent17].[IdTb_OPL_Branch]</t>
  </si>
  <si>
    <t xml:space="preserve">    inner join [dbo].[Tb_OPL_Module] as [Extent18]</t>
  </si>
  <si>
    <t xml:space="preserve">    on [Extent16].[IdTb_OPL_Module] = [Extent18].[IdTb_OPL_Module]</t>
  </si>
  <si>
    <t xml:space="preserve">        [Extent19].[IdTb_SYS_ApprovalPath] as [IdTb_SYS_ApprovalPath],</t>
  </si>
  <si>
    <t xml:space="preserve">        [Extent19].[IdTb_OPL_Module] as [IdTb_OPL_Module],</t>
  </si>
  <si>
    <t xml:space="preserve">        [Extent19].[IdTb_OPL_Branch] as [IdTb_OPL_Branch],</t>
  </si>
  <si>
    <t xml:space="preserve">        [Extent19].[StartActiveDate] as [StartActiveDate],</t>
  </si>
  <si>
    <t xml:space="preserve">        [Extent21].[TitleName] as [TitleName],</t>
  </si>
  <si>
    <t xml:space="preserve">                    case</t>
  </si>
  <si>
    <t xml:space="preserve">                        when</t>
  </si>
  <si>
    <t xml:space="preserve">                            ([Apply2].[IdTb_OPL_Module3] is null)</t>
  </si>
  <si>
    <t xml:space="preserve">                        then</t>
  </si>
  <si>
    <t xml:space="preserve">                            cast(null as varchar(1))</t>
  </si>
  <si>
    <t xml:space="preserve">                        else</t>
  </si>
  <si>
    <t xml:space="preserve">                            N'Active'</t>
  </si>
  <si>
    <t xml:space="preserve">                    end is null</t>
  </si>
  <si>
    <t xml:space="preserve">                )</t>
  </si>
  <si>
    <t xml:space="preserve">                N'Inactive'</t>
  </si>
  <si>
    <t xml:space="preserve">                ([Apply2].[IdTb_OPL_Module3] is null)</t>
  </si>
  <si>
    <t xml:space="preserve">        [dbo].[Tb_SYS_ApprovalPath] as [Extent19]</t>
  </si>
  <si>
    <t xml:space="preserve">        inner join [dbo].[Tb_SYS_ApprovalPathDtl] as [Extent20]</t>
  </si>
  <si>
    <t xml:space="preserve">        on [Extent19].[IdTb_SYS_ApprovalPath] = [Extent20].[IdTb_SYS_ApprovalPath]</t>
  </si>
  <si>
    <t xml:space="preserve">        inner join [dbo].[Tb_OPL_JobTitles] as [Extent21]</t>
  </si>
  <si>
    <t xml:space="preserve">        on [Extent20].[IdTb_OPL_JobTitles] = [Extent21].[IdTb_OPL_JobTitles]</t>
  </si>
  <si>
    <t xml:space="preserve">            [Project8].[IdTb_OPL_Module] as [IdTb_OPL_Module3],</t>
  </si>
  <si>
    <t xml:space="preserve">            [Limit2].[IdTb_OPL_Module] as [IdTb_OPL_Module4],</t>
  </si>
  <si>
    <t xml:space="preserve">            [Limit2].[IdTb_OPL_Branch] as [IdTb_OPL_Branch2],</t>
  </si>
  <si>
    <t xml:space="preserve">            [Limit2].[StartActiveDate] as [StartActiveDate],</t>
  </si>
  <si>
    <t xml:space="preserve">            [Limit2].[TitleName] as [TitleName2]</t>
  </si>
  <si>
    <t xml:space="preserve">                '2022-06-09' as [p__linq__3], -- @p__linq__3</t>
  </si>
  <si>
    <t xml:space="preserve">                [Distinct4].[IdTb_OPL_Module] as [IdTb_OPL_Module],</t>
  </si>
  <si>
    <t xml:space="preserve">                [Distinct4].[IdTb_OPL_Branch] as [IdTb_OPL_Branch],</t>
  </si>
  <si>
    <t xml:space="preserve">                [Distinct4].[TitleName] as [TitleName]</t>
  </si>
  <si>
    <t xml:space="preserve">                    [Extent22].[IdTb_OPL_Module] as [IdTb_OPL_Module],</t>
  </si>
  <si>
    <t xml:space="preserve">                    [Extent22].[IdTb_OPL_Branch] as [IdTb_OPL_Branch],</t>
  </si>
  <si>
    <t xml:space="preserve">                    [Extent24].[TitleName] as [TitleName]</t>
  </si>
  <si>
    <t xml:space="preserve">                    [dbo].[Tb_SYS_ApprovalPath] as [Extent22]</t>
  </si>
  <si>
    <t xml:space="preserve">                    inner join [dbo].[Tb_SYS_ApprovalPathDtl] as [Extent23]</t>
  </si>
  <si>
    <t xml:space="preserve">                    on [Extent22].[IdTb_SYS_ApprovalPath] = [Extent23].[IdTb_SYS_ApprovalPath]</t>
  </si>
  <si>
    <t xml:space="preserve">                    inner join [dbo].[Tb_OPL_JobTitles] as [Extent24]</t>
  </si>
  <si>
    <t xml:space="preserve">                    on [Extent23].[IdTb_OPL_JobTitles] = [Extent24].[IdTb_OPL_JobTitles]</t>
  </si>
  <si>
    <t xml:space="preserve">                    ('Proposed' = [Extent23].[ApprovalLevelCode])</t>
  </si>
  <si>
    <t xml:space="preserve">                    ([Extent22].[StartActiveDate] &lt;= '2022-06-09') -- @p__linq__3</t>
  </si>
  <si>
    <t xml:space="preserve">                ) as [Distinct4]</t>
  </si>
  <si>
    <t xml:space="preserve">            ) as [Project8]</t>
  </si>
  <si>
    <t xml:space="preserve">                TOP (1) [Project9].[IdTb_OPL_Module] as [IdTb_OPL_Module],</t>
  </si>
  <si>
    <t xml:space="preserve">                [Project9].[IdTb_OPL_Branch] as [IdTb_OPL_Branch],</t>
  </si>
  <si>
    <t xml:space="preserve">                [Project9].[StartActiveDate] as [StartActiveDate],</t>
  </si>
  <si>
    <t xml:space="preserve">                [Project9].[TitleName] as [TitleName]</t>
  </si>
  <si>
    <t xml:space="preserve">                    [Filter6].[IdTb_OPL_Module] as [IdTb_OPL_Module],</t>
  </si>
  <si>
    <t xml:space="preserve">                    [Filter6].[IdTb_OPL_Branch] as [IdTb_OPL_Branch],</t>
  </si>
  <si>
    <t xml:space="preserve">                    [Filter6].[StartActiveDate] as [StartActiveDate],</t>
  </si>
  <si>
    <t xml:space="preserve">                    [Extent27].[TitleName] as [TitleName]</t>
  </si>
  <si>
    <t xml:space="preserve">                        [Extent25].[IdTb_OPL_Module] as [IdTb_OPL_Module],</t>
  </si>
  <si>
    <t xml:space="preserve">                        [Extent25].[IdTb_OPL_Branch] as [IdTb_OPL_Branch],</t>
  </si>
  <si>
    <t xml:space="preserve">                        [Extent25].[StartActiveDate] as [StartActiveDate],</t>
  </si>
  <si>
    <t xml:space="preserve">                        [Extent26].[IdTb_OPL_JobTitles] as [IdTb_OPL_JobTitles2]</t>
  </si>
  <si>
    <t xml:space="preserve">                        [dbo].[Tb_SYS_ApprovalPath] as [Extent25]</t>
  </si>
  <si>
    <t xml:space="preserve">                        inner join [dbo].[Tb_SYS_ApprovalPathDtl] as [Extent26]</t>
  </si>
  <si>
    <t xml:space="preserve">                        on [Extent25].[IdTb_SYS_ApprovalPath] = [Extent26].[IdTb_SYS_ApprovalPath]</t>
  </si>
  <si>
    <t xml:space="preserve">                        'Proposed' = [Extent26].[ApprovalLevelCode]</t>
  </si>
  <si>
    <t xml:space="preserve">                    ) as [Filter6]</t>
  </si>
  <si>
    <t xml:space="preserve">                    inner join [dbo].[Tb_OPL_JobTitles] as [Extent27]</t>
  </si>
  <si>
    <t xml:space="preserve">                    on [Filter6].[IdTb_OPL_JobTitles2] = [Extent27].[IdTb_OPL_JobTitles]</t>
  </si>
  <si>
    <t xml:space="preserve">                    ([Filter6].[StartActiveDate] &lt;= '2022-06-09') -- @p__linq__3</t>
  </si>
  <si>
    <t xml:space="preserve">                    ([Project8].[IdTb_OPL_Branch] = [Filter6].[IdTb_OPL_Branch])</t>
  </si>
  <si>
    <t xml:space="preserve">                    ([Project8].[IdTb_OPL_Module] = [Filter6].[IdTb_OPL_Module])</t>
  </si>
  <si>
    <t xml:space="preserve">                    ([Project8].[TitleName] = [Extent27].[TitleName])</t>
  </si>
  <si>
    <t xml:space="preserve">                ) as [Project9]</t>
  </si>
  <si>
    <t xml:space="preserve">                [Project9].[StartActiveDate] desc</t>
  </si>
  <si>
    <t xml:space="preserve">            ) as [Limit2]</t>
  </si>
  <si>
    <t xml:space="preserve">        ) as [Apply2]</t>
  </si>
  <si>
    <t xml:space="preserve">        on ([Extent19].[IdTb_OPL_Branch] = [Apply2].[IdTb_OPL_Branch2])</t>
  </si>
  <si>
    <t xml:space="preserve">        ([Extent19].[IdTb_OPL_Module] = [Apply2].[IdTb_OPL_Module4])</t>
  </si>
  <si>
    <t xml:space="preserve">        ([Extent21].[TitleName] = [Apply2].[TitleName2])</t>
  </si>
  <si>
    <t xml:space="preserve">        ([Extent19].[StartActiveDate] = [Apply2].[StartActiveDate])</t>
  </si>
  <si>
    <t xml:space="preserve">        'Proposed' = [Extent20].[ApprovalLevelCode]</t>
  </si>
  <si>
    <t xml:space="preserve">    ) as [Distinct5]</t>
  </si>
  <si>
    <t xml:space="preserve">    on [Extent16].[IdTb_SYS_ApprovalPath] = [Distinct5].[IdTb_SYS_ApprovalPath]</t>
  </si>
  <si>
    <t xml:space="preserve">        [Extent28].[IdTb_SYS_ApprovalPath] as [IdTb_SYS_ApprovalPath]</t>
  </si>
  <si>
    <t xml:space="preserve">        [dbo].[Tb_SYS_ApprovalPathDtl] as [Extent28]</t>
  </si>
  <si>
    <t xml:space="preserve">    ) as [Distinct6]</t>
  </si>
  <si>
    <t xml:space="preserve">    on [Extent16].[IdTb_SYS_ApprovalPath] = [Distinct6].[IdTb_SYS_ApprovalPath]</t>
  </si>
  <si>
    <t xml:space="preserve">        [Extent29].[IdTb_SYS_ApprovalPath] as [IdTb_SYS_ApprovalPath],</t>
  </si>
  <si>
    <t xml:space="preserve">        [Extent29].[ApprovalLevelCode] as [ApprovalLevelCode],</t>
  </si>
  <si>
    <t xml:space="preserve">        [Extent30].[TitleName] as [TitleName]</t>
  </si>
  <si>
    <t xml:space="preserve">        [dbo].[Tb_SYS_ApprovalPathDtl] as [Extent29]</t>
  </si>
  <si>
    <t xml:space="preserve">        inner join [dbo].[Tb_OPL_JobTitles] as [Extent30]</t>
  </si>
  <si>
    <t xml:space="preserve">        on [Extent29].[IdTb_OPL_JobTitles] = [Extent30].[IdTb_OPL_JobTitles]</t>
  </si>
  <si>
    <t xml:space="preserve">    ) as [Join25]</t>
  </si>
  <si>
    <t xml:space="preserve">    on ([Distinct6].[IdTb_SYS_ApprovalPath] = [Join25].[IdTb_SYS_ApprovalPath])</t>
  </si>
  <si>
    <t xml:space="preserve">    ('Approved' = [Join25].[ApprovalLevelCode])</t>
  </si>
  <si>
    <t>) as [Union All1]</t>
  </si>
  <si>
    <t>order by</t>
  </si>
  <si>
    <t>[Union All1].[IdTb_OPL_Branch] asc,</t>
  </si>
  <si>
    <t>[Union All1].[IdTb_OPL_Module] asc,</t>
  </si>
  <si>
    <t>[Union All1].[IdTb_SYS_ApprovalPath] asc,</t>
  </si>
  <si>
    <t>[Union All1].[IdTb_OPL_Branch1] asc,</t>
  </si>
  <si>
    <t>[Union All1].[IdTb_OPL_Module1] asc,</t>
  </si>
  <si>
    <t>[Union All1].[StartActiveDate] asc,</t>
  </si>
  <si>
    <t>[Union All1].[IdTb_SYS_ApprovalPath1] asc,</t>
  </si>
  <si>
    <t>[Union All1].[IdTb_SYS_ApprovalPath2] asc,</t>
  </si>
  <si>
    <t>[Union All1].[TitleName] asc,</t>
  </si>
  <si>
    <t>[Union All1].[C3] asc,</t>
  </si>
  <si>
    <t>[Union All1].[IdTb_SYS_ApprovalPath4] asc,</t>
  </si>
  <si>
    <t>[Union All1].[C1] asc</t>
  </si>
  <si>
    <t>http://localhost:50729/BILSchedule</t>
  </si>
  <si>
    <t>Monitor Schedule - All</t>
  </si>
  <si>
    <t>[Extent1].[IdOPLAgreement] as [IdOPLAgreement],</t>
  </si>
  <si>
    <t>[Extent5].[IdTb_BIL_PaySchedule] as [IdTb_BIL_PaySchedule],</t>
  </si>
  <si>
    <t>[Extent8].[IdTb_BIL_PayScheduleDtl] as [IdTb_BIL_PayScheduleDtl],</t>
  </si>
  <si>
    <t>[Extent1].[IdTb_OPL_Status] as [IdTb_OPL_Status],</t>
  </si>
  <si>
    <t>[Extent8].[RowVersion] as [RowVersion],</t>
  </si>
  <si>
    <t>when</t>
  </si>
  <si>
    <t>([Extent14].[IdTb_BIL_InvoiceEmail] is not null)</t>
  </si>
  <si>
    <t>then</t>
  </si>
  <si>
    <t>[Extent14].[IdTb_BIL_InvoiceEmail]</t>
  </si>
  <si>
    <t>[Extent14].[RowVersion] as [RowVersion1],</t>
  </si>
  <si>
    <t>([Extent14].[PICEmail] is null)</t>
  </si>
  <si>
    <t>N''</t>
  </si>
  <si>
    <t>[Extent14].[PICEmail]</t>
  </si>
  <si>
    <t>([Extent14].[Email] is null)</t>
  </si>
  <si>
    <t>[Extent14].[Email]</t>
  </si>
  <si>
    <t>[Extent3].[BranchShortName] as [BranchShortName],</t>
  </si>
  <si>
    <t>[Extent4].[CustomerGroup] as [CustomerGroup],</t>
  </si>
  <si>
    <t>[Extent4].[CustomerName] as [CustomerName],</t>
  </si>
  <si>
    <t>[Extent1].[AgreementNumber] as [AgreementNumber],</t>
  </si>
  <si>
    <t>cast([Extent1].[AgreementDate] as datetime2) as [C4],</t>
  </si>
  <si>
    <t>cast([Join7].[InvoiceIssueDate] as datetime2) as [C5],</t>
  </si>
  <si>
    <t>cast([Extent8].[EndPeriod] as datetime2) as [C6],</t>
  </si>
  <si>
    <t>[Extent1].[EndPeriodDate] as [EndPeriodDate],</t>
  </si>
  <si>
    <t>[Extent1].[MonthlyInstallmentAmount] * cast(</t>
  </si>
  <si>
    <t>([Extent1].[NumberOfPayments] is null)</t>
  </si>
  <si>
    <t>[Extent1].[NumberOfPayments]</t>
  </si>
  <si>
    <t>end as decimal(19, 0)) as [C7],</t>
  </si>
  <si>
    <t>([Extent8].[MaintenanceAmt] is null)</t>
  </si>
  <si>
    <t>cast(0 as decimal(18))</t>
  </si>
  <si>
    <t>[Extent8].[MaintenanceAmt]</t>
  </si>
  <si>
    <t>end as [C8],</t>
  </si>
  <si>
    <t>([Extent8].[BreakdownAmt] is null)</t>
  </si>
  <si>
    <t>[Extent8].[BreakdownAmt]</t>
  </si>
  <si>
    <t>[Extent8].[PTPDatePrev] as [PTPDatePrev],</t>
  </si>
  <si>
    <t>[Extent8].[PTPDate] as [PTPDate],</t>
  </si>
  <si>
    <t>[Extent1].[LastModifiedBy] as [LastModifiedBy],</t>
  </si>
  <si>
    <t>[Extent1].[LastModifiedDate] as [LastModifiedDate],</t>
  </si>
  <si>
    <t>([Join9].[StatusDescription] is null)</t>
  </si>
  <si>
    <t>[Join9].[StatusDescription]</t>
  </si>
  <si>
    <t>([Join7].[StatusDescription] is null)</t>
  </si>
  <si>
    <t>[Join7].[StatusDescription]</t>
  </si>
  <si>
    <t>end as [C11],</t>
  </si>
  <si>
    <t>[Extent2].[StatusDescription] as [StatusDescription],</t>
  </si>
  <si>
    <t>([Extent8].[isSpecialCondition] is null)</t>
  </si>
  <si>
    <t>cast(0 as bit)</t>
  </si>
  <si>
    <t>[Extent8].[isSpecialCondition]</t>
  </si>
  <si>
    <t>end as [C12],</t>
  </si>
  <si>
    <t>([Group By1].[A1] is null)</t>
  </si>
  <si>
    <t>[Group By1].[A1]</t>
  </si>
  <si>
    <t>end as [C13],</t>
  </si>
  <si>
    <t>([Join7].[IdTb_BIL_PayScheduleDtl] is null)</t>
  </si>
  <si>
    <t>cast(null as int)</t>
  </si>
  <si>
    <t>end</t>
  </si>
  <si>
    <t>is null</t>
  </si>
  <si>
    <t>end as [C14],</t>
  </si>
  <si>
    <t>(datediff(day, [Extent8].[SpecialDateInvoice], getdate()) is null)</t>
  </si>
  <si>
    <t>DATEDIFF (day, [Extent8].[SpecialDateInvoice], getdate())</t>
  </si>
  <si>
    <t>end as [C15],</t>
  </si>
  <si>
    <t>(datediff(day, [Extent8].[EndPeriod], getdate()) is null)</t>
  </si>
  <si>
    <t>datediff(day, [Extent8].[EndPeriod], getdate())</t>
  </si>
  <si>
    <t>end as [C16],</t>
  </si>
  <si>
    <t>(datediff(day, [Extent8].[PaymentSchedule], getdate()) is null)</t>
  </si>
  <si>
    <t>datediff(day, [Extent8].[PaymentSchedule], getdate())</t>
  </si>
  <si>
    <t>end as [C17],</t>
  </si>
  <si>
    <t xml:space="preserve">        ([Extent1].[EndPeriodDate] is not null)</t>
  </si>
  <si>
    <t xml:space="preserve">        dateadd(</t>
  </si>
  <si>
    <t xml:space="preserve">            day,</t>
  </si>
  <si>
    <t xml:space="preserve">            cast(</t>
  </si>
  <si>
    <t xml:space="preserve">                -</t>
  </si>
  <si>
    <t xml:space="preserve">                    datepart(</t>
  </si>
  <si>
    <t xml:space="preserve">                        day,</t>
  </si>
  <si>
    <t xml:space="preserve">                        dateadd(</t>
  </si>
  <si>
    <t xml:space="preserve">                            day,</t>
  </si>
  <si>
    <t xml:space="preserve">                            cast(-1 as float(53)),</t>
  </si>
  <si>
    <t xml:space="preserve">                            dateadd(</t>
  </si>
  <si>
    <t xml:space="preserve">                                month,</t>
  </si>
  <si>
    <t xml:space="preserve">                                cast(1 as float(53)),</t>
  </si>
  <si>
    <t xml:space="preserve">                                dateadd(</t>
  </si>
  <si>
    <t xml:space="preserve">                                    day,</t>
  </si>
  <si>
    <t xml:space="preserve">                                    cast(1 - (datepart(day, [Extent1].[EndPeriodDate])) as float),</t>
  </si>
  <si>
    <t xml:space="preserve">                                    [Extent1].[EndPeriodDate]</t>
  </si>
  <si>
    <t xml:space="preserve">                                )</t>
  </si>
  <si>
    <t xml:space="preserve">                            )</t>
  </si>
  <si>
    <t xml:space="preserve">                        )</t>
  </si>
  <si>
    <t xml:space="preserve">                    )</t>
  </si>
  <si>
    <t xml:space="preserve">                ) as float</t>
  </si>
  <si>
    <t xml:space="preserve">            ),</t>
  </si>
  <si>
    <t xml:space="preserve">            [Extent1].[EndPeriodDate]</t>
  </si>
  <si>
    <t xml:space="preserve">        convert(datetime2, '0001-01-01 00:00:00.0000000', 121)</t>
  </si>
  <si>
    <t>end as [C18],</t>
  </si>
  <si>
    <t>[Extent1].[CreatedBy] as [CreatedBy]</t>
  </si>
  <si>
    <t>[dbo].[OPLAgreement] as [Extent1]</t>
  </si>
  <si>
    <t>inner join [dbo].[Tb_OPL_Status] as [Extent2]</t>
  </si>
  <si>
    <t>on [Extent1].[IdTb_OPL_Status] = [Extent2].[IdTb_OPL_Status]</t>
  </si>
  <si>
    <t>inner join [dbo].[Tb_OPL_Branch] as [Extent3]</t>
  </si>
  <si>
    <t>on [Extent1].[IdTb_OPL_Branch] = [Extent3].[IdTb_OPL_Branch]</t>
  </si>
  <si>
    <t>inner join [dbo].[Customer] as [Extent4]</t>
  </si>
  <si>
    <t>on [Extent1].[CustomerCode] = [Extent4].[CustomerCode]</t>
  </si>
  <si>
    <t>inner join [dbo].[Tb_BIL_PaySchedule] as [Extent5]</t>
  </si>
  <si>
    <t>on [Extent1].[IdOPLAgreement] = [Extent5].[IdOPLAgreement]</t>
  </si>
  <si>
    <t>inner join (</t>
  </si>
  <si>
    <t xml:space="preserve">    [Extent6].[IdTb_BIL_PaySchedule] as [IdTb_BIL_PaySchedule],</t>
  </si>
  <si>
    <t xml:space="preserve">    [Limit1].[EndPeriod] as [EndPeriod]</t>
  </si>
  <si>
    <t xml:space="preserve">    [dbo].[Tb_BIL_PaySchedule] as [Extent6]</t>
  </si>
  <si>
    <t xml:space="preserve">    cross apply (</t>
  </si>
  <si>
    <t xml:space="preserve">        top (1) [Project1].[EndPeriod] as [EndPeriod]</t>
  </si>
  <si>
    <t xml:space="preserve">            [Extent7].[EndPeriod] as [EndPeriod]</t>
  </si>
  <si>
    <t xml:space="preserve">            [dbo].[Tb_BIL_PayScheduleDtl] as [Extent7]</t>
  </si>
  <si>
    <t xml:space="preserve">            [Extent6].[IdTb_BIL_PaySchedule] = [Extent7].[IdTb_BIL_PaySchedule]</t>
  </si>
  <si>
    <t xml:space="preserve">        ) as [Project1]</t>
  </si>
  <si>
    <t xml:space="preserve">        order by</t>
  </si>
  <si>
    <t xml:space="preserve">        [Project1].[EndPeriod] desc</t>
  </si>
  <si>
    <t xml:space="preserve">    ) as [Limit1]</t>
  </si>
  <si>
    <t>) as [Apply1]</t>
  </si>
  <si>
    <t>on [Extent5].[IdTb_BIL_PaySchedule] = [Apply1].[IdTb_BIL_PaySchedule]</t>
  </si>
  <si>
    <t>inner join [dbo].[Tb_BIL_PayScheduleDtl] as [Extent8]</t>
  </si>
  <si>
    <t>on ([Extent5].[IdTb_BIL_PaySchedule] = [Extent8].[IdTb_BIL_PaySchedule])</t>
  </si>
  <si>
    <t>and</t>
  </si>
  <si>
    <t>([Apply1].[EndPeriod] = [Extent8].[EndPeriod])</t>
  </si>
  <si>
    <t xml:space="preserve">    [Extent9].[IdTb_BIL_PayScheduleDtl] as [IdTb_BIL_PayScheduleDtl],</t>
  </si>
  <si>
    <t xml:space="preserve">    [Extent9].[InvoiceIssueDate] as [InvoiceIssueDate],</t>
  </si>
  <si>
    <t xml:space="preserve">    [Extent10].[StatusDescription] as [StatusDescription]</t>
  </si>
  <si>
    <t xml:space="preserve">    [dbo].[Tb_BIL_InvoiceReceipt] as [Extent9]</t>
  </si>
  <si>
    <t xml:space="preserve">    inner join [dbo].[Tb_OPL_Status] as [Extent10]</t>
  </si>
  <si>
    <t xml:space="preserve">    on [Extent9].[InvoiceStatus] = [Extent10].[IdTb_OPL_Status]</t>
  </si>
  <si>
    <t>) as [Join7]</t>
  </si>
  <si>
    <t>on [Extent8].[IdTb_BIL_PayScheduleDtl] = [Join7].[IdTb_BIL_PayScheduleDtl]</t>
  </si>
  <si>
    <t xml:space="preserve">    [Extent11].[IdTb_BIL_PayScheduleDtl] as [IdTb_BIL_PayScheduleDtl],</t>
  </si>
  <si>
    <t xml:space="preserve">    [Extent12].[StatusDescription] as [StatusDescription]</t>
  </si>
  <si>
    <t xml:space="preserve">    [dbo].[Tb_BIL_InvoiceReceipt] as [Extent11]</t>
  </si>
  <si>
    <t xml:space="preserve">    inner join [dbo].[Tb_OPL_Status] as [Extent12]</t>
  </si>
  <si>
    <t xml:space="preserve">    on [Extent11].[MailStatus] = [Extent12].[IdTb_OPL_Status]</t>
  </si>
  <si>
    <t>) as [Join9]</t>
  </si>
  <si>
    <t>on [Extent8].[IdTb_BIL_PayScheduleDtl] = [Join9].[IdTb_BIL_PayScheduleDtl]</t>
  </si>
  <si>
    <t xml:space="preserve">    [Extent13].[IdTb_BIL_PayScheduleDtl] as [K1],</t>
  </si>
  <si>
    <t xml:space="preserve">    count(1) as [A1]</t>
  </si>
  <si>
    <t xml:space="preserve">    [dbo].[Tb_BIL_MaintenanceDtl] as [Extent13]</t>
  </si>
  <si>
    <t xml:space="preserve">    group by</t>
  </si>
  <si>
    <t xml:space="preserve">    [Extent13].[IdTb_BIL_PayScheduleDtl]</t>
  </si>
  <si>
    <t>) as [Group By1]</t>
  </si>
  <si>
    <t>on [Extent8].[IdTb_BIL_PayScheduleDtl] = [Group By1].[K1]</t>
  </si>
  <si>
    <t>left outer join [dbo].[Tb_BIL_InvoiceEmail] as [Extent14]</t>
  </si>
  <si>
    <t>on [Extent1].[IdOPLAgreement] = [Extent14].[IdOPLAgreement]</t>
  </si>
  <si>
    <t>where</t>
  </si>
  <si>
    <t xml:space="preserve">    ([Extent1].[IdTb_OPL_Status] = 18) -- @p__linq__0 -- OPEN (?)</t>
  </si>
  <si>
    <t xml:space="preserve">    (18 is not null) -- @p__linq__0</t>
  </si>
  <si>
    <t>or</t>
  </si>
  <si>
    <t xml:space="preserve">    ([Extent1].[IdTb_OPL_Status] = 19) -- @p__linq__1 -- CLOSE IN COMPLETE (?)</t>
  </si>
  <si>
    <t xml:space="preserve">    (19 is not null) -- @p__linq__1</t>
  </si>
  <si>
    <t xml:space="preserve">    ([Extent1].[IdTb_OPL_Status] = 34) -- @p__linq__2 -- STOP BILLING (?)</t>
  </si>
  <si>
    <t xml:space="preserve">    (34 is not null) -- @p__linq__2</t>
  </si>
  <si>
    <t>0</t>
  </si>
  <si>
    <t>1</t>
  </si>
  <si>
    <t>Generated Memo COP &amp; PJB Pelunasan Unit Autorent</t>
  </si>
  <si>
    <t>COP &amp; PJB</t>
  </si>
  <si>
    <t>IdTb_DIS_Buyers</t>
  </si>
  <si>
    <t>IdTb_DIS_Agreement</t>
  </si>
  <si>
    <t>IdTb_DIS_AssetSelling</t>
  </si>
  <si>
    <t>Tb_DIS_AssetSelling_IdTb_DIS_AssetSelling</t>
  </si>
  <si>
    <t>Name</t>
  </si>
  <si>
    <t>Address</t>
  </si>
  <si>
    <t>KTP</t>
  </si>
  <si>
    <t>NPWP</t>
  </si>
  <si>
    <t>OfferPriceAmount</t>
  </si>
  <si>
    <t>OfferPriceDate</t>
  </si>
  <si>
    <t>Winner</t>
  </si>
  <si>
    <t>Remarks</t>
  </si>
  <si>
    <t>JBAOfferPriceAmount</t>
  </si>
  <si>
    <t>DSFOfferPriceAmount</t>
  </si>
  <si>
    <t>MobilisationFee</t>
  </si>
  <si>
    <t>AuctionFee</t>
  </si>
  <si>
    <t>AdminFee</t>
  </si>
  <si>
    <t>Ppn</t>
  </si>
  <si>
    <t>Pph</t>
  </si>
  <si>
    <t>UnitLocation</t>
  </si>
  <si>
    <t>DocumentOwnership</t>
  </si>
  <si>
    <t>Status</t>
  </si>
  <si>
    <t>FakturNumber</t>
  </si>
  <si>
    <t>FakturDate</t>
  </si>
  <si>
    <t>SellingNumber</t>
  </si>
  <si>
    <t>null</t>
  </si>
  <si>
    <t>PT MOBILINDO LESTARI SEJAHTERA</t>
  </si>
  <si>
    <t>Jl Boulevard Permata Medang B II/ B16 Kel Madang Kec Pagedangan Kab Tangerang, Banten</t>
  </si>
  <si>
    <t>813445970452000</t>
  </si>
  <si>
    <t>BPKB</t>
  </si>
  <si>
    <r>
      <t>*</t>
    </r>
    <r>
      <rPr>
        <b/>
        <sz val="11"/>
        <color rgb="FF0000FF"/>
        <rFont val="Calibri"/>
        <family val="2"/>
        <scheme val="minor"/>
      </rPr>
      <t>OfferPriceAmount</t>
    </r>
    <r>
      <rPr>
        <sz val="11"/>
        <color theme="1"/>
        <rFont val="Calibri"/>
        <family val="2"/>
        <scheme val="minor"/>
      </rPr>
      <t xml:space="preserve"> = harga jual belum ppn</t>
    </r>
  </si>
  <si>
    <t>Contoh:</t>
  </si>
  <si>
    <t>S0271400 - Tidak bisa melanjutkan proses asset selling, karena data hasil submit masuk ke data invalid</t>
  </si>
  <si>
    <t>20220524TUE</t>
  </si>
  <si>
    <t>S0274159 - Generated PJB &amp; Memo COP Pelunasan Unit Autorent</t>
  </si>
  <si>
    <t>20220615WED</t>
  </si>
  <si>
    <r>
      <t>OfferPriceAmount</t>
    </r>
    <r>
      <rPr>
        <sz val="11"/>
        <rFont val="Calibri"/>
        <family val="2"/>
        <scheme val="minor"/>
      </rPr>
      <t xml:space="preserve"> + </t>
    </r>
    <r>
      <rPr>
        <b/>
        <sz val="11"/>
        <color rgb="FF0000FF"/>
        <rFont val="Calibri"/>
        <family val="2"/>
        <scheme val="minor"/>
      </rPr>
      <t>11</t>
    </r>
    <r>
      <rPr>
        <sz val="11"/>
        <rFont val="Calibri"/>
        <family val="2"/>
        <scheme val="minor"/>
      </rPr>
      <t>%</t>
    </r>
  </si>
  <si>
    <t>DARI MANA???</t>
  </si>
  <si>
    <r>
      <t>*</t>
    </r>
    <r>
      <rPr>
        <b/>
        <sz val="11"/>
        <color rgb="FF0000FF"/>
        <rFont val="Calibri"/>
        <family val="2"/>
        <scheme val="minor"/>
      </rPr>
      <t>JBAOfferPriceAmount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0000FF"/>
        <rFont val="Calibri"/>
        <family val="2"/>
        <scheme val="minor"/>
      </rPr>
      <t>DSFOfferPriceAmount</t>
    </r>
    <r>
      <rPr>
        <sz val="11"/>
        <color theme="1"/>
        <rFont val="Calibri"/>
        <family val="2"/>
        <scheme val="minor"/>
      </rPr>
      <t xml:space="preserve"> offer price = harga jual + ppn</t>
    </r>
  </si>
  <si>
    <r>
      <t>dari excel Pak Anton (</t>
    </r>
    <r>
      <rPr>
        <b/>
        <sz val="11"/>
        <color rgb="FF0000FF"/>
        <rFont val="Calibri"/>
        <family val="2"/>
        <scheme val="minor"/>
      </rPr>
      <t>Harga Jual</t>
    </r>
    <r>
      <rPr>
        <sz val="11"/>
        <color theme="1"/>
        <rFont val="Calibri"/>
        <family val="2"/>
        <scheme val="minor"/>
      </rPr>
      <t>)</t>
    </r>
  </si>
  <si>
    <r>
      <t>D:\DEVELOPMENT-OLS\GIT\OLS\Dsf.Olss\</t>
    </r>
    <r>
      <rPr>
        <b/>
        <sz val="11"/>
        <color rgb="FF0000FF"/>
        <rFont val="Calibri"/>
        <family val="2"/>
        <scheme val="minor"/>
      </rPr>
      <t>Web</t>
    </r>
    <r>
      <rPr>
        <sz val="11"/>
        <color rgb="FF0000FF"/>
        <rFont val="Calibri"/>
        <family val="2"/>
        <scheme val="minor"/>
      </rPr>
      <t>.config</t>
    </r>
  </si>
  <si>
    <t>LDAP / AD / Active Directory</t>
  </si>
  <si>
    <t>Maintenance Schedule</t>
  </si>
  <si>
    <t>[Extent1].[IdTb_MTN_Monschdl] as [IdTb_MTN_Monschdl],</t>
  </si>
  <si>
    <t>[Extent4].[BranchShortName] as [BranchShortName],</t>
  </si>
  <si>
    <t>[Extent8].[IdTb_OPL_Unit] as [IdTb_OPL_Unit],</t>
  </si>
  <si>
    <t>(1 = [Extent1].[IsOPL])</t>
  </si>
  <si>
    <t>N'OPL UNIT'</t>
  </si>
  <si>
    <t>N'RPC UNIT'</t>
  </si>
  <si>
    <t>[Extent8].[PoliceNumberAct] as [PoliceNumberAct],</t>
  </si>
  <si>
    <t>[Extent6].[ItemValuesName] as [ItemValuesName],</t>
  </si>
  <si>
    <t>[Extent7].[ItemValuesName] as [ItemValuesName1],</t>
  </si>
  <si>
    <t>cast([Extent1].[EndContractDate] as datetime2) as [C2],</t>
  </si>
  <si>
    <t>[Extent1].[LastServiceDate] as [LastServiceDate],</t>
  </si>
  <si>
    <t>[Extent1].[KM] as [KM],</t>
  </si>
  <si>
    <t>str([Extent1].[ActualKM]) as [C3],</t>
  </si>
  <si>
    <t>cast([Extent1].[ScheduleDate] as datetime2) as [C4],</t>
  </si>
  <si>
    <t>[Extent1].[MaintenanceBudget] as [MaintenanceBudget],</t>
  </si>
  <si>
    <t>[Extent1].[IsOverdue] as [IsOverdue],</t>
  </si>
  <si>
    <t>([Extent1].[IsConfirmation] is null)</t>
  </si>
  <si>
    <t>[Extent1].[IsConfirmation]</t>
  </si>
  <si>
    <t>[Extent1].[ChooseConfirmDate] as [ChooseConfirmDate],</t>
  </si>
  <si>
    <t>[Extent1].[ScheduleReqDate] as [ScheduleReqDate],</t>
  </si>
  <si>
    <t>cast([Extent1].[CreatedDate] as datetime2) as [C6],</t>
  </si>
  <si>
    <t>[Extent1].[Workshop] as [Workshop],</t>
  </si>
  <si>
    <t>[Extent1].[WorkshopLocation] as [WorkshopLocation],</t>
  </si>
  <si>
    <t>([Extent1].[IsWorkshop] is null)</t>
  </si>
  <si>
    <t>[Extent1].[IsWorkshop]</t>
  </si>
  <si>
    <t>[Extent1].[StartDate] as [StartDate],</t>
  </si>
  <si>
    <t>[Extent1].[EndDate] as [EndDate],</t>
  </si>
  <si>
    <t>([Extent5].[StatusDescription] is null)</t>
  </si>
  <si>
    <t>null -- @p__linq__0</t>
  </si>
  <si>
    <t>[Extent5].[StatusDescription]</t>
  </si>
  <si>
    <t>([Apply1].[IdTb_MTN_WorkOrder] is not null)</t>
  </si>
  <si>
    <t>[Apply1].[IdTb_MTN_WorkOrder]</t>
  </si>
  <si>
    <t>[Apply1].[CreatedBy] as [CreatedBy],</t>
  </si>
  <si>
    <t>([Extent5].[IdTb_OPL_Status] is not null)</t>
  </si>
  <si>
    <t>[Extent5].[IdTb_OPL_Status]</t>
  </si>
  <si>
    <t>[Extent1].[IsDelete] as [IsDelete],</t>
  </si>
  <si>
    <t>(datediff(day, [Extent1].[ScheduleDate], sysdatetime()) is null)</t>
  </si>
  <si>
    <t>datediff(day, [Extent1].[ScheduleDate], sysdatetime())</t>
  </si>
  <si>
    <t xml:space="preserve">    right(N' ' + str(cast(datepart(yyyy, [Extent1].[ScheduleDate]) as float)), cast(4 as bigint)) +</t>
  </si>
  <si>
    <t xml:space="preserve">    right(N' ' + str(cast(datepart(mm, [Extent1].[ScheduleDate]) as float)), cast(2 as bigint)) +</t>
  </si>
  <si>
    <t xml:space="preserve">    right(N' ' + str(cast(datepart(dd, [Extent1].[ScheduleDate]) as float)), cast(2 as bigint)) +</t>
  </si>
  <si>
    <t xml:space="preserve">    right(N' ' + str(cast(datepart(hh, [Extent1].[ScheduleDate]) as float)), cast(2 as bigint)) +</t>
  </si>
  <si>
    <t xml:space="preserve">    right(N' ' + str(cast(datepart(mi, [Extent1].[ScheduleDate]) as float)), cast(2 as bigint)) +</t>
  </si>
  <si>
    <t xml:space="preserve">    right(N' ' + str(cast(datepart(ss, [Extent1].[ScheduleDate]) as float)), cast(2 as bigint)),</t>
  </si>
  <si>
    <t xml:space="preserve">    right(N' ' + str(cast(datepart(mm, [Extent1].[EndContractDate]) as float)), cast(2 as bigint)) + N'/' +</t>
  </si>
  <si>
    <t xml:space="preserve">    right(N' ' + str(cast(datepart(dd, [Extent1].[EndContractDate]) as float)), cast(2 as bigint)) + N'/' +</t>
  </si>
  <si>
    <t xml:space="preserve">    right(N' ' + str(cast(datepart(yyyy, [Extent1].[EndContractDate]) as float)), cast(4 as bigint)),</t>
  </si>
  <si>
    <t>) as [C13],</t>
  </si>
  <si>
    <t xml:space="preserve">    right(N' ' + str(cast(datepart(mm, [Extent1].[LastServiceDate]) as float)), cast(2 as bigint)) + N'/' +</t>
  </si>
  <si>
    <t xml:space="preserve">    right(N' ' + str(cast(datepart(dd, [Extent1].[LastServiceDate]) as float)), cast(2 as bigint)) + N'/' +</t>
  </si>
  <si>
    <t xml:space="preserve">    right(N' ' + str(cast(datepart(yyyy, [Extent1].[LastServiceDate]) as float)), cast(4 as bigint)),</t>
  </si>
  <si>
    <t>) as [C14],</t>
  </si>
  <si>
    <t xml:space="preserve">    right(N' ' + str(cast(datepart(mm, [Extent1].[ScheduleDate]) as float)), cast(2 as bigint)) + N'/' +</t>
  </si>
  <si>
    <t xml:space="preserve">    right(N' ' + str(cast(datepart(dd, [Extent1].[ScheduleDate]) as float)), cast(2 as bigint)) + N'/' +</t>
  </si>
  <si>
    <t xml:space="preserve">    right(N' ' + str(cast(datepart(yyyy, [Extent1].[ScheduleDate]) as float)), cast(4 as bigint)),</t>
  </si>
  <si>
    <t>) as [C15]</t>
  </si>
  <si>
    <t>[dbo].[Tb_MTN_Monschdl] as [Extent1]</t>
  </si>
  <si>
    <t xml:space="preserve">    [Limit1].[IdTb_MTN_WorkOrder] as [IdTb_MTN_WorkOrder],</t>
  </si>
  <si>
    <t xml:space="preserve">    [Limit1].[IdTb_MTN_Monschdl] as [IdTb_MTN_Monschdl1],</t>
  </si>
  <si>
    <t xml:space="preserve">    [Limit1].[WorkOrderStatus] as [WorkOrderStatus],</t>
  </si>
  <si>
    <t xml:space="preserve">    [Limit1].[CreatedBy] as [CreatedBy]</t>
  </si>
  <si>
    <t xml:space="preserve">        [Extent2].[IdTb_MTN_Monschdl] as [IdTb_MTN_Monschdl]</t>
  </si>
  <si>
    <t xml:space="preserve">        [dbo].[Tb_MTN_WorkOrder] as [Extent2]</t>
  </si>
  <si>
    <t xml:space="preserve">    ) as [Distinct1]</t>
  </si>
  <si>
    <t xml:space="preserve">        select top (1)</t>
  </si>
  <si>
    <t xml:space="preserve">        [Project2].[IdTb_MTN_WorkOrder] as [IdTb_MTN_WorkOrder],</t>
  </si>
  <si>
    <t xml:space="preserve">        [Project2].[IdTb_MTN_Monschdl] as [IdTb_MTN_Monschdl],</t>
  </si>
  <si>
    <t xml:space="preserve">        [Project2].[WorkOrderStatus] as [WorkOrderStatus],</t>
  </si>
  <si>
    <t xml:space="preserve">        [Project2].[CreatedBy] as [CreatedBy]</t>
  </si>
  <si>
    <t xml:space="preserve">            [Extent3].[IdTb_MTN_WorkOrder] as [IdTb_MTN_WorkOrder],</t>
  </si>
  <si>
    <t xml:space="preserve">            [Extent3].[IdTb_MTN_Monschdl] as [IdTb_MTN_Monschdl],</t>
  </si>
  <si>
    <t xml:space="preserve">            [Extent3].[WorkOrderStatus] as [WorkOrderStatus],</t>
  </si>
  <si>
    <t xml:space="preserve">            [Extent3].[CreatedBy] as [CreatedBy],</t>
  </si>
  <si>
    <t xml:space="preserve">            [Extent3].[CreatedDate] as [CreatedDate]</t>
  </si>
  <si>
    <t xml:space="preserve">            [dbo].[Tb_MTN_WorkOrder] as [Extent3]</t>
  </si>
  <si>
    <t xml:space="preserve">            [Distinct1].[IdTb_MTN_Monschdl] = [Extent3].[IdTb_MTN_Monschdl]</t>
  </si>
  <si>
    <t xml:space="preserve">        ) as [Project2]</t>
  </si>
  <si>
    <t xml:space="preserve">        [Project2].[CreatedDate] desc</t>
  </si>
  <si>
    <t>on [Extent1].[IdTb_MTN_Monschdl] = [Apply1].[IdTb_MTN_Monschdl1]</t>
  </si>
  <si>
    <t>left outer join [dbo].[Tb_OPL_Branch] as [Extent4]</t>
  </si>
  <si>
    <t>on [Extent1].[IdTb_OPL_Branch] = [Extent4].[IdTb_OPL_Branch]</t>
  </si>
  <si>
    <t>left outer join [dbo].[Tb_OPL_Status] as [Extent5]</t>
  </si>
  <si>
    <t>on [Apply1].[WorkOrderStatus] = [Extent5].[IdTb_OPL_Status]</t>
  </si>
  <si>
    <t>left outer join [dbo].[OptionItemValues] as [Extent6]</t>
  </si>
  <si>
    <t>on [Extent1].[MaintenanceType] =</t>
  </si>
  <si>
    <t>(LTRIM(RTRIM(str( cast([Extent6].[IdOptionItemValue] as float)))))</t>
  </si>
  <si>
    <t>left outer join [dbo].[OptionItemValues] as [Extent7]</t>
  </si>
  <si>
    <t>on ([Extent1].[MaintenanceCategory] = (LTRIM(RTRIM(str( cast([Extent7].[IdOptionItemValue] as float))))))</t>
  </si>
  <si>
    <t xml:space="preserve">    ([Extent1].[MaintenanceCategory] is null)</t>
  </si>
  <si>
    <t xml:space="preserve">    (LTRIM(RTRIM(str( cast([Extent7].[IdOptionItemValue] as float)))) is null)</t>
  </si>
  <si>
    <t>inner join</t>
  </si>
  <si>
    <t>[dbo].[Tb_OPL_Unit] as [Extent8]</t>
  </si>
  <si>
    <t>on [Extent1].[IdTb_OPL_Unit] = [Extent8].[IdTb_OPL_Unit]</t>
  </si>
  <si>
    <t>0 = [Extent1].[IsDelete]</t>
  </si>
  <si>
    <r>
      <t>D:\DEVELOPMENT-OLS\GIT\OLS\Dsf.Olss.Service\ManagementService\</t>
    </r>
    <r>
      <rPr>
        <b/>
        <sz val="11"/>
        <color rgb="FF0000FF"/>
        <rFont val="Calibri"/>
        <family val="2"/>
        <scheme val="minor"/>
      </rPr>
      <t>MGTReplacementUnitService</t>
    </r>
    <r>
      <rPr>
        <sz val="11"/>
        <color rgb="FF0000FF"/>
        <rFont val="Calibri"/>
        <family val="2"/>
        <scheme val="minor"/>
      </rPr>
      <t>.cs</t>
    </r>
  </si>
  <si>
    <r>
      <t>\OLS\Dsf.Olss\Controllers\</t>
    </r>
    <r>
      <rPr>
        <b/>
        <sz val="11"/>
        <color rgb="FF0000FF"/>
        <rFont val="Calibri"/>
        <family val="2"/>
        <scheme val="minor"/>
      </rPr>
      <t>MGTOplUnitReplaceController</t>
    </r>
    <r>
      <rPr>
        <sz val="11"/>
        <color rgb="FF0000FF"/>
        <rFont val="Calibri"/>
        <family val="2"/>
        <scheme val="minor"/>
      </rPr>
      <t>.cs</t>
    </r>
  </si>
  <si>
    <r>
      <t xml:space="preserve">public ActionResult </t>
    </r>
    <r>
      <rPr>
        <b/>
        <sz val="11"/>
        <color rgb="FFFF0000"/>
        <rFont val="Calibri"/>
        <family val="2"/>
        <scheme val="minor"/>
      </rPr>
      <t>OplDisposedAjaxHandler</t>
    </r>
    <r>
      <rPr>
        <sz val="11"/>
        <color theme="1"/>
        <rFont val="Calibri"/>
        <family val="2"/>
        <scheme val="minor"/>
      </rPr>
      <t>(JQueryDataTableParamModel param, int? ddlSearchCriteria, string txtSearch, string ddlSubSearchCriteria, DateTime? txtStartDate, DateTime? txtEndDate)</t>
    </r>
  </si>
  <si>
    <r>
      <t>\OLS\Dsf.Olss\Views\MGTOplUnitReplace\</t>
    </r>
    <r>
      <rPr>
        <b/>
        <sz val="11"/>
        <color rgb="FF0000FF"/>
        <rFont val="Calibri"/>
        <family val="2"/>
        <scheme val="minor"/>
      </rPr>
      <t>Index</t>
    </r>
    <r>
      <rPr>
        <sz val="11"/>
        <color rgb="FF0000FF"/>
        <rFont val="Calibri"/>
        <family val="2"/>
        <scheme val="minor"/>
      </rPr>
      <t>.cshtml</t>
    </r>
  </si>
  <si>
    <r>
      <t xml:space="preserve">public ActionResult </t>
    </r>
    <r>
      <rPr>
        <b/>
        <sz val="11"/>
        <color rgb="FFFF0000"/>
        <rFont val="Calibri"/>
        <family val="2"/>
        <scheme val="minor"/>
      </rPr>
      <t>OplUnitAjaxHandler</t>
    </r>
    <r>
      <rPr>
        <sz val="11"/>
        <color theme="1"/>
        <rFont val="Calibri"/>
        <family val="2"/>
        <scheme val="minor"/>
      </rPr>
      <t>(JQueryDataTableParamModel param, int? ddlSearchCriteria, string txtSearch, string ddlSubSearchCriteria, DateTime? txtStartDate, DateTime? txtEndDate)</t>
    </r>
  </si>
  <si>
    <t>on [Extent21].[IdTb_MTN_Monschdl] = [Extent22].[IdTb_MTN_Monschdl]</t>
  </si>
  <si>
    <t>Paging</t>
  </si>
  <si>
    <t>('Replacement Car' = [Filter1].[StatusDescription1])</t>
  </si>
  <si>
    <t>([Filter1].[StatusDescription1] is not null)</t>
  </si>
  <si>
    <t>([Extent9].[AgreementNumber] is null)</t>
  </si>
  <si>
    <t>[Extent9].[AgreementNumber]</t>
  </si>
  <si>
    <t>(0 = [Filter1].[IsSTNK])</t>
  </si>
  <si>
    <t>([Filter1].[IsSTNK] is not null)</t>
  </si>
  <si>
    <t>[Filter1].[PoliceNumber]</t>
  </si>
  <si>
    <t>(1 = [Filter1].[IsSTNK])</t>
  </si>
  <si>
    <t>[Filter1].[PoliceNumberAct]</t>
  </si>
  <si>
    <t>cast(null as datetime2)</t>
  </si>
  <si>
    <t>[Extent9].[StartPeriodDate]</t>
  </si>
  <si>
    <t>[Extent9].[EndPeriodDate]</t>
  </si>
  <si>
    <t>([Filter1].[Aging] is not null)</t>
  </si>
  <si>
    <t>[Filter1].[Aging]</t>
  </si>
  <si>
    <t>([Extent9].[IdOPLAgreement] is null)</t>
  </si>
  <si>
    <t>[Extent9].[IdOPLAgreement]</t>
  </si>
  <si>
    <t>[Extent10].[CustomerName]</t>
  </si>
  <si>
    <t>('Customer' = [Project15].[C3])</t>
  </si>
  <si>
    <t>([Project15].[C3] is not null)</t>
  </si>
  <si>
    <t>('Return' = [Project15].[C3])</t>
  </si>
  <si>
    <t>N'PT. DSF'</t>
  </si>
  <si>
    <t>('Workshop' = [Project15].[C3])</t>
  </si>
  <si>
    <t>[Extent22].[Workshop]</t>
  </si>
  <si>
    <t>('Claim Insurance' = [Project15].[C3])</t>
  </si>
  <si>
    <t>[Project15].[C4]</t>
  </si>
  <si>
    <t>[Extent22].[WorkshopLocation]</t>
  </si>
  <si>
    <t>[Extent1].[Allocation] as [Allocation],</t>
  </si>
  <si>
    <t>[Extent1].[Status] as [Status],</t>
  </si>
  <si>
    <t>[Extent1].[Aging] as [Aging],</t>
  </si>
  <si>
    <t>[Extent1].[SoldDate] as [SoldDate],</t>
  </si>
  <si>
    <t>[Extent1].[ContractStatus] as [ContractStatus],</t>
  </si>
  <si>
    <t>[Extent1].[Remark] as [Remark],</t>
  </si>
  <si>
    <t>[Extent2].[StatusDescription] as [StatusDescription1],</t>
  </si>
  <si>
    <t>[Extent3].[StatusDescription] as [StatusDescription2],</t>
  </si>
  <si>
    <t>[Extent4].[StatusDescription] as [StatusDescription3],</t>
  </si>
  <si>
    <t>[Extent5].[ItemValuesName] as [ItemValuesName3],</t>
  </si>
  <si>
    <t>[Extent6].[IdOptionItemValue] as [IdOptionItemValue1],</t>
  </si>
  <si>
    <t>[Extent6].[ItemValuesName] as [ItemValuesName1],</t>
  </si>
  <si>
    <t>[Extent7].[IdOptionItemValue] as [IdOptionItemValue2],</t>
  </si>
  <si>
    <t>[Extent7].[ItemValuesName] as [ItemValuesName2],</t>
  </si>
  <si>
    <t>[Extent8].[IdTb_OPL_Unit] as [IdTb_OPL_Unit1],</t>
  </si>
  <si>
    <t>[Extent8].[IdProduct] as [IdProduct],</t>
  </si>
  <si>
    <t>[Extent8].[PoliceNumber] as [PoliceNumber],</t>
  </si>
  <si>
    <t>[Extent8].[EngineNumber] as [EngineNumber],</t>
  </si>
  <si>
    <t>[Extent8].[ChassisNumber] as [ChassisNumber],</t>
  </si>
  <si>
    <t>[Extent8].[IsSTNK] as [IsSTNK],</t>
  </si>
  <si>
    <t>[Extent8].[LastModifiedDate] as [LastModifiedDate]</t>
  </si>
  <si>
    <t>[dbo].[TB_MGT_DailyRecordCar] as [Extent1]</t>
  </si>
  <si>
    <t>left outer join [dbo].[Tb_OPL_Status] as [Extent2]</t>
  </si>
  <si>
    <t>on ('S1' = [Extent2].[StatusCode])</t>
  </si>
  <si>
    <t>([Extent1].[Allocation] = [Extent2].[IdTb_OPL_Status])</t>
  </si>
  <si>
    <t>left outer join [dbo].[Tb_OPL_Status] as [Extent3]</t>
  </si>
  <si>
    <t>on ([Extent3].[StatusCode] in</t>
  </si>
  <si>
    <t>'S1Active',</t>
  </si>
  <si>
    <t>'S1Replacement',</t>
  </si>
  <si>
    <t>'S1Stock'</t>
  </si>
  <si>
    <t>([Extent1].[Status] = [Extent3].[IdTb_OPL_Status])</t>
  </si>
  <si>
    <t>left outer join [dbo].[Tb_OPL_Status] as [Extent4]</t>
  </si>
  <si>
    <t>on ('CS' = [Extent4].[StatusCode])</t>
  </si>
  <si>
    <t>([Extent1].[ContractStatus] = [Extent4].[IdTb_OPL_Status])</t>
  </si>
  <si>
    <t>left outer join [dbo].[OptionItemValues] as [Extent5]</t>
  </si>
  <si>
    <t>on ([Extent5].[IsDeleted] &lt;&gt; cast(1 as bit))</t>
  </si>
  <si>
    <t>([Extent1].[ParkingLocation] = [Extent5].[IdOptionItemValue])</t>
  </si>
  <si>
    <t>on ([Extent6].[IsDeleted] &lt;&gt; cast(1 as bit))</t>
  </si>
  <si>
    <t>([Extent1].[Province] = [Extent6].[IdOptionItemValue])</t>
  </si>
  <si>
    <t>on ([Extent7].[IsDeleted] &lt;&gt; cast(1 as bit))</t>
  </si>
  <si>
    <t>([Extent1].[City] = [Extent7].[IdOptionItemValue])</t>
  </si>
  <si>
    <t>inner join [dbo].[Tb_OPL_Unit] as [Extent8]</t>
  </si>
  <si>
    <t>([Extent1].[IsDelete] &lt;&gt; cast(1 as bit))</t>
  </si>
  <si>
    <t>([Extent8].[IsDelete] &lt;&gt; cast(1 as bit))</t>
  </si>
  <si>
    <t>([Extent8].[IsOPL] = 1)</t>
  </si>
  <si>
    <t>left outer join [dbo].[OPLAgreement] as [Extent9]</t>
  </si>
  <si>
    <t>on ([Extent9].[IsDelete] &lt;&gt; cast(1 as bit))</t>
  </si>
  <si>
    <t>([Filter1].[IdOPLAgreement] = [Extent9].[IdOPLAgreement])</t>
  </si>
  <si>
    <t>left outer join [dbo].[Customer] as [Extent10]</t>
  </si>
  <si>
    <t>left outer join [dbo].[Tb_OPL_Branch] as [Extent11]</t>
  </si>
  <si>
    <t>left outer join [dbo].[Product] as [Extent12]</t>
  </si>
  <si>
    <t>[Project13].[IdTb_OPL_Unit] as [IdTb_OPL_Unit],</t>
  </si>
  <si>
    <t>[Project13].[C1] as [C1],</t>
  </si>
  <si>
    <t>[Project13].[C2] as [C2],</t>
  </si>
  <si>
    <t>[Project13].[C3] as [C3],</t>
  </si>
  <si>
    <t>[Project13].[C4] as [C4],</t>
  </si>
  <si>
    <t>[Project13].[C5] as [C5],</t>
  </si>
  <si>
    <t>[Project13].[C6] as [C6],</t>
  </si>
  <si>
    <t>top (1) [Extent20].[LastModifiedDate] as [LastModifiedDate]</t>
  </si>
  <si>
    <t>[dbo].[Tb_MGT_UnitStatusLoc] as [Extent20]</t>
  </si>
  <si>
    <t>([Extent20].[IsDelete] &lt;&gt; cast(1 as bit))</t>
  </si>
  <si>
    <t>([Project13].[IdTb_OPL_Unit] = [Extent20].[IdTb_OPL_Unit])</t>
  </si>
  <si>
    <t>) as [C7]</t>
  </si>
  <si>
    <t>[Project11].[IdTb_OPL_Unit] as [IdTb_OPL_Unit],</t>
  </si>
  <si>
    <t>[Project11].[C1] as [C1],</t>
  </si>
  <si>
    <t>[Project11].[C2] as [C2],</t>
  </si>
  <si>
    <t>[Project11].[C3] as [C3],</t>
  </si>
  <si>
    <t>[Project11].[C4] as [C4],</t>
  </si>
  <si>
    <t>[Project11].[C5] as [C5],</t>
  </si>
  <si>
    <t>top (1) [Extent19].[LineTrans] as [LineTrans]</t>
  </si>
  <si>
    <t>[dbo].[Tb_MGT_UnitStatusLoc] as [Extent19]</t>
  </si>
  <si>
    <t>([Extent19].[IsDelete] &lt;&gt; cast(1 as bit))</t>
  </si>
  <si>
    <t>([Project11].[IdTb_OPL_Unit] = [Extent19].[IdTb_OPL_Unit])</t>
  </si>
  <si>
    <t>) as [C6]</t>
  </si>
  <si>
    <t>[Project9].[IdTb_OPL_Unit] as [IdTb_OPL_Unit],</t>
  </si>
  <si>
    <t>[Project9].[C1] as [C1],</t>
  </si>
  <si>
    <t>[Project9].[C2] as [C2],</t>
  </si>
  <si>
    <t>[Project9].[C3] as [C3],</t>
  </si>
  <si>
    <t>[Project9].[C4] as [C4],</t>
  </si>
  <si>
    <t>top (1) [Extent18].[LineTrans] as [LineTrans]</t>
  </si>
  <si>
    <t>[dbo].[Tb_MGT_UnitStatusLoc] as [Extent18]</t>
  </si>
  <si>
    <t>([Extent18].[IsDelete] &lt;&gt; cast(1 as bit))</t>
  </si>
  <si>
    <t>([Project9].[IdTb_OPL_Unit] = [Extent18].[IdTb_OPL_Unit])</t>
  </si>
  <si>
    <t>) as [C5]</t>
  </si>
  <si>
    <t>[Project7].[IdTb_OPL_Unit] as [IdTb_OPL_Unit],</t>
  </si>
  <si>
    <t>[Project7].[C1] as [C1],</t>
  </si>
  <si>
    <t>[Project7].[C2] as [C2],</t>
  </si>
  <si>
    <t>[Project7].[C3] as [C3],</t>
  </si>
  <si>
    <t>top (1) [Extent17].[Location] as [Location]</t>
  </si>
  <si>
    <t>[dbo].[Tb_MGT_UnitStatusLoc] as [Extent17]</t>
  </si>
  <si>
    <t>([Extent17].[IsDelete] &lt;&gt; cast(1 as bit))</t>
  </si>
  <si>
    <t>([Project7].[IdTb_OPL_Unit] = [Extent17].[IdTb_OPL_Unit])</t>
  </si>
  <si>
    <t>) as [C4]</t>
  </si>
  <si>
    <t>[Project5].[IdTb_OPL_Unit] as [IdTb_OPL_Unit],</t>
  </si>
  <si>
    <t>[Project5].[C1] as [C1],</t>
  </si>
  <si>
    <t>[Project5].[C2] as [C2],</t>
  </si>
  <si>
    <t>top (1) [Extent16].[Status] as [Status]</t>
  </si>
  <si>
    <t>[dbo].[Tb_MGT_UnitStatusLoc] as [Extent16]</t>
  </si>
  <si>
    <t>([Extent16].[IsDelete] &lt;&gt; cast(1 as bit))</t>
  </si>
  <si>
    <t>([Project5].[IdTb_OPL_Unit] = [Extent16].[IdTb_OPL_Unit])</t>
  </si>
  <si>
    <t>) as [C3]</t>
  </si>
  <si>
    <t>[Project3].[IdTb_OPL_Unit] as [IdTb_OPL_Unit],</t>
  </si>
  <si>
    <t>[Project3].[C1] as [C1],</t>
  </si>
  <si>
    <t>top (1) [Extent15].[IdTb_OPL_Unit] as [IdTb_OPL_Unit]</t>
  </si>
  <si>
    <t>[dbo].[Tb_MGT_UnitStatusLoc] as [Extent15]</t>
  </si>
  <si>
    <t>([Extent15].[IsDelete] &lt;&gt; cast(1 as bit))</t>
  </si>
  <si>
    <t>([Project3].[IdTb_OPL_Unit] = [Extent15].[IdTb_OPL_Unit])</t>
  </si>
  <si>
    <t>) as [C2]</t>
  </si>
  <si>
    <t>[Distinct1].[IdTb_OPL_Unit] as [IdTb_OPL_Unit],</t>
  </si>
  <si>
    <t>top (1) [Extent14].[IdTb_OPL_Unit] as [IdTb_OPL_Unit]</t>
  </si>
  <si>
    <t>[dbo].[Tb_MGT_UnitStatusLoc] as [Extent14]</t>
  </si>
  <si>
    <t>([Extent14].[IsDelete] &lt;&gt; cast(1 as bit))</t>
  </si>
  <si>
    <t>([Distinct1].[IdTb_OPL_Unit] = [Extent14].[IdTb_OPL_Unit])</t>
  </si>
  <si>
    <t>) as [C1]</t>
  </si>
  <si>
    <t>select distinct</t>
  </si>
  <si>
    <t>[Extent13].[IdTb_OPL_Unit] as [IdTb_OPL_Unit]</t>
  </si>
  <si>
    <t>[dbo].[Tb_MGT_UnitStatusLoc] as [Extent13]</t>
  </si>
  <si>
    <t>[Extent13].[IsDelete] &lt;&gt; cast(1 as bit)</t>
  </si>
  <si>
    <t>) as [Distinct1]</t>
  </si>
  <si>
    <t>) as [Project3]</t>
  </si>
  <si>
    <t>) as [Project5]</t>
  </si>
  <si>
    <t>) as [Project7]</t>
  </si>
  <si>
    <t>) as [Project9]</t>
  </si>
  <si>
    <t>) as [Project11]</t>
  </si>
  <si>
    <t>) as [Project13]</t>
  </si>
  <si>
    <t>on [Filter1].[IdTb_OPL_Unit1] =</t>
  </si>
  <si>
    <t xml:space="preserve">        when</t>
  </si>
  <si>
    <t xml:space="preserve">        ([Project15].[C1] is null)</t>
  </si>
  <si>
    <t xml:space="preserve">        then</t>
  </si>
  <si>
    <t xml:space="preserve">        else</t>
  </si>
  <si>
    <t xml:space="preserve">        [Project15].[C2]</t>
  </si>
  <si>
    <t>left outer join [dbo].[Tb_MTN_UnderMT] as [Extent21]</t>
  </si>
  <si>
    <t>on</t>
  </si>
  <si>
    <t xml:space="preserve">        ([Project15].[IdTb_OPL_Unit] is null)</t>
  </si>
  <si>
    <t xml:space="preserve">        cast(null as int)</t>
  </si>
  <si>
    <t xml:space="preserve">        ([Project15].[C5] is null)</t>
  </si>
  <si>
    <t xml:space="preserve">        [Project15].[C6]</t>
  </si>
  <si>
    <t>left outer join [dbo].[Tb_MTN_Monschdl] as [Extent22]</t>
  </si>
  <si>
    <t xml:space="preserve">    not</t>
  </si>
  <si>
    <t xml:space="preserve">                [Filter1].[Allocation] =</t>
  </si>
  <si>
    <t xml:space="preserve">                        (47 is not null) -- @p__linq__0</t>
  </si>
  <si>
    <t xml:space="preserve">                        47 -- @p__linq__1</t>
  </si>
  <si>
    <t xml:space="preserve">                    end</t>
  </si>
  <si>
    <t xml:space="preserve">                not</t>
  </si>
  <si>
    <t xml:space="preserve">                    ([Filter1].[Allocation] is null)</t>
  </si>
  <si>
    <t xml:space="preserve">                    or</t>
  </si>
  <si>
    <t xml:space="preserve">                        case</t>
  </si>
  <si>
    <t xml:space="preserve">                            when</t>
  </si>
  <si>
    <t xml:space="preserve">                            (47 is not null) -- @p__linq__0</t>
  </si>
  <si>
    <t xml:space="preserve">                            then</t>
  </si>
  <si>
    <t xml:space="preserve">                            47 -- @p__linq__1</t>
  </si>
  <si>
    <t xml:space="preserve">                            else</t>
  </si>
  <si>
    <t xml:space="preserve">                        end</t>
  </si>
  <si>
    <t xml:space="preserve">                        is null</t>
  </si>
  <si>
    <t xml:space="preserve">        or</t>
  </si>
  <si>
    <t xml:space="preserve">            ([Filter1].[Allocation] is null)</t>
  </si>
  <si>
    <t xml:space="preserve">                case</t>
  </si>
  <si>
    <t xml:space="preserve">                    when</t>
  </si>
  <si>
    <t xml:space="preserve">                    (47 is not null) -- @p__linq__0</t>
  </si>
  <si>
    <t xml:space="preserve">                    then</t>
  </si>
  <si>
    <t xml:space="preserve">                    47 -- @p__linq__1</t>
  </si>
  <si>
    <t xml:space="preserve">                    else</t>
  </si>
  <si>
    <t xml:space="preserve">                end</t>
  </si>
  <si>
    <t xml:space="preserve">                is null</t>
  </si>
  <si>
    <t xml:space="preserve">    )</t>
  </si>
  <si>
    <t>// DI BAWAH INI CONTOH JIKA ADA NOMOR AGREEMENT</t>
  </si>
  <si>
    <t xml:space="preserve">    like 'AGREEMENT REPLACEMENT' escape N'~' -- 2284 -- @p__linq__2</t>
  </si>
  <si>
    <t>[Filter1].[Allocation];</t>
  </si>
  <si>
    <t xml:space="preserve">                    0</t>
  </si>
  <si>
    <t xml:space="preserve">                            0</t>
  </si>
  <si>
    <t xml:space="preserve">                        0</t>
  </si>
  <si>
    <t xml:space="preserve">        0</t>
  </si>
  <si>
    <t>ATAU LEBIH BAIK CEK DARI SINI:</t>
  </si>
  <si>
    <t>Contoh Handle Billing &amp; Invoice</t>
  </si>
  <si>
    <t>RE: [STAGING INVOICE PRORATE] PT. HUBER INKS - 1 KONTRAK 977/4/01</t>
  </si>
  <si>
    <t>RE: [STAGING INVOICE PRORATE DAN REVISI PERIODE DAN TANGGAL KONTRAK INVOICE FULL] PT. SANY - 2 KONTRAK 644 DAN 704</t>
  </si>
  <si>
    <t>RE: [STAGING INVOICE] PT. PINUS MERAH ABADI - 1 KONTRAK PRORATE JUNI 2022 kontrak 1061/4/01</t>
  </si>
  <si>
    <t>RE: REVISI INVOICE PT. GRAHAPRIMA SUKSESMANDIRI - 0000678/4/08/06/2022</t>
  </si>
  <si>
    <t>RE: REVISI KWITANSI GRAHAPRIMA SUKSESMANDIRI. PT - 0000623/4/08/01/2022 (POTONG PPH)</t>
  </si>
  <si>
    <t>http://172.31.224.17:8888/swagger/index.html</t>
  </si>
  <si>
    <t>API</t>
  </si>
  <si>
    <t>20220726TUE</t>
  </si>
  <si>
    <t>left outer join</t>
  </si>
  <si>
    <t>[dbo].[OPLAgreement] as [Extent9]</t>
  </si>
  <si>
    <t>[dbo].[Customer] as [Extent10]</t>
  </si>
  <si>
    <t>[dbo].[Tb_OPL_Branch] as [Extent11]</t>
  </si>
  <si>
    <t>[dbo].[Product] as [Extent12]</t>
  </si>
  <si>
    <t>[dbo].[Tb_MTN_UnderMT] as [Extent21]</t>
  </si>
  <si>
    <t>on (</t>
  </si>
  <si>
    <t>[dbo].[Tb_MTN_Monschdl] as [Extent22]</t>
  </si>
  <si>
    <t>N' ',</t>
  </si>
  <si>
    <t>N'0'</t>
  </si>
  <si>
    <t>Monitoring Unit Preparation</t>
  </si>
  <si>
    <t>http://dc-olssweb.corp.dipostar.com/olss2/MGTPreparationUnit</t>
  </si>
  <si>
    <t>[Extent1].[IdTb_MGT_UnitPrep] as [IdTb_MGT_UnitPrep],</t>
  </si>
  <si>
    <t>[Extent2].[BranchShortName] as [BranchShortName],</t>
  </si>
  <si>
    <t>[Extent3].[AgreementNumber] as [AgreementNumber],</t>
  </si>
  <si>
    <t>[Extent1].[PONumber] as [PONumber],</t>
  </si>
  <si>
    <t>[Extent1].[PODate] as [PODate],</t>
  </si>
  <si>
    <t>[Extent1].[POApprovalDate] as [POApprovalDate],</t>
  </si>
  <si>
    <t>[Extent5].[SupplierName] as [SupplierName],</t>
  </si>
  <si>
    <t>[Extent7].[ItemValuesName] as [ItemValuesName],</t>
  </si>
  <si>
    <t>[Extent1].[Qty] as [Qty],</t>
  </si>
  <si>
    <t>N'' as [C2],</t>
  </si>
  <si>
    <t>[Apply1].[ItemValuesName] as [ItemValuesName1],</t>
  </si>
  <si>
    <t>[Apply1].[Remark] as [Remark],</t>
  </si>
  <si>
    <t>[Apply1].[ItemValuesName1] as [ItemValuesName2],</t>
  </si>
  <si>
    <t>cast( [Apply1].[CreatedDate] as datetime2) as [C3],</t>
  </si>
  <si>
    <t>[Extent1].[BASTPlanDate] as [BASTPlanDate],</t>
  </si>
  <si>
    <t>[Extent1].[BASTActualDate] as [BASTActualDate],</t>
  </si>
  <si>
    <t>N'' as [C4],</t>
  </si>
  <si>
    <t>[dbo].[Tb_MGT_UnitPrep] as [Extent1]</t>
  </si>
  <si>
    <t>inner join [dbo].[Tb_OPL_Branch] as [Extent2]</t>
  </si>
  <si>
    <t>on [Extent1].[IdBranch] = [Extent2].[IdTb_OPL_Branch]</t>
  </si>
  <si>
    <t>inner join [dbo].[OPLAgreement] as [Extent3]</t>
  </si>
  <si>
    <t>on [Extent1].[IdOPLAgreement] = [Extent3].[IdOPLAgreement]</t>
  </si>
  <si>
    <t>on [Extent1].[IdCustomer] = [Extent4].[IdCustomer]</t>
  </si>
  <si>
    <t>inner join [dbo].[Supplier] as [Extent5]</t>
  </si>
  <si>
    <t>on [Extent1].[IdSupplier] = [Extent5].[IdSupplier]</t>
  </si>
  <si>
    <t>left outer join [dbo].[Product] as [Extent6]</t>
  </si>
  <si>
    <t>([Extent1].[IdProduct] = [Extent6].[IdProduct])</t>
  </si>
  <si>
    <t>inner join [dbo].[OptionItemValues] as [Extent7]</t>
  </si>
  <si>
    <t>on [Extent1].[LeaseCategory] = [Extent7].[IdOptionItemValue]</t>
  </si>
  <si>
    <t xml:space="preserve">    [Limit1].[IdTb_MGT_UnitPrep] as [IdTb_MGT_UnitPrep1],</t>
  </si>
  <si>
    <t xml:space="preserve">    [Limit1].[Remark] as [Remark],</t>
  </si>
  <si>
    <t xml:space="preserve">    [Limit1].[CreatedDate] as [CreatedDate],</t>
  </si>
  <si>
    <t xml:space="preserve">    [Limit1].[ItemValuesName] as [ItemValuesName],</t>
  </si>
  <si>
    <t xml:space="preserve">    [Limit1].[ItemValuesName1] as [ItemValuesName1]</t>
  </si>
  <si>
    <t xml:space="preserve">        [Extent8].[IdTb_MGT_UnitPrep] as [IdTb_MGT_UnitPrep]</t>
  </si>
  <si>
    <t xml:space="preserve">        [dbo].[Tb_MGT_UnitPrepDtl] as [Extent8]</t>
  </si>
  <si>
    <t xml:space="preserve">        inner join [dbo].[OptionItemValues] as [Extent9]</t>
  </si>
  <si>
    <t xml:space="preserve">        on [Extent8].[ProgressStatus] = [Extent9].[IdOptionItemValue]</t>
  </si>
  <si>
    <t xml:space="preserve">        inner join [dbo].[OptionItemValues] as [Extent10]</t>
  </si>
  <si>
    <t xml:space="preserve">        on [Extent8].[UnitReadiness] =</t>
  </si>
  <si>
    <t xml:space="preserve">        (ltrim(rtrim(str(cast([Extent10].[IdOptionItemValue] as float)))))</t>
  </si>
  <si>
    <t xml:space="preserve">        ([Extent8].[IsDelete] &lt;&gt; cast(1 as bit))</t>
  </si>
  <si>
    <t xml:space="preserve">        ([Extent9].[IsDeleted] &lt;&gt; cast(1 as bit))</t>
  </si>
  <si>
    <t xml:space="preserve">        ([Extent10].[IsDeleted] &lt;&gt; cast(1 as bit))</t>
  </si>
  <si>
    <t xml:space="preserve">        [Project2].[IdTb_MGT_UnitPrep] as [IdTb_MGT_UnitPrep],</t>
  </si>
  <si>
    <t xml:space="preserve">        [Project2].[Remark] as [Remark],</t>
  </si>
  <si>
    <t xml:space="preserve">        [Project2].[CreatedDate] as [CreatedDate],</t>
  </si>
  <si>
    <t xml:space="preserve">        [Project2].[ItemValuesName] as [ItemValuesName],</t>
  </si>
  <si>
    <t xml:space="preserve">        [Project2].[ItemValuesName1] as [ItemValuesName1]</t>
  </si>
  <si>
    <t xml:space="preserve">            [Filter2].[IdTb_MGT_UnitPrep] as [IdTb_MGT_UnitPrep],</t>
  </si>
  <si>
    <t xml:space="preserve">            [Filter2].[Remark] as [Remark],</t>
  </si>
  <si>
    <t xml:space="preserve">            [Filter2].[CreatedDate] as [CreatedDate],</t>
  </si>
  <si>
    <t xml:space="preserve">            [Filter2].[ItemValuesName] as [ItemValuesName],</t>
  </si>
  <si>
    <t xml:space="preserve">            [Extent13].[ItemValuesName] as [ItemValuesName1]</t>
  </si>
  <si>
    <t xml:space="preserve">                [Extent11].[IdTb_MGT_UnitPrep] as [IdTb_MGT_UnitPrep],</t>
  </si>
  <si>
    <t xml:space="preserve">                [Extent11].[Remark] as [Remark],</t>
  </si>
  <si>
    <t xml:space="preserve">                [Extent11].[UnitReadiness] as [UnitReadiness],</t>
  </si>
  <si>
    <t xml:space="preserve">                [Extent11].[CreatedDate] as [CreatedDate],</t>
  </si>
  <si>
    <t xml:space="preserve">                [Extent12].[ItemValuesName] as [ItemValuesName]</t>
  </si>
  <si>
    <t xml:space="preserve">                [dbo].[Tb_MGT_UnitPrepDtl] as [Extent11]</t>
  </si>
  <si>
    <t xml:space="preserve">                inner join [dbo].[OptionItemValues] as [Extent12]</t>
  </si>
  <si>
    <t xml:space="preserve">                on [Extent11].[ProgressStatus] = [Extent12].[IdOptionItemValue]</t>
  </si>
  <si>
    <t xml:space="preserve">                where</t>
  </si>
  <si>
    <t xml:space="preserve">                ([Extent11].[IsDelete] &lt;&gt; cast(1 as bit))</t>
  </si>
  <si>
    <t xml:space="preserve">                and</t>
  </si>
  <si>
    <t xml:space="preserve">                ([Extent12].[IsDeleted] &lt;&gt; cast(1 as bit))</t>
  </si>
  <si>
    <t xml:space="preserve">            ) as [Filter2]</t>
  </si>
  <si>
    <t xml:space="preserve">            inner join [dbo].[OptionItemValues] as [Extent13]</t>
  </si>
  <si>
    <t xml:space="preserve">            on [Filter2].[UnitReadiness] =</t>
  </si>
  <si>
    <t xml:space="preserve">            (ltrim(rtrim(str(cast([Extent13].[IdOptionItemValue] as float)))))</t>
  </si>
  <si>
    <t xml:space="preserve">            ([Extent13].[IsDeleted] &lt;&gt; cast(1 as bit))</t>
  </si>
  <si>
    <t xml:space="preserve">            ([Distinct1].[IdTb_MGT_UnitPrep] = [Filter2].[IdTb_MGT_UnitPrep])</t>
  </si>
  <si>
    <t>on [Extent1].[IdTb_MGT_UnitPrep] = [Apply1].[IdTb_MGT_UnitPrep1]</t>
  </si>
  <si>
    <t>(30 = [Extent1].[BASTStatus])</t>
  </si>
  <si>
    <t>([Extent3].[IsDelete] &lt;&gt; cast(1 as bit))</t>
  </si>
  <si>
    <t>([Extent5].[IsDeleted] &lt;&gt; cast(1 as bit))</t>
  </si>
  <si>
    <t>([Extent7].[IsDeleted] &lt;&gt; cast(1 as bit))</t>
  </si>
  <si>
    <t>[Extent3].[AgreementNumber] = '0000678/4/08/06/2022';</t>
  </si>
  <si>
    <t>right(N' ' + str(cast(datepart(yyyy, [Filter1].[LastModifiedDate]) as float)), cast(4 as bigint)) +</t>
  </si>
  <si>
    <t>right(N' ' + str(cast(datepart(mm, [Filter1].[LastModifiedDate]) as float)), cast(2 as bigint)) +</t>
  </si>
  <si>
    <t>right(N' ' + str(cast(datepart(dd, [Filter1].[LastModifiedDate]) as float)), cast(2 as bigint)) +</t>
  </si>
  <si>
    <t>right(N' ' + str(cast(datepart(hh, [Filter1].[LastModifiedDate]) as float)), cast(2 as bigint)) +</t>
  </si>
  <si>
    <t>right(N' ' + str(cast(datepart(mi, [Filter1].[LastModifiedDate]) as float)), cast(2 as bigint)) +</t>
  </si>
  <si>
    <t>right(N' ' + str(cast(datepart(ss, [Filter1].[LastModifiedDate]) as float)), cast(2 as bigint)),</t>
  </si>
  <si>
    <t xml:space="preserve">    [Extent1].[IdOPLAgreement] as [IdOPLAgreement],</t>
  </si>
  <si>
    <t xml:space="preserve">    [Extent1].[Allocation] as [Allocation],</t>
  </si>
  <si>
    <t xml:space="preserve">    [Extent1].[Status] as [Status],</t>
  </si>
  <si>
    <t xml:space="preserve">    [Extent1].[Aging] as [Aging],</t>
  </si>
  <si>
    <t xml:space="preserve">    [Extent1].[SoldDate] as [SoldDate],</t>
  </si>
  <si>
    <t xml:space="preserve">    [Extent1].[ContractStatus] as [ContractStatus],</t>
  </si>
  <si>
    <t xml:space="preserve">    [Extent1].[Remark] as [Remark],</t>
  </si>
  <si>
    <t xml:space="preserve">    [Extent2].[StatusDescription] as [StatusDescription1],</t>
  </si>
  <si>
    <t xml:space="preserve">    [Extent3].[StatusDescription] as [StatusDescription2],</t>
  </si>
  <si>
    <t xml:space="preserve">    [Extent4].[StatusDescription] as [StatusDescription3],</t>
  </si>
  <si>
    <t xml:space="preserve">    [Extent5].[ItemValuesName] as [ItemValuesName3],</t>
  </si>
  <si>
    <t xml:space="preserve">    [Extent6].[IdOptionItemValue] as [IdOptionItemValue1],</t>
  </si>
  <si>
    <t xml:space="preserve">    [Extent6].[ItemValuesName] as [ItemValuesName1],</t>
  </si>
  <si>
    <t xml:space="preserve">    [Extent7].[IdOptionItemValue] as [IdOptionItemValue2],</t>
  </si>
  <si>
    <t xml:space="preserve">    [Extent7].[ItemValuesName] as [ItemValuesName2],</t>
  </si>
  <si>
    <t xml:space="preserve">    [Extent8].[IdTb_OPL_Unit] as [IdTb_OPL_Unit1],</t>
  </si>
  <si>
    <t xml:space="preserve">    [Extent8].[IdProduct] as [IdProduct],</t>
  </si>
  <si>
    <t xml:space="preserve">    [Extent8].[PoliceNumber] as [PoliceNumber],</t>
  </si>
  <si>
    <t xml:space="preserve">    [Extent8].[PoliceNumberAct] as [PoliceNumberAct],</t>
  </si>
  <si>
    <t xml:space="preserve">    [Extent8].[EngineNumber] as [EngineNumber],</t>
  </si>
  <si>
    <t xml:space="preserve">    [Extent8].[ChassisNumber] as [ChassisNumber],</t>
  </si>
  <si>
    <t xml:space="preserve">    [Extent8].[IsSTNK] as [IsSTNK],</t>
  </si>
  <si>
    <t xml:space="preserve">    [Extent8].[LastModifiedDate] as [LastModifiedDate]</t>
  </si>
  <si>
    <t xml:space="preserve">    [dbo].[TB_MGT_DailyRecordCar] as [Extent1]</t>
  </si>
  <si>
    <t xml:space="preserve">    left outer join</t>
  </si>
  <si>
    <t xml:space="preserve">    [dbo].[Tb_OPL_Status] as [Extent2]</t>
  </si>
  <si>
    <t xml:space="preserve">    on ('S1' = [Extent2].[StatusCode])</t>
  </si>
  <si>
    <t xml:space="preserve">    ([Extent1].[Allocation] = [Extent2].[IdTb_OPL_Status])</t>
  </si>
  <si>
    <t xml:space="preserve">    [dbo].[Tb_OPL_Status] as [Extent3]</t>
  </si>
  <si>
    <t xml:space="preserve">    on ([Extent3].[StatusCode] in ('S1Active', 'S1Replacement', 'S1Stock'))</t>
  </si>
  <si>
    <t xml:space="preserve">    ([Extent1].[Status] = [Extent3].[IdTb_OPL_Status])</t>
  </si>
  <si>
    <t xml:space="preserve">    [dbo].[Tb_OPL_Status] as [Extent4]</t>
  </si>
  <si>
    <t xml:space="preserve">    on ('CS' = [Extent4].[StatusCode])</t>
  </si>
  <si>
    <t xml:space="preserve">    ([Extent1].[ContractStatus] = [Extent4].[IdTb_OPL_Status])</t>
  </si>
  <si>
    <t xml:space="preserve">    [dbo].[OptionItemValues] as [Extent5]</t>
  </si>
  <si>
    <t xml:space="preserve">    on ([Extent5].[IsDeleted] &lt;&gt; cast(1 as bit))</t>
  </si>
  <si>
    <t xml:space="preserve">    ([Extent1].[ParkingLocation] = [Extent5].[IdOptionItemValue])</t>
  </si>
  <si>
    <t xml:space="preserve">    [dbo].[OptionItemValues] as [Extent6]</t>
  </si>
  <si>
    <t xml:space="preserve">    on ([Extent6].[IsDeleted] &lt;&gt; cast(1 as bit))</t>
  </si>
  <si>
    <t xml:space="preserve">    ([Extent1].[Province] = [Extent6].[IdOptionItemValue])</t>
  </si>
  <si>
    <t xml:space="preserve">    [dbo].[OptionItemValues] as [Extent7]</t>
  </si>
  <si>
    <t xml:space="preserve">    on ([Extent7].[IsDeleted] &lt;&gt; cast(1 as bit))</t>
  </si>
  <si>
    <t xml:space="preserve">    ([Extent1].[City] = [Extent7].[IdOptionItemValue])</t>
  </si>
  <si>
    <t xml:space="preserve">    inner join [dbo].[Tb_OPL_Unit] as [Extent8]</t>
  </si>
  <si>
    <t xml:space="preserve">    on [Extent1].[IdTb_OPL_Unit] = [Extent8].[IdTb_OPL_Unit]</t>
  </si>
  <si>
    <t xml:space="preserve">    where</t>
  </si>
  <si>
    <t xml:space="preserve">    ([Extent1].[IsDelete] &lt;&gt; cast(1 as bit))</t>
  </si>
  <si>
    <t xml:space="preserve">    ([Extent8].[IsDelete] &lt;&gt; cast(1 as bit))</t>
  </si>
  <si>
    <t xml:space="preserve">    ([Extent8].[IsOPL] = 1)</t>
  </si>
  <si>
    <t>and ([Filter1].[IdOPLAgreement] = [Extent9].[IdOPLAgreement])</t>
  </si>
  <si>
    <t xml:space="preserve">    [Project13].[IdTb_OPL_Unit] as [IdTb_OPL_Unit],</t>
  </si>
  <si>
    <t xml:space="preserve">    [Project13].[C1] as [C1],</t>
  </si>
  <si>
    <t xml:space="preserve">    [Project13].[C2] as [C2],</t>
  </si>
  <si>
    <t xml:space="preserve">    [Project13].[C3] as [C3],</t>
  </si>
  <si>
    <t xml:space="preserve">    [Project13].[C4] as [C4],</t>
  </si>
  <si>
    <t xml:space="preserve">    [Project13].[C5] as [C5],</t>
  </si>
  <si>
    <t xml:space="preserve">    [Project13].[C6] as [C6],</t>
  </si>
  <si>
    <t xml:space="preserve">        TOP (1) [Extent20].[LastModifiedDate] as [LastModifiedDate]</t>
  </si>
  <si>
    <t xml:space="preserve">        [dbo].[Tb_MGT_UnitStatusLoc] as [Extent20]</t>
  </si>
  <si>
    <t xml:space="preserve">        ([Extent20].[IsDelete] &lt;&gt; cast(1 as bit))</t>
  </si>
  <si>
    <t xml:space="preserve">        ([Project13].[IdTb_OPL_Unit] = [Extent20].[IdTb_OPL_Unit])</t>
  </si>
  <si>
    <t xml:space="preserve">    ) as [C7]</t>
  </si>
  <si>
    <t xml:space="preserve">        [Project11].[IdTb_OPL_Unit] as [IdTb_OPL_Unit],</t>
  </si>
  <si>
    <t xml:space="preserve">        [Project11].[C1] as [C1],</t>
  </si>
  <si>
    <t xml:space="preserve">        [Project11].[C2] as [C2],</t>
  </si>
  <si>
    <t xml:space="preserve">        [Project11].[C3] as [C3],</t>
  </si>
  <si>
    <t xml:space="preserve">        [Project11].[C4] as [C4],</t>
  </si>
  <si>
    <t xml:space="preserve">        [Project11].[C5] as [C5],</t>
  </si>
  <si>
    <t xml:space="preserve">            TOP (1) [Extent19].[LineTrans] as [LineTrans]</t>
  </si>
  <si>
    <t xml:space="preserve">            [dbo].[Tb_MGT_UnitStatusLoc] as [Extent19]</t>
  </si>
  <si>
    <t xml:space="preserve">            ([Extent19].[IsDelete] &lt;&gt; cast(1 as bit))</t>
  </si>
  <si>
    <t xml:space="preserve">            ([Project11].[IdTb_OPL_Unit] = [Extent19].[IdTb_OPL_Unit])</t>
  </si>
  <si>
    <t xml:space="preserve">        ) as [C6]</t>
  </si>
  <si>
    <t xml:space="preserve">            [Project9].[IdTb_OPL_Unit] as [IdTb_OPL_Unit],</t>
  </si>
  <si>
    <t xml:space="preserve">            [Project9].[C1] as [C1],</t>
  </si>
  <si>
    <t xml:space="preserve">            [Project9].[C2] as [C2],</t>
  </si>
  <si>
    <t xml:space="preserve">            [Project9].[C3] as [C3],</t>
  </si>
  <si>
    <t xml:space="preserve">            [Project9].[C4] as [C4],</t>
  </si>
  <si>
    <t xml:space="preserve">                TOP (1) [Extent18].[LineTrans] as [LineTrans]</t>
  </si>
  <si>
    <t xml:space="preserve">                [dbo].[Tb_MGT_UnitStatusLoc] as [Extent18]</t>
  </si>
  <si>
    <t xml:space="preserve">                ([Extent18].[IsDelete] &lt;&gt; cast(1 as bit))</t>
  </si>
  <si>
    <t xml:space="preserve">                ([Project9].[IdTb_OPL_Unit] = [Extent18].[IdTb_OPL_Unit])</t>
  </si>
  <si>
    <t xml:space="preserve">            ) as [C5]</t>
  </si>
  <si>
    <t xml:space="preserve">                [Project7].[IdTb_OPL_Unit] as [IdTb_OPL_Unit],</t>
  </si>
  <si>
    <t xml:space="preserve">                [Project7].[C1] as [C1],</t>
  </si>
  <si>
    <t xml:space="preserve">                [Project7].[C2] as [C2],</t>
  </si>
  <si>
    <t xml:space="preserve">                [Project7].[C3] as [C3],</t>
  </si>
  <si>
    <t xml:space="preserve">                    TOP (1) [Extent17].[Location] as [Location]</t>
  </si>
  <si>
    <t xml:space="preserve">                    [dbo].[Tb_MGT_UnitStatusLoc] as [Extent17]</t>
  </si>
  <si>
    <t xml:space="preserve">                    ([Extent17].[IsDelete] &lt;&gt; cast(1 as bit))</t>
  </si>
  <si>
    <t xml:space="preserve">                    ([Project7].[IdTb_OPL_Unit] = [Extent17].[IdTb_OPL_Unit])</t>
  </si>
  <si>
    <t xml:space="preserve">                ) as [C4]</t>
  </si>
  <si>
    <t xml:space="preserve">                    [Project5].[IdTb_OPL_Unit] as [IdTb_OPL_Unit],</t>
  </si>
  <si>
    <t xml:space="preserve">                    [Project5].[C1] as [C1],</t>
  </si>
  <si>
    <t xml:space="preserve">                    [Project5].[C2] as [C2],</t>
  </si>
  <si>
    <t xml:space="preserve">                        TOP (1) [Extent16].[Status] as [Status]</t>
  </si>
  <si>
    <t xml:space="preserve">                        [dbo].[Tb_MGT_UnitStatusLoc] as [Extent16]</t>
  </si>
  <si>
    <t xml:space="preserve">                        ([Extent16].[IsDelete] &lt;&gt; cast(1 as bit))</t>
  </si>
  <si>
    <t xml:space="preserve">                        and</t>
  </si>
  <si>
    <t xml:space="preserve">                        ([Project5].[IdTb_OPL_Unit] = [Extent16].[IdTb_OPL_Unit])</t>
  </si>
  <si>
    <t xml:space="preserve">                    ) as [C3]</t>
  </si>
  <si>
    <t xml:space="preserve">                        [Project3].[IdTb_OPL_Unit] as [IdTb_OPL_Unit],</t>
  </si>
  <si>
    <t xml:space="preserve">                        [Project3].[C1] as [C1],</t>
  </si>
  <si>
    <t xml:space="preserve">                        (</t>
  </si>
  <si>
    <t xml:space="preserve">                            select</t>
  </si>
  <si>
    <t xml:space="preserve">                            TOP (1) [Extent15].[IdTb_OPL_Unit] as [IdTb_OPL_Unit]</t>
  </si>
  <si>
    <t xml:space="preserve">                            </t>
  </si>
  <si>
    <t xml:space="preserve">                            from</t>
  </si>
  <si>
    <t xml:space="preserve">                            [dbo].[Tb_MGT_UnitStatusLoc] as [Extent15]</t>
  </si>
  <si>
    <t xml:space="preserve">                            where</t>
  </si>
  <si>
    <t xml:space="preserve">                            ([Extent15].[IsDelete] &lt;&gt; cast(1 as bit))</t>
  </si>
  <si>
    <t xml:space="preserve">                            and</t>
  </si>
  <si>
    <t xml:space="preserve">                            ([Project3].[IdTb_OPL_Unit] = [Extent15].[IdTb_OPL_Unit])</t>
  </si>
  <si>
    <t xml:space="preserve">                        ) as [C2]</t>
  </si>
  <si>
    <t xml:space="preserve">                            [Distinct1].[IdTb_OPL_Unit] as [IdTb_OPL_Unit],</t>
  </si>
  <si>
    <t xml:space="preserve">                            (</t>
  </si>
  <si>
    <t xml:space="preserve">                                select</t>
  </si>
  <si>
    <t xml:space="preserve">                                TOP (1) [Extent14].[IdTb_OPL_Unit] as [IdTb_OPL_Unit]</t>
  </si>
  <si>
    <t xml:space="preserve">                                </t>
  </si>
  <si>
    <t xml:space="preserve">                                from</t>
  </si>
  <si>
    <t xml:space="preserve">                                [dbo].[Tb_MGT_UnitStatusLoc] as [Extent14]</t>
  </si>
  <si>
    <t xml:space="preserve">                                where</t>
  </si>
  <si>
    <t xml:space="preserve">                                ([Extent14].[IsDelete] &lt;&gt; cast(1 as bit))</t>
  </si>
  <si>
    <t xml:space="preserve">                                and</t>
  </si>
  <si>
    <t xml:space="preserve">                                ([Distinct1].[IdTb_OPL_Unit] = [Extent14].[IdTb_OPL_Unit])</t>
  </si>
  <si>
    <t xml:space="preserve">                            ) as [C1]</t>
  </si>
  <si>
    <t xml:space="preserve">                                select distinct</t>
  </si>
  <si>
    <t xml:space="preserve">                                [Extent13].[IdTb_OPL_Unit] as [IdTb_OPL_Unit]</t>
  </si>
  <si>
    <t xml:space="preserve">                                [dbo].[Tb_MGT_UnitStatusLoc] as [Extent13]</t>
  </si>
  <si>
    <t xml:space="preserve">                                [Extent13].[IsDelete] &lt;&gt; cast(1 as bit)</t>
  </si>
  <si>
    <t xml:space="preserve">                            ) as [Distinct1]</t>
  </si>
  <si>
    <t xml:space="preserve">                        ) as [Project3]</t>
  </si>
  <si>
    <t xml:space="preserve">                    ) as [Project5]</t>
  </si>
  <si>
    <t xml:space="preserve">                ) as [Project7]</t>
  </si>
  <si>
    <t xml:space="preserve">            ) as [Project9]</t>
  </si>
  <si>
    <t xml:space="preserve">        ) as [Project11]</t>
  </si>
  <si>
    <t xml:space="preserve">    ) as [Project13]</t>
  </si>
  <si>
    <t>on [Filter1].[IdTb_OPL_Unit1] = (</t>
  </si>
  <si>
    <t xml:space="preserve">    not (</t>
  </si>
  <si>
    <t xml:space="preserve">                [Filter1].[Allocation] = (</t>
  </si>
  <si>
    <t xml:space="preserve">                not (</t>
  </si>
  <si>
    <t xml:space="preserve">    like '%0000678/4/08/06/2022%' escape N'~' -- @p__linq__2</t>
  </si>
  <si>
    <t xml:space="preserve">    ([Extent1].[IdProduct] is null)</t>
  </si>
  <si>
    <t xml:space="preserve">    [Extent1].[PODtlName]</t>
  </si>
  <si>
    <t xml:space="preserve">    [Extent6].[ModelName]</t>
  </si>
  <si>
    <t xml:space="preserve">    right(N' ' + str(cast(datepart(yyyy, [Extent1].[PODate]) as float)), cast(4 as bigint)) +</t>
  </si>
  <si>
    <t xml:space="preserve">    right(N' ' + str(cast(datepart(mm, [Extent1].[PODate]) as float)), cast(2 as bigint)) +</t>
  </si>
  <si>
    <t xml:space="preserve">    right(N' ' + str(cast(datepart(dd, [Extent1].[PODate]) as float)), cast(2 as bigint)),</t>
  </si>
  <si>
    <t xml:space="preserve">    right(N' ' + str(cast(datepart(yyyy, [Extent1].[POApprovalDate]) as float)), cast(4 as bigint)) +</t>
  </si>
  <si>
    <t xml:space="preserve">    right(N' ' + str(cast(datepart(mm, [Extent1].[POApprovalDate]) as float)), cast(2 as bigint)) +</t>
  </si>
  <si>
    <t xml:space="preserve">    right(N' ' + str(cast(datepart(dd, [Extent1].[POApprovalDate]) as float)), cast(2 as bigint)),</t>
  </si>
  <si>
    <t xml:space="preserve">    ([Apply1].[CreatedDate] is null)</t>
  </si>
  <si>
    <t xml:space="preserve">    N''</t>
  </si>
  <si>
    <t xml:space="preserve">        right(N' ' + str(cast(datepart(yyyy, [Apply1].[CreatedDate]) as float)), cast(4 as bigint)) +</t>
  </si>
  <si>
    <t xml:space="preserve">        right(N' ' + str(cast(datepart(mm, [Apply1].[CreatedDate]) as float)), cast(2 as bigint)) +</t>
  </si>
  <si>
    <t xml:space="preserve">        right(N' ' + str(cast(datepart(dd, [Apply1].[CreatedDate]) as float)), cast(2 as bigint)) +</t>
  </si>
  <si>
    <t xml:space="preserve">        right(N' ' + str(cast(datepart(hh, [Apply1].[CreatedDate]) as float)), cast(2 as bigint)) +</t>
  </si>
  <si>
    <t xml:space="preserve">        right(N' ' + str(cast(datepart(mi, [Apply1].[CreatedDate]) as float)), cast(2 as bigint)) +</t>
  </si>
  <si>
    <t xml:space="preserve">        right(N' ' + str(cast(datepart(ss, [Apply1].[CreatedDate]) as float)), cast(2 as bigint)),</t>
  </si>
  <si>
    <t xml:space="preserve">    right(N' ' + str(cast(datepart(yyyy, [Extent1].[BASTPlanDate]) as float)), cast(4 as bigint)) +</t>
  </si>
  <si>
    <t xml:space="preserve">    right(N' ' + str(cast(datepart(mm, [Extent1].[BASTPlanDate]) as float)), cast(2 as bigint)) +</t>
  </si>
  <si>
    <t xml:space="preserve">    right(N' ' + str(cast(datepart(dd, [Extent1].[BASTPlanDate]) as float)), cast(2 as bigint)),</t>
  </si>
  <si>
    <t xml:space="preserve">    right(N' ' + str(cast(datepart(yyyy, [Extent1].[BASTActualDate]) as float)), cast(4 as bigint)) +</t>
  </si>
  <si>
    <t xml:space="preserve">    right(N' ' + str(cast(datepart(mm, [Extent1].[BASTActualDate]) as float)), cast(2 as bigint)) +</t>
  </si>
  <si>
    <t xml:space="preserve">    right(N' ' + str(cast(datepart(dd, [Extent1].[BASTActualDate]) as float)), cast(2 as bigint)),</t>
  </si>
  <si>
    <t>) as [C9],</t>
  </si>
  <si>
    <t xml:space="preserve">    right(N' ' + str(cast(datepart(mm, [Extent1].[PODate]) as float)), cast(2 as bigint)) + N'/' +</t>
  </si>
  <si>
    <t xml:space="preserve">    right(N' ' + str(cast(datepart(dd, [Extent1].[PODate]) as float)), cast(2 as bigint)) + N'/' +</t>
  </si>
  <si>
    <t xml:space="preserve">    right(N' ' + str(cast(datepart(yyyy, [Extent1].[PODate]) as float)), cast(4 as bigint)),</t>
  </si>
  <si>
    <t>) as [C10],</t>
  </si>
  <si>
    <t xml:space="preserve">    right(N' ' + str(cast(datepart(mm, [Extent1].[POApprovalDate]) as float)), cast(2 as bigint)) + N'/' +</t>
  </si>
  <si>
    <t xml:space="preserve">    right(N' ' + str(cast(datepart(dd, [Extent1].[POApprovalDate]) as float)), cast(2 as bigint)) + N'/' +</t>
  </si>
  <si>
    <t xml:space="preserve">    right(N' ' + str(cast(datepart(yyyy, [Extent1].[POApprovalDate]) as float)), cast(4 as bigint)),</t>
  </si>
  <si>
    <t>) as [C11],</t>
  </si>
  <si>
    <t xml:space="preserve">    right(N' ' + str(cast(datepart(mm, [Apply1].[CreatedDate]) as float)), cast(2 as bigint)) + N'/' +</t>
  </si>
  <si>
    <t xml:space="preserve">    right(N' ' + str(cast(datepart(dd, [Apply1].[CreatedDate]) as float)), cast(2 as bigint)) + N'/' +</t>
  </si>
  <si>
    <t xml:space="preserve">    right(N' ' + str(cast(datepart(yyyy, [Apply1].[CreatedDate]) as float)), cast(4 as bigint)),</t>
  </si>
  <si>
    <t xml:space="preserve">    right(N' ' + str(cast(datepart(mm, [Extent1].[BASTPlanDate]) as float)), cast(2 as bigint)) + N'/' +</t>
  </si>
  <si>
    <t xml:space="preserve">    right(N' ' + str(cast(datepart(dd, [Extent1].[BASTPlanDate]) as float)), cast(2 as bigint)) + N'/' +</t>
  </si>
  <si>
    <t xml:space="preserve">    right(N' ' + str(cast(datepart(yyyy, [Extent1].[BASTPlanDate]) as float)), cast(4 as bigint)),</t>
  </si>
  <si>
    <t xml:space="preserve">    right(N' ' + str(cast(datepart(mm, [Extent1].[BASTActualDate]) as float)), cast(2 as bigint)) + N'/' +</t>
  </si>
  <si>
    <t xml:space="preserve">    right(N' ' + str(cast(datepart(dd, [Extent1].[BASTActualDate]) as float)), cast(2 as bigint)) + N'/' +</t>
  </si>
  <si>
    <t xml:space="preserve">    right(N' ' + str(cast(datepart(yyyy, [Extent1].[BASTActualDate]) as float)), cast(4 as bigint)),</t>
  </si>
  <si>
    <t>) as [C14]</t>
  </si>
  <si>
    <r>
      <t>D:\GIT\OLS-Notes\</t>
    </r>
    <r>
      <rPr>
        <b/>
        <sz val="11"/>
        <color rgb="FF0000FF"/>
        <rFont val="Calibri"/>
        <family val="2"/>
        <scheme val="minor"/>
      </rPr>
      <t>OLSS Database Diagram</t>
    </r>
    <r>
      <rPr>
        <sz val="11"/>
        <color rgb="FF0000FF"/>
        <rFont val="Calibri"/>
        <family val="2"/>
        <scheme val="minor"/>
      </rPr>
      <t>.pdf</t>
    </r>
  </si>
  <si>
    <t>RE: [STAGING INVOICE] PT. EMITAMA CIPTA TRANSPORTASI - 0000443/4/01/02/2020</t>
  </si>
  <si>
    <t>RE: Nomor invoice induk Grouping untuk PT. TUNGGAL IDAMAN ABADI TGL 31 JULI 2022</t>
  </si>
  <si>
    <t>Nomor invoice induk Grouping untuk PT. TUNGGAL IDAMAN ABADI TGL 31 JULI 2022</t>
  </si>
  <si>
    <t>MANUAL SYNCHRONIZE</t>
  </si>
  <si>
    <t>Manage Invoice</t>
  </si>
  <si>
    <t>([Extent4].[EndPeriodDate] is null)</t>
  </si>
  <si>
    <t>getdate() -- @p__linq__0</t>
  </si>
  <si>
    <t>[Extent4].[EndPeriodDate]</t>
  </si>
  <si>
    <t>REPLACE(right(N' ' + STR( cast( DATEPART(yyyy,</t>
  </si>
  <si>
    <t>[Extent1].[EndPeriod]) as float)),</t>
  </si>
  <si>
    <t>cast(4 as bigint)) + right(N' ' + STR( cast( DATEPART(mm,</t>
  </si>
  <si>
    <t>cast(2 as bigint)) + right(N' ' + STR( cast( DATEPART(dd,</t>
  </si>
  <si>
    <t>cast(2 as bigint)) + right(N' ' + STR( cast( DATEPART(hh,</t>
  </si>
  <si>
    <t>cast(2 as bigint)) + right(N' ' + STR( cast( DATEPART(mi,</t>
  </si>
  <si>
    <t>cast(2 as bigint)) + right(N' ' + STR( cast( DATEPART(ss,</t>
  </si>
  <si>
    <t>cast(2 as bigint)),</t>
  </si>
  <si>
    <t>N'0') as [C4],</t>
  </si>
  <si>
    <t>[Extent1].[CreatedDate]) as float)),</t>
  </si>
  <si>
    <t>N'0') as [C5],</t>
  </si>
  <si>
    <t>[Extent1].[PaymentSchedule]) as float)),</t>
  </si>
  <si>
    <t>N'0') as [C6],</t>
  </si>
  <si>
    <t>[Extent4].[EndPeriodDate]) as float)),</t>
  </si>
  <si>
    <t>N'0') as [C7],</t>
  </si>
  <si>
    <t>[Extent2].[CreatedDate]) as float)),</t>
  </si>
  <si>
    <t>N'0') as [C8],</t>
  </si>
  <si>
    <t>([Extent6].[IdTb_BIL_CustomerMerge] is not null)</t>
  </si>
  <si>
    <t>cast(1 as bit)</t>
  </si>
  <si>
    <t>([Extent7].[IdTb_BIL_PayScheduleDtlRevision] is not null)</t>
  </si>
  <si>
    <t>[Extent7].[InvoiceReceiptDate]</t>
  </si>
  <si>
    <t>[Extent1].[EndPeriod]</t>
  </si>
  <si>
    <t>http://dc-olssweb.corp.dipostar.com/olss2/BilInvoiceMonitor</t>
  </si>
  <si>
    <t>REVISI INVOICE PT. AUTORENT LANCAR SEJAHTERA 718/4/01 &amp; 719/4/01 (Ticket 160705)</t>
  </si>
  <si>
    <t>REVISI INVOICE PT. AUTORENT LANCAR SEJAHTERA AGREEMENT 0001020/4/01/04/2022 &amp; 0001020/4/01/04/2022 (PARTIAL TERMINATION)</t>
  </si>
  <si>
    <t>Revisi Invoice PT. Mitsubishi Krama Yudha Motors and Manufacturing - 0000281/4/08/09/2019 (Partial Termination)</t>
  </si>
  <si>
    <t>Revisi Invoice PT. KRAMA YUDHA RATU MOTOR (Partial Termination)</t>
  </si>
  <si>
    <t>REVISI INVOICE PT. G4S SECURITY SERVICES BILLING 28 FEB 2022 [PERIODE] #Ticket 158114</t>
  </si>
  <si>
    <t>REVISI INVOICE PT. AUTORENT LANCAR SEJAHTERA 718/4/01, 719/4/01 &amp; 941/4/01 (Ticket 160705)</t>
  </si>
  <si>
    <t>REVISI INVOICE ALAM SAMPURNA MAKMUR. PT 0000775/4/01/06/2021 (PARTIAL TERMINATION) Ticket 162285</t>
  </si>
  <si>
    <t>REVISI INVOICE PT. RAFITAMA MILLENIAL WAHYUDI - 0000350/4/10/02/2021 (PARTIAL TERMINATION) Ticket 167261</t>
  </si>
  <si>
    <t>REVISI INVOICE ALAM SAMPURNA MAKMUR. PT  (PARTIAL TERMINATION) Ticket 168412</t>
  </si>
  <si>
    <t>REVISI INVOICE PT. TIKI JALUR NUGRAHA EKAKURIR  0000057/4/03/08/2021 (PARTIAL TERMINATION) Ticket 170830</t>
  </si>
  <si>
    <t>REVISI INVOICE DAN KWITANSI KARENA ADA CREDIT NOTE BREAKDOWN</t>
  </si>
  <si>
    <t>REVISI INVOICE PT. AUTORENT LANCAR SEJAHTERA AGREEMENT 0001022/4/01/04/2022</t>
  </si>
  <si>
    <t>REVISI INVOICE PT. GRAHAPRIMA SUKSESMANDIRI - 0000678/4/08/06/2022</t>
  </si>
  <si>
    <t>REVISI INVOICE PT. ETHICA INDUSTRI FARMASI 0000413/4/08/11/2020 (PARTIAL TERMINATION)</t>
  </si>
  <si>
    <t>Contoh Email Revisi Invoice</t>
  </si>
  <si>
    <t>RE: REVISI INVOICE PT. AUTORENT LANCAR SEJAHTERA 718/4/01 &amp; 719/4/01 (Ticket 160705)</t>
  </si>
  <si>
    <t>RE: Service Request S0268298 REVISI INVOICE PT. AUTORENT LANCAR SEJAHTERA 718/4/01 &amp; 719/4/01 (Ticket 160705)</t>
  </si>
  <si>
    <t>RE: REVISI INVOICE PT. AUTORENT LANCAR SEJAHTERA AGREEMENT 0001020/4/01/04/2022 &amp; 0001020/4/01/04/2022 (PARTIAL TERMINATION)</t>
  </si>
  <si>
    <t xml:space="preserve">RE: Revisi Invoice PT. Mitsubishi Krama Yudha Motors and Manufacturing - 0000281/4/08/09/2019 (Partial Termination) </t>
  </si>
  <si>
    <t xml:space="preserve">RE: Revisi Invoice PT. KRAMA YUDHA RATU MOTOR (Partial Termination) </t>
  </si>
  <si>
    <t>RE: REVISI INVOICE PT. G4S SECURITY SERVICES BILLING 28 FEB 2022 [PERIODE] #Ticket 158114</t>
  </si>
  <si>
    <t>RE: Service Request S0263912 REVISI INVOICE PT. G4S SECURITY SERVICES BILLING 28 FEB 2022 [PERIODE] #Ticket 158114</t>
  </si>
  <si>
    <t>RE: Service Request S0264632 REVISI INVOICE PT. AUTORENT LANCAR SEJAHTERA 718/4/01, 719/4/01 &amp; 941/4/01 (Ticket 160705)</t>
  </si>
  <si>
    <t>20220813SAT</t>
  </si>
  <si>
    <t>Synchronization Asset Selling</t>
  </si>
  <si>
    <t>Server OLSS DB PROD</t>
  </si>
  <si>
    <t>Job Scheduler ada di dalam Database OLSS PROD</t>
  </si>
  <si>
    <t>Monitoring Document</t>
  </si>
  <si>
    <t>http://localhost:50729/MGTComplementUnit</t>
  </si>
  <si>
    <t>[Project19].[IdTb_OPL_Unit] as [IdTb_OPL_Unit],</t>
  </si>
  <si>
    <t>[Project19].[AgreementNumber] as [AgreementNumber],</t>
  </si>
  <si>
    <t>[Project19].[CustomerName] as [CustomerName],</t>
  </si>
  <si>
    <t>[Project19].[ModelName] as [ModelName],</t>
  </si>
  <si>
    <t>[Project19].[ChassisNumber] as [ChassisNumber],</t>
  </si>
  <si>
    <t>[Project19].[EngineNumber] as [EngineNumber],</t>
  </si>
  <si>
    <t>[Project19].[ModelName1] as [ModelName1],</t>
  </si>
  <si>
    <t>[Project19].[StartPeriodDate] as [StartPeriodDate],</t>
  </si>
  <si>
    <t>[Project19].[EndPeriodDate] as [EndPeriodDate],</t>
  </si>
  <si>
    <t>[Project19].[StatusDescription] as [StatusDescription],</t>
  </si>
  <si>
    <t>[Project19].[StatusDescription1] as [StatusDescription1],</t>
  </si>
  <si>
    <t>[Project19].[IdOPLAgreement] as [IdOPLAgreement],</t>
  </si>
  <si>
    <t>[Project19].[C1] as [C1],</t>
  </si>
  <si>
    <t>[Project19].[C2] as [C2],</t>
  </si>
  <si>
    <t>[Project19].[C3] as [C3],</t>
  </si>
  <si>
    <t>[Project19].[C4] as [C4],</t>
  </si>
  <si>
    <t>[Project19].[C5] as [C5],</t>
  </si>
  <si>
    <t>[Project19].[C6] as [C6],</t>
  </si>
  <si>
    <t>[Project19].[C7] as [C7],</t>
  </si>
  <si>
    <t>[Project19].[IdTb_OPL_Unit1] as [IdTb_OPL_Unit1],</t>
  </si>
  <si>
    <t>[Project19].[DocValue] as [DocValue],</t>
  </si>
  <si>
    <t>[Project19].[C8] as [C8],</t>
  </si>
  <si>
    <t>[Project19].[C9] as [C9],</t>
  </si>
  <si>
    <t>[Project19].[CompanyInsurance] as [CompanyInsurance],</t>
  </si>
  <si>
    <t>[Project19].[InsuranceNumber] as [InsuranceNumber],</t>
  </si>
  <si>
    <t>[Project19].[ProgressStatus] as [ProgressStatus],</t>
  </si>
  <si>
    <t>[Project19].[ProgressKeur] as [ProgressKeur],</t>
  </si>
  <si>
    <t>[Project19].[IsSTNK] as [IsSTNK],</t>
  </si>
  <si>
    <t>[Project19].[C10] as [C10],</t>
  </si>
  <si>
    <t>[Project19].[LastModifiedDate] as [LastModifiedDate],</t>
  </si>
  <si>
    <t>[Project19].[C11] as [C11],</t>
  </si>
  <si>
    <t>[Project19].[ItemValuesName] as [ItemValuesName],</t>
  </si>
  <si>
    <t>[Project19].[C12] as [C12]</t>
  </si>
  <si>
    <t xml:space="preserve">    [Filter10].[IdTb_OPL_Unit1] as [IdTb_OPL_Unit],</t>
  </si>
  <si>
    <t xml:space="preserve">    [Filter10].[DocValue] as [DocValue],</t>
  </si>
  <si>
    <t xml:space="preserve">    [Filter10].[IdOPLAgreement1] as [IdOPLAgreement],</t>
  </si>
  <si>
    <t xml:space="preserve">    [Filter10].[AgreementNumber] as [AgreementNumber],</t>
  </si>
  <si>
    <t xml:space="preserve">    [Filter10].[StartPeriodDate] as [StartPeriodDate],</t>
  </si>
  <si>
    <t xml:space="preserve">    [Filter10].[EndPeriodDate] as [EndPeriodDate],</t>
  </si>
  <si>
    <t xml:space="preserve">    [Filter10].[IdTb_OPL_Unit2] as [IdTb_OPL_Unit1],</t>
  </si>
  <si>
    <t xml:space="preserve">    [Filter10].[EngineNumber] as [EngineNumber],</t>
  </si>
  <si>
    <t xml:space="preserve">    [Filter10].[ChassisNumber] as [ChassisNumber],</t>
  </si>
  <si>
    <t xml:space="preserve">    [Filter10].[CompanyInsurance] as [CompanyInsurance],</t>
  </si>
  <si>
    <t xml:space="preserve">    [Filter10].[InsuranceNumber] as [InsuranceNumber],</t>
  </si>
  <si>
    <t xml:space="preserve">    [Filter10].[IsSTNK] as [IsSTNK],</t>
  </si>
  <si>
    <t xml:space="preserve">    [Filter10].[ProgressStatus] as [ProgressStatus],</t>
  </si>
  <si>
    <t xml:space="preserve">    [Filter10].[ProgressKeur] as [ProgressKeur],</t>
  </si>
  <si>
    <t xml:space="preserve">    [Filter10].[LastModifiedDate1] as [LastModifiedDate],</t>
  </si>
  <si>
    <t xml:space="preserve">    [Extent25].[ModelName] as [ModelName],</t>
  </si>
  <si>
    <t xml:space="preserve">    [Extent26].[ModelName] as [ModelName1],</t>
  </si>
  <si>
    <t xml:space="preserve">    ([Filter10].[C21] is null)</t>
  </si>
  <si>
    <t xml:space="preserve">    or</t>
  </si>
  <si>
    <t xml:space="preserve">    ((cast(len([Filter10].[C21]) as int)) = 0)</t>
  </si>
  <si>
    <t xml:space="preserve">    N'Without Registration'</t>
  </si>
  <si>
    <t xml:space="preserve">    (N'DSF' = [Filter10].[C21])</t>
  </si>
  <si>
    <t xml:space="preserve">    ([Filter10].[C21] is not null)</t>
  </si>
  <si>
    <t xml:space="preserve">    N'With Registration'</t>
  </si>
  <si>
    <t xml:space="preserve">    ([Filter10].[PoliceNumberAct] is null)</t>
  </si>
  <si>
    <t xml:space="preserve">    ((cast(len([Filter10].[PoliceNumberAct]) as int)) = 0)</t>
  </si>
  <si>
    <t xml:space="preserve">    [Filter10].[PoliceNumber]</t>
  </si>
  <si>
    <t xml:space="preserve">    [Filter10].[PoliceNumberAct]</t>
  </si>
  <si>
    <t xml:space="preserve">    end as [C2],</t>
  </si>
  <si>
    <t xml:space="preserve">    end as [C3],</t>
  </si>
  <si>
    <t xml:space="preserve">    ([Filter10].[ColorPlat] is null)</t>
  </si>
  <si>
    <t xml:space="preserve">    ((cast(len([Filter10].[ColorPlat]) as int)) = 0)</t>
  </si>
  <si>
    <t xml:space="preserve">    N'-'</t>
  </si>
  <si>
    <t xml:space="preserve">    [Filter10].[ColorPlat]</t>
  </si>
  <si>
    <t xml:space="preserve">    end as [C4],</t>
  </si>
  <si>
    <t xml:space="preserve">    (0 = [Filter10].[IsOPL])</t>
  </si>
  <si>
    <t xml:space="preserve">    N'Replacement Unit'</t>
  </si>
  <si>
    <t xml:space="preserve">    (1 = [Filter10].[IsOPL])</t>
  </si>
  <si>
    <t xml:space="preserve">    N'OPL'</t>
  </si>
  <si>
    <t xml:space="preserve">    end as [C5],</t>
  </si>
  <si>
    <t xml:space="preserve">    (1 = [Filter10].[DocValue])</t>
  </si>
  <si>
    <t xml:space="preserve">    right(N' ' + str(cast(datepart(mm, [Filter10].[StartSTNK]) as float)), cast(2 as bigint)) + N'/' +</t>
  </si>
  <si>
    <t xml:space="preserve">    right(N' ' + str(cast(datepart(dd, [Filter10].[StartSTNK]) as float)), cast(2 as bigint)) + N'/' +</t>
  </si>
  <si>
    <t xml:space="preserve">    right(N' ' + str(cast(datepart(yyyy, [Filter10].[StartSTNK]) as float)), cast(4 as bigint)),</t>
  </si>
  <si>
    <t xml:space="preserve">    (2 = [Filter10].[DocValue])</t>
  </si>
  <si>
    <t xml:space="preserve">    right(N' ' + str(cast(datepart(mm, [Filter10].[StartKEUR]) as float)), cast(2 as bigint)) + N'/' +</t>
  </si>
  <si>
    <t xml:space="preserve">    right(N' ' + str(cast(datepart(dd, [Filter10].[StartKEUR]) as float)), cast(2 as bigint)) + N'/' +</t>
  </si>
  <si>
    <t xml:space="preserve">    right(N' ' + str(cast(datepart(yyyy, [Filter10].[StartKEUR]) as float)), cast(4 as bigint)),</t>
  </si>
  <si>
    <t xml:space="preserve">    (3 = [Filter10].[DocValue])</t>
  </si>
  <si>
    <t xml:space="preserve">    right(N' ' + str(cast(datepart(mm, [Filter10].[StartInsurance]) as float)), cast(2 as bigint)) + N'/' +</t>
  </si>
  <si>
    <t xml:space="preserve">    right(N' ' + str(cast(datepart(dd, [Filter10].[StartInsurance]) as float)), cast(2 as bigint)) + N'/' +</t>
  </si>
  <si>
    <t xml:space="preserve">    right(N' ' + str(cast(datepart(yyyy, [Filter10].[StartInsurance]) as float)), cast(4 as bigint)),</t>
  </si>
  <si>
    <t xml:space="preserve">    end as [C6],</t>
  </si>
  <si>
    <t xml:space="preserve">    right(N' ' + str(cast(datepart(mm, [Filter10].[EndSTNK]) as float)), cast(2 as bigint)) + N'/' +</t>
  </si>
  <si>
    <t xml:space="preserve">    right(N' ' + str(cast(datepart(dd, [Filter10].[EndSTNK]) as float)), cast(2 as bigint)) + N'/' +</t>
  </si>
  <si>
    <t xml:space="preserve">    right(N' ' + str(cast(datepart(yyyy, [Filter10].[EndSTNK]) as float)), cast(4 as bigint)),</t>
  </si>
  <si>
    <t xml:space="preserve">    right(N' ' + str(cast(datepart(mm, [Filter10].[EndKEUR]) as float)), cast(2 as bigint)) + N'/' +</t>
  </si>
  <si>
    <t xml:space="preserve">    right(N' ' + str(cast(datepart(dd, [Filter10].[EndKEUR]) as float)), cast(2 as bigint)) + N'/' +</t>
  </si>
  <si>
    <t xml:space="preserve">    right(N' ' + str(cast(datepart(yyyy, [Filter10].[EndKEUR]) as float)), cast(4 as bigint)),</t>
  </si>
  <si>
    <t xml:space="preserve">    right(N' ' + str(cast(datepart(mm, [Filter10].[EndInsurance]) as float)), cast(2 as bigint)) + N'/' +</t>
  </si>
  <si>
    <t xml:space="preserve">    right(N' ' + str(cast(datepart(dd, [Filter10].[EndInsurance]) as float)), cast(2 as bigint)) + N'/' +</t>
  </si>
  <si>
    <t xml:space="preserve">    right(N' ' + str(cast(datepart(yyyy, [Filter10].[EndInsurance]) as float)), cast(4 as bigint)),</t>
  </si>
  <si>
    <t xml:space="preserve">    end as [C7],</t>
  </si>
  <si>
    <t xml:space="preserve">    cast([Filter10].[StartSTNK] as datetime2)</t>
  </si>
  <si>
    <t xml:space="preserve">    [Filter10].[StartKEUR]</t>
  </si>
  <si>
    <t xml:space="preserve">    cast([Filter10].[StartInsurance] as datetime2)</t>
  </si>
  <si>
    <t xml:space="preserve">    end as [C8],</t>
  </si>
  <si>
    <t xml:space="preserve">    cast([Filter10].[EndSTNK] as datetime2)</t>
  </si>
  <si>
    <t xml:space="preserve">    [Filter10].[EndKEUR]</t>
  </si>
  <si>
    <t xml:space="preserve">    cast([Filter10].[EndInsurance] as datetime2)</t>
  </si>
  <si>
    <t xml:space="preserve">    end as [C9],</t>
  </si>
  <si>
    <t xml:space="preserve">    [Filter10].[C21]</t>
  </si>
  <si>
    <t xml:space="preserve">    end as [C10],</t>
  </si>
  <si>
    <t xml:space="preserve">    ([Filter10].[C31] is not null)</t>
  </si>
  <si>
    <t xml:space="preserve">    [Filter10].[C31]</t>
  </si>
  <si>
    <t xml:space="preserve">    ([Filter10].[RegistrationValueAmount] is not null)</t>
  </si>
  <si>
    <t xml:space="preserve">    [Filter10].[RegistrationValueAmount]</t>
  </si>
  <si>
    <t xml:space="preserve">    cast(0 as decimal(18))</t>
  </si>
  <si>
    <t xml:space="preserve">    end as [C11],</t>
  </si>
  <si>
    <t xml:space="preserve">    ([Filter10].[C4] is not null)</t>
  </si>
  <si>
    <t xml:space="preserve">    [Filter10].[C4]</t>
  </si>
  <si>
    <t xml:space="preserve">    end as [C12],</t>
  </si>
  <si>
    <t xml:space="preserve">    [Filter10].[StatusDescription1] as [StatusDescription],</t>
  </si>
  <si>
    <t xml:space="preserve">    [Filter10].[StatusDescription2] as [StatusDescription1],</t>
  </si>
  <si>
    <t xml:space="preserve">    [Filter10].[CustomerName] as [CustomerName],</t>
  </si>
  <si>
    <t xml:space="preserve">    [Filter13].[ItemValuesName] as [ItemValuesName]</t>
  </si>
  <si>
    <t xml:space="preserve">        [Extent1].[IdTb_OPL_Unit] as [IdTb_OPL_Unit1],</t>
  </si>
  <si>
    <t xml:space="preserve">        [Extent1].[DocValue] as [DocValue],</t>
  </si>
  <si>
    <t xml:space="preserve">        [Join4].[IdOPLAgreement2],</t>
  </si>
  <si>
    <t xml:space="preserve">        [Join4].[IdTb_OPL_Unit3],</t>
  </si>
  <si>
    <t xml:space="preserve">        [Join4].[IsDelete1],</t>
  </si>
  <si>
    <t xml:space="preserve">        [Join4].[StatusDescription1],</t>
  </si>
  <si>
    <t xml:space="preserve">        [Join4].[StatusDescription2],</t>
  </si>
  <si>
    <t xml:space="preserve">        [Extent7].[IdOPLAgreement] as [IdOPLAgreement1],</t>
  </si>
  <si>
    <t xml:space="preserve">        [Extent7].[AgreementNumber] as [AgreementNumber],</t>
  </si>
  <si>
    <t xml:space="preserve">        [Extent7].[StartPeriodDate] as [StartPeriodDate],</t>
  </si>
  <si>
    <t xml:space="preserve">        [Extent7].[EndPeriodDate] as [EndPeriodDate],</t>
  </si>
  <si>
    <t xml:space="preserve">        [Extent8].[IdTb_OPL_Unit] as [IdTb_OPL_Unit2],</t>
  </si>
  <si>
    <t xml:space="preserve">        [Extent8].[IdProduct] as [IdProduct],</t>
  </si>
  <si>
    <t xml:space="preserve">        [Extent8].[PoliceNumber] as [PoliceNumber],</t>
  </si>
  <si>
    <t xml:space="preserve">        [Extent8].[PoliceNumberAct] as [PoliceNumberAct],</t>
  </si>
  <si>
    <t xml:space="preserve">        [Extent8].[EngineNumber] as [EngineNumber],</t>
  </si>
  <si>
    <t xml:space="preserve">        [Extent8].[ChassisNumber] as [ChassisNumber],</t>
  </si>
  <si>
    <t xml:space="preserve">        [Extent8].[IsOPL] as [IsOPL],</t>
  </si>
  <si>
    <t xml:space="preserve">        [Extent8].[StartSTNK] as [StartSTNK],</t>
  </si>
  <si>
    <t xml:space="preserve">        [Extent8].[EndSTNK] as [EndSTNK],</t>
  </si>
  <si>
    <t xml:space="preserve">        [Extent8].[StartKEUR] as [StartKEUR],</t>
  </si>
  <si>
    <t xml:space="preserve">        [Extent8].[EndKEUR] as [EndKEUR],</t>
  </si>
  <si>
    <t xml:space="preserve">        [Extent8].[StartInsurance] as [StartInsurance],</t>
  </si>
  <si>
    <t xml:space="preserve">        [Extent8].[EndInsurance] as [EndInsurance],</t>
  </si>
  <si>
    <t xml:space="preserve">        [Extent8].[CompanyInsurance] as [CompanyInsurance],</t>
  </si>
  <si>
    <t xml:space="preserve">        [Extent8].[InsuranceNumber] as [InsuranceNumber],</t>
  </si>
  <si>
    <t xml:space="preserve">        [Extent8].[IsSTNK] as [IsSTNK],</t>
  </si>
  <si>
    <t xml:space="preserve">        [Extent8].[ProgressStatus] as [ProgressStatus],</t>
  </si>
  <si>
    <t xml:space="preserve">        [Extent8].[ProgressKeur] as [ProgressKeur],</t>
  </si>
  <si>
    <t xml:space="preserve">        [Extent8].[LastModifiedDate] as [LastModifiedDate1],</t>
  </si>
  <si>
    <t xml:space="preserve">        [Extent8].[ColorPlat] as [ColorPlat],</t>
  </si>
  <si>
    <t xml:space="preserve">        [Extent9].[CustomerName] as [CustomerName],</t>
  </si>
  <si>
    <t xml:space="preserve">        [Join9].[C11],</t>
  </si>
  <si>
    <t xml:space="preserve">        [Join9].[C21],</t>
  </si>
  <si>
    <t xml:space="preserve">        [Join9].[RegistrationValueAmount],</t>
  </si>
  <si>
    <t xml:space="preserve">        [Project16].[C3] as [C31],</t>
  </si>
  <si>
    <t xml:space="preserve">        [Project16].[C4] as [C4]</t>
  </si>
  <si>
    <t xml:space="preserve">        [dbo].[Tb_MGT_HistoryDoc] as [Extent1]</t>
  </si>
  <si>
    <t xml:space="preserve">        inner join (</t>
  </si>
  <si>
    <t xml:space="preserve">        [Extent2].[IdOPLAgreement] as [IdOPLAgreement2],</t>
  </si>
  <si>
    <t xml:space="preserve">        [Extent2].[IdTb_OPL_Unit] as [IdTb_OPL_Unit3],</t>
  </si>
  <si>
    <t xml:space="preserve">        [Extent2].[IsDelete] as [IsDelete1],</t>
  </si>
  <si>
    <t xml:space="preserve">        [Extent3].[StatusDescription] as [StatusDescription1],</t>
  </si>
  <si>
    <t xml:space="preserve">        [Extent4].[StatusDescription] as [StatusDescription2]</t>
  </si>
  <si>
    <t xml:space="preserve">        [dbo].[TB_MGT_DailyRecordCar] as [Extent2]</t>
  </si>
  <si>
    <t xml:space="preserve">        left outer join [dbo].[Tb_OPL_Status] as [Extent3]</t>
  </si>
  <si>
    <t xml:space="preserve">        on ('S1' = [Extent3].[StatusCode])</t>
  </si>
  <si>
    <t xml:space="preserve">        ([Extent2].[Allocation] = [Extent3].[IdTb_OPL_Status])</t>
  </si>
  <si>
    <t xml:space="preserve">        left outer join [dbo].[Tb_OPL_Status] as [Extent4]</t>
  </si>
  <si>
    <t xml:space="preserve">        on ([Extent4].[StatusCode] in ('S1Active', 'S1Replacement', 'S1Stock', 'S1Disposal'))</t>
  </si>
  <si>
    <t xml:space="preserve">        ([Extent2].[Status] = [Extent4].[IdTb_OPL_Status])</t>
  </si>
  <si>
    <t xml:space="preserve">        left outer join [dbo].[Tb_OPL_Status] as [Extent5]</t>
  </si>
  <si>
    <t xml:space="preserve">        on ('CS' = [Extent5].[StatusCode])</t>
  </si>
  <si>
    <t xml:space="preserve">        ([Extent2].[ContractStatus] = [Extent5].[IdTb_OPL_Status])</t>
  </si>
  <si>
    <t xml:space="preserve">        left outer join [dbo].[OptionItemValues] as [Extent6]</t>
  </si>
  <si>
    <t xml:space="preserve">        on [Extent2].[ParkingLocation] = [Extent6].[IdOptionItemValue]</t>
  </si>
  <si>
    <t xml:space="preserve">        ) as [Join4]</t>
  </si>
  <si>
    <t xml:space="preserve">        on [Extent1].[IdTb_OPL_Unit] = [Join4].[IdTb_OPL_Unit3]</t>
  </si>
  <si>
    <t xml:space="preserve">        inner join [dbo].[OPLAgreement] as [Extent7]</t>
  </si>
  <si>
    <t xml:space="preserve">        on [Join4].[IdOPLAgreement2] = [Extent7].[IdOPLAgreement]</t>
  </si>
  <si>
    <t xml:space="preserve">        inner join [dbo].[Tb_OPL_Unit] as [Extent8]</t>
  </si>
  <si>
    <t xml:space="preserve">        on [Extent1].[IdTb_OPL_Unit] = [Extent8].[IdTb_OPL_Unit]</t>
  </si>
  <si>
    <t xml:space="preserve">        left outer join [dbo].[Customer] as [Extent9]</t>
  </si>
  <si>
    <t xml:space="preserve">        on [Extent7].[CustomerCode] = [Extent9].[CustomerCode]</t>
  </si>
  <si>
    <t xml:space="preserve">            [Project7].[C1] as [C11],</t>
  </si>
  <si>
    <t xml:space="preserve">            [Project7].[C2] as [C21],</t>
  </si>
  <si>
    <t xml:space="preserve">            [Extent14].[RegistrationValueAmount] as [RegistrationValueAmount]</t>
  </si>
  <si>
    <t xml:space="preserve">                [Project5].[C1] as [C1],</t>
  </si>
  <si>
    <t xml:space="preserve">                [Project5].[C2] as [C2],</t>
  </si>
  <si>
    <t xml:space="preserve">                    top (1) [Extent13].[IdOPLCalculation] as [IdOPLCalculation]</t>
  </si>
  <si>
    <t xml:space="preserve">                    [dbo].[OPLCalculation] as [Extent13]</t>
  </si>
  <si>
    <t xml:space="preserve">                    ([Extent13].[IsDeleted] &lt;&gt; cast(1 as bit))</t>
  </si>
  <si>
    <t xml:space="preserve">                    ([Project5].[OPLCalculationNumber] = [Extent13].[OPLCalculationNumber])</t>
  </si>
  <si>
    <t xml:space="preserve">                ) as [C3]</t>
  </si>
  <si>
    <t xml:space="preserve">                    [Project3].[OPLCalculationNumber] as [OPLCalculationNumber],</t>
  </si>
  <si>
    <t xml:space="preserve">                    [Project3].[C1] as [C1],</t>
  </si>
  <si>
    <t xml:space="preserve">                        top (1) [Extent12].[RegistrationFeeBy] as [RegistrationFeeBy]</t>
  </si>
  <si>
    <t xml:space="preserve">                        [dbo].[OPLCalculation] as [Extent12]</t>
  </si>
  <si>
    <t xml:space="preserve">                        ([Extent12].[IsDeleted] &lt;&gt; cast(1 as bit))</t>
  </si>
  <si>
    <t xml:space="preserve">                        ([Project3].[OPLCalculationNumber] = [Extent12].[OPLCalculationNumber])</t>
  </si>
  <si>
    <t xml:space="preserve">                    ) as [C2]</t>
  </si>
  <si>
    <t xml:space="preserve">                        [Distinct1].[OPLCalculationNumber] as [OPLCalculationNumber],</t>
  </si>
  <si>
    <t xml:space="preserve">                            top (1) [Extent11].[OPLCalculationNumber] as [OPLCalculationNumber]</t>
  </si>
  <si>
    <t xml:space="preserve">                            [dbo].[OPLCalculation] as [Extent11]</t>
  </si>
  <si>
    <t xml:space="preserve">                            ([Extent11].[IsDeleted] &lt;&gt; cast(1 as bit))</t>
  </si>
  <si>
    <t xml:space="preserve">                            ([Distinct1].[OPLCalculationNumber] = [Extent11].[OPLCalculationNumber])</t>
  </si>
  <si>
    <t xml:space="preserve">                        ) as [C1]</t>
  </si>
  <si>
    <t xml:space="preserve">                            select distinct</t>
  </si>
  <si>
    <t xml:space="preserve">                            [Extent10].[OPLCalculationNumber] as [OPLCalculationNumber]</t>
  </si>
  <si>
    <t xml:space="preserve">                            [dbo].[OPLCalculation] as [Extent10]</t>
  </si>
  <si>
    <t xml:space="preserve">                            [Extent10].[IsDeleted] &lt;&gt; cast(1 as bit)</t>
  </si>
  <si>
    <t xml:space="preserve">                        ) as [Distinct1]</t>
  </si>
  <si>
    <t xml:space="preserve">                    ) as [Project3]</t>
  </si>
  <si>
    <t xml:space="preserve">                ) as [Project5]</t>
  </si>
  <si>
    <t xml:space="preserve">            ) as [Project7]</t>
  </si>
  <si>
    <t xml:space="preserve">            left outer join [dbo].[OPLFinanceCondition] as [Extent14]</t>
  </si>
  <si>
    <t xml:space="preserve">            on [Project7].[C3] = [Extent14].[IdOPLCalculation]</t>
  </si>
  <si>
    <t xml:space="preserve">        ) as [Join9]</t>
  </si>
  <si>
    <t xml:space="preserve">        on ([Extent7].[OPLCalculationNumber] = [Join9].[C11])</t>
  </si>
  <si>
    <t xml:space="preserve">            ([Extent7].[OPLCalculationNumber] is null)</t>
  </si>
  <si>
    <t xml:space="preserve">            ([Join9].[C11] is null)</t>
  </si>
  <si>
    <t xml:space="preserve">            [Project14].[C1] as [C1],</t>
  </si>
  <si>
    <t xml:space="preserve">            [Project14].[C2] as [C2],</t>
  </si>
  <si>
    <t xml:space="preserve">            [Project14].[C3] as [C3],</t>
  </si>
  <si>
    <t xml:space="preserve">                top (1) [Extent19].[RemainingBudget] as [RemainingBudget]</t>
  </si>
  <si>
    <t xml:space="preserve">                [dbo].[TB_MGT_RenewalDoc] as [Extent19]</t>
  </si>
  <si>
    <t xml:space="preserve">                ([Extent19].[IsDelete] &lt;&gt; cast(1 as bit))</t>
  </si>
  <si>
    <t xml:space="preserve">                ([Project14].[IdOPLAgreement] = [Extent19].[IdOPLAgreement])</t>
  </si>
  <si>
    <t xml:space="preserve">                ([Project14].[IdTb_OPL_Unit] = [Extent19].[IdTb_OPL_Unit])</t>
  </si>
  <si>
    <t xml:space="preserve">            ) as [C4]</t>
  </si>
  <si>
    <t xml:space="preserve">                [Project12].[IdOPLAgreement] as [IdOPLAgreement],</t>
  </si>
  <si>
    <t xml:space="preserve">                [Project12].[IdTb_OPL_Unit] as [IdTb_OPL_Unit],</t>
  </si>
  <si>
    <t xml:space="preserve">                [Project12].[C1] as [C1],</t>
  </si>
  <si>
    <t xml:space="preserve">                [Project12].[C2] as [C2],</t>
  </si>
  <si>
    <t xml:space="preserve">                    top (1) [Extent18].[TotalBudget] as [TotalBudget]</t>
  </si>
  <si>
    <t xml:space="preserve">                    [dbo].[TB_MGT_RenewalDoc] as [Extent18]</t>
  </si>
  <si>
    <t xml:space="preserve">                    ([Extent18].[IsDelete] &lt;&gt; cast(1 as bit))</t>
  </si>
  <si>
    <t xml:space="preserve">                    ([Project12].[IdOPLAgreement] = [Extent18].[IdOPLAgreement])</t>
  </si>
  <si>
    <t xml:space="preserve">                    ([Project12].[IdTb_OPL_Unit] = [Extent18].[IdTb_OPL_Unit])</t>
  </si>
  <si>
    <t xml:space="preserve">                    [Project10].[IdOPLAgreement] as [IdOPLAgreement],</t>
  </si>
  <si>
    <t xml:space="preserve">                    [Project10].[IdTb_OPL_Unit] as [IdTb_OPL_Unit],</t>
  </si>
  <si>
    <t xml:space="preserve">                    [Project10].[C1] as [C1],</t>
  </si>
  <si>
    <t xml:space="preserve">                        top (1) [Extent17].[IdTb_OPL_Unit] as [IdTb_OPL_Unit]</t>
  </si>
  <si>
    <t xml:space="preserve">                        [dbo].[TB_MGT_RenewalDoc] as [Extent17]</t>
  </si>
  <si>
    <t xml:space="preserve">                        ([Extent17].[IsDelete] &lt;&gt; cast(1 as bit))</t>
  </si>
  <si>
    <t xml:space="preserve">                        ([Project10].[IdOPLAgreement] = [Extent17].[IdOPLAgreement])</t>
  </si>
  <si>
    <t xml:space="preserve">                        ([Project10].[IdTb_OPL_Unit] = [Extent17].[IdTb_OPL_Unit])</t>
  </si>
  <si>
    <t xml:space="preserve">                        [Distinct2].[IdOPLAgreement] as [IdOPLAgreement],</t>
  </si>
  <si>
    <t xml:space="preserve">                        [Distinct2].[IdTb_OPL_Unit] as [IdTb_OPL_Unit],</t>
  </si>
  <si>
    <t xml:space="preserve">                            top (1) [Extent16].[IdOPLAgreement] as [IdOPLAgreement]</t>
  </si>
  <si>
    <t xml:space="preserve">                            [dbo].[TB_MGT_RenewalDoc] as [Extent16]</t>
  </si>
  <si>
    <t xml:space="preserve">                            ([Extent16].[IsDelete] &lt;&gt; cast(1 as bit))</t>
  </si>
  <si>
    <t xml:space="preserve">                            ([Distinct2].[IdOPLAgreement] = [Extent16].[IdOPLAgreement])</t>
  </si>
  <si>
    <t xml:space="preserve">                            ([Distinct2].[IdTb_OPL_Unit] = [Extent16].[IdTb_OPL_Unit])</t>
  </si>
  <si>
    <t xml:space="preserve">                            [Extent15].[IdOPLAgreement] as [IdOPLAgreement],</t>
  </si>
  <si>
    <t xml:space="preserve">                            [Extent15].[IdTb_OPL_Unit] as [IdTb_OPL_Unit]</t>
  </si>
  <si>
    <t xml:space="preserve">                            [dbo].[TB_MGT_RenewalDoc] as [Extent15]</t>
  </si>
  <si>
    <t xml:space="preserve">                            [Extent15].[IsDelete] &lt;&gt; cast(1 as bit)</t>
  </si>
  <si>
    <t xml:space="preserve">                        ) as [Distinct2]</t>
  </si>
  <si>
    <t xml:space="preserve">                    ) as [Project10]</t>
  </si>
  <si>
    <t xml:space="preserve">                ) as [Project12]</t>
  </si>
  <si>
    <t xml:space="preserve">            ) as [Project14]</t>
  </si>
  <si>
    <t xml:space="preserve">        ) as [Project16]</t>
  </si>
  <si>
    <t xml:space="preserve">        on ([Join4].[IdOPLAgreement2] = [Project16].[C1])</t>
  </si>
  <si>
    <t xml:space="preserve">        ([Join4].[IdTb_OPL_Unit3] = [Project16].[C2])</t>
  </si>
  <si>
    <t xml:space="preserve">        ([Join4].[IsDelete1] &lt;&gt; cast(1 as bit))</t>
  </si>
  <si>
    <t xml:space="preserve">        ([Extent1].[IsDelete] &lt;&gt; cast(1 as bit))</t>
  </si>
  <si>
    <t xml:space="preserve">        ([Extent7].[IsDelete] &lt;&gt; cast(1 as bit))</t>
  </si>
  <si>
    <t xml:space="preserve">    ) as [Filter10]</t>
  </si>
  <si>
    <t xml:space="preserve">    outer apply (</t>
  </si>
  <si>
    <t xml:space="preserve">        [Extent20].[ItemValuesName] as [ItemValuesName]</t>
  </si>
  <si>
    <t xml:space="preserve">        [dbo].[OptionItemValues] as [Extent20]</t>
  </si>
  <si>
    <t xml:space="preserve">            [Extent21].[IdProduct] as [IdProduct],</t>
  </si>
  <si>
    <t xml:space="preserve">            [Extent21].[IdProductCategory] as [IdProductCategory]</t>
  </si>
  <si>
    <t xml:space="preserve">            [dbo].[Product] as [Extent21]</t>
  </si>
  <si>
    <t xml:space="preserve">            [Filter10].[IdProduct] = [Extent21].[IdProduct]</t>
  </si>
  <si>
    <t xml:space="preserve">        ) as [Project17]</t>
  </si>
  <si>
    <t xml:space="preserve">        on 1 = 1</t>
  </si>
  <si>
    <t xml:space="preserve">        left outer join [dbo].[ProductCategory] as [Extent22]</t>
  </si>
  <si>
    <t xml:space="preserve">        on [Project17].[IdProductCategory] = [Extent22].[IdProductCategory]</t>
  </si>
  <si>
    <t xml:space="preserve">            [Extent23].[IdProduct] as [IdProduct],</t>
  </si>
  <si>
    <t xml:space="preserve">            [Extent23].[IdProductCategory] as [IdProductCategory]</t>
  </si>
  <si>
    <t xml:space="preserve">            [dbo].[Product] as [Extent23]</t>
  </si>
  <si>
    <t xml:space="preserve">            [Filter10].[IdProduct] = [Extent23].[IdProduct]</t>
  </si>
  <si>
    <t xml:space="preserve">        ) as [Project18]</t>
  </si>
  <si>
    <t xml:space="preserve">        left outer join [dbo].[ProductCategory] as [Extent24]</t>
  </si>
  <si>
    <t xml:space="preserve">        on [Project18].[IdProductCategory] = [Extent24].[IdProductCategory]</t>
  </si>
  <si>
    <t xml:space="preserve">        ([Extent22].[ProductCategory] = [Extent20].[Remarks])</t>
  </si>
  <si>
    <t xml:space="preserve">            ([Extent24].[ProductCategory] is null)</t>
  </si>
  <si>
    <t xml:space="preserve">            ([Extent20].[Remarks] is null)</t>
  </si>
  <si>
    <t xml:space="preserve">    ) as [Filter13]</t>
  </si>
  <si>
    <t xml:space="preserve">    left outer join [dbo].[Product] as [Extent25]</t>
  </si>
  <si>
    <t xml:space="preserve">    on [Filter10].[IdProduct] = [Extent25].[IdProduct]</t>
  </si>
  <si>
    <t xml:space="preserve">    left outer join [dbo].[Product] as [Extent26]</t>
  </si>
  <si>
    <t xml:space="preserve">    on [Filter10].[IdProduct] = [Extent26].[IdProduct]</t>
  </si>
  <si>
    <t>) as [Project19]</t>
  </si>
  <si>
    <t>[Project19].[C9] desc</t>
  </si>
  <si>
    <t>Monitoring Document - Update</t>
  </si>
  <si>
    <t>[Extent6].[TotalBudget],</t>
  </si>
  <si>
    <t>[Extent6].[RemainingBudget],</t>
  </si>
  <si>
    <t>[Extent5].[RegistrationValueAmount],</t>
  </si>
  <si>
    <t xml:space="preserve">    ([Extent6].[IdTb_MGT_RenewalDoc] is null)</t>
  </si>
  <si>
    <t xml:space="preserve">    [Extent6].[IdTb_MGT_RenewalDoc]</t>
  </si>
  <si>
    <t>[Extent3].[IdTb_OPL_Unit] as [IdTb_OPL_Unit],</t>
  </si>
  <si>
    <t>[Extent3].[PoliceNumber] as [PoliceNumber],</t>
  </si>
  <si>
    <t xml:space="preserve">    ([Extent6].[TotalBudget] is not null)</t>
  </si>
  <si>
    <t xml:space="preserve">    [Extent6].[TotalBudget]</t>
  </si>
  <si>
    <t xml:space="preserve">        ([Extent5].[RegistrationValueAmount] is null)</t>
  </si>
  <si>
    <t xml:space="preserve">        cast(0 as decimal(18))</t>
  </si>
  <si>
    <t xml:space="preserve">        [Extent5].[RegistrationValueAmount]</t>
  </si>
  <si>
    <t xml:space="preserve">        end</t>
  </si>
  <si>
    <t xml:space="preserve">        is not null</t>
  </si>
  <si>
    <t xml:space="preserve">    ([Extent6].[RemainingBudget] is not null)</t>
  </si>
  <si>
    <t xml:space="preserve">    [Extent6].[RemainingBudget]</t>
  </si>
  <si>
    <t xml:space="preserve">    ([Extent6].[LastUpdatedBy] is null)</t>
  </si>
  <si>
    <t xml:space="preserve">    ((LEN([Extent6].[LastUpdatedBy])) = 0)</t>
  </si>
  <si>
    <t xml:space="preserve">    [Extent6].[CreatedBy]</t>
  </si>
  <si>
    <t xml:space="preserve">    [Extent6].[LastUpdatedBy]</t>
  </si>
  <si>
    <t xml:space="preserve">    ([Extent6].[LastUpdatedDate] is not null)</t>
  </si>
  <si>
    <t xml:space="preserve">    right(N' ' + str(cast(datepart(mm, [Extent6].[LastUpdatedDate]) as float)), cast(2 as bigint)) + N'/' +</t>
  </si>
  <si>
    <t xml:space="preserve">    right(N' ' + str(cast(datepart(dd, [Extent6].[LastUpdatedDate]) as float)), cast(2 as bigint)) + N'/' +</t>
  </si>
  <si>
    <t xml:space="preserve">    right(N' ' + str(cast(datepart(yyyy, [Extent6].[LastUpdatedDate]) as float)), cast(4 as bigint)),</t>
  </si>
  <si>
    <t xml:space="preserve">    right(N' ' + str(cast(datepart(mm, [Extent6].[CreatedDate]) as float)), cast(2 as bigint)) + N'/' +</t>
  </si>
  <si>
    <t xml:space="preserve">    right(N' ' + str(cast(datepart(dd, [Extent6].[CreatedDate]) as float)), cast(2 as bigint)) + N'/' +</t>
  </si>
  <si>
    <t xml:space="preserve">    right(N' ' + str(cast(datepart(yyyy, [Extent6].[CreatedDate]) as float)), cast(4 as bigint)),</t>
  </si>
  <si>
    <t>end as [C6]</t>
  </si>
  <si>
    <t>inner join [dbo].[OPLUObjectLease] as [Extent2]</t>
  </si>
  <si>
    <t>on [Extent1].[IdOPLAgreement] = [Extent2].[IdOPLAgreement]</t>
  </si>
  <si>
    <t>inner join [dbo].[Tb_OPL_Unit] as [Extent3]</t>
  </si>
  <si>
    <t>on [Extent2].[IdTb_OPL_Unit] = [Extent3].[IdTb_OPL_Unit]</t>
  </si>
  <si>
    <t>left outer join [dbo].[OPLCalculation] as [Extent4]</t>
  </si>
  <si>
    <t>on [Extent1].[OPLCalculationNumber] = [Extent4].[OPLCalculationNumber]</t>
  </si>
  <si>
    <t>left outer join [dbo].[OPLFinanceCondition] as [Extent5]</t>
  </si>
  <si>
    <t>on [Extent4].[IdOPLCalculation] = [Extent5].[IdOPLCalculation]</t>
  </si>
  <si>
    <t>left outer join [dbo].[TB_MGT_RenewalDoc] as [Extent6]</t>
  </si>
  <si>
    <t>([Extent1].[IdOPLAgreement] = [Extent6].[IdOPLAgreement])</t>
  </si>
  <si>
    <t>([Extent3].[IdTb_OPL_Unit] = [Extent6].[IdTb_OPL_Unit])</t>
  </si>
  <si>
    <t>--where</t>
  </si>
  <si>
    <t>--[Extent3].[PoliceNumber] = 'E1744BS'</t>
  </si>
  <si>
    <t>--OPLFinanceCondition.RegistrationValueAmount</t>
  </si>
  <si>
    <t>--Tb_MGT_RenewalDoc.TotalBudget</t>
  </si>
  <si>
    <t>--Tb_MGT_RenewalDoc.RemainingBudget</t>
  </si>
  <si>
    <t xml:space="preserve">    0</t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</si>
  <si>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MGTComplementUnitController</t>
    </r>
    <r>
      <rPr>
        <sz val="11"/>
        <color rgb="FF0000FF"/>
        <rFont val="Calibri"/>
        <family val="2"/>
        <scheme val="minor"/>
      </rPr>
      <t>.cs</t>
    </r>
  </si>
  <si>
    <t>vm.VehicleListPrice = (oplCalc.OPLBasicCondition.ProductPrice ?? 0 + oplCalc.CRVATInUnit ?? 0) + (oplCalc.OPLBasicCondition.CarroserriePrice ?? 0) + oplCalc.CRVATInCarroserries ?? 0);</t>
  </si>
  <si>
    <t>vm.VehicleListPrice = (oplCalc.OPLBasicCondition.ProductPrice ?? 0)</t>
  </si>
  <si>
    <t>vm.AverageAsset = (vm.VehicleListPrice + vm.ResidualValueAmountWithVAT) / 2</t>
  </si>
  <si>
    <t>a.*,</t>
  </si>
  <si>
    <t>a.a31 / a.a32 * 100</t>
  </si>
  <si>
    <t>as a33</t>
  </si>
  <si>
    <t xml:space="preserve">    a.*,</t>
  </si>
  <si>
    <t xml:space="preserve">    a.a30 / a.a03 * 12</t>
  </si>
  <si>
    <t xml:space="preserve">    as a31</t>
  </si>
  <si>
    <t xml:space="preserve">        a.*,</t>
  </si>
  <si>
    <t xml:space="preserve">        a.a18 - a.a29</t>
  </si>
  <si>
    <t xml:space="preserve">        as a30</t>
  </si>
  <si>
    <t xml:space="preserve">            a.*,</t>
  </si>
  <si>
    <t xml:space="preserve">            a.a12 * a.a03</t>
  </si>
  <si>
    <t xml:space="preserve">            as a13,</t>
  </si>
  <si>
    <t xml:space="preserve">            a.a14 + a.a15 + a.a16 + a.a17</t>
  </si>
  <si>
    <t xml:space="preserve">            as a18,</t>
  </si>
  <si>
    <t xml:space="preserve">            a.a19 + a.a20 + a.a21 + a.a22 + a.a23 + a.a24 + a.a25 + a.a26 + a.a27 + a.a28</t>
  </si>
  <si>
    <t xml:space="preserve">            as a29,</t>
  </si>
  <si>
    <t xml:space="preserve">            (a.a07 + a.a09) / 2</t>
  </si>
  <si>
    <t xml:space="preserve">            as a32</t>
  </si>
  <si>
    <t xml:space="preserve">                a.a01 -</t>
  </si>
  <si>
    <t xml:space="preserve">                a.CRVATInUnit -</t>
  </si>
  <si>
    <t xml:space="preserve">                as a02,</t>
  </si>
  <si>
    <t xml:space="preserve">                a.a10 * a.a03</t>
  </si>
  <si>
    <t xml:space="preserve">                as a11,</t>
  </si>
  <si>
    <t xml:space="preserve">                a.a10 *</t>
  </si>
  <si>
    <t xml:space="preserve">                as a12,</t>
  </si>
  <si>
    <t xml:space="preserve">                as a14,</t>
  </si>
  <si>
    <t xml:space="preserve">                    when a.IsNewCalculation = 1</t>
  </si>
  <si>
    <t xml:space="preserve">                    then a.a09 *</t>
  </si>
  <si>
    <t xml:space="preserve">                    else a.a09</t>
  </si>
  <si>
    <t xml:space="preserve">                    a.*,</t>
  </si>
  <si>
    <t xml:space="preserve">                    a.ProductPriceTotal +</t>
  </si>
  <si>
    <t xml:space="preserve">                    a.CarroserriePriceTotal +</t>
  </si>
  <si>
    <t xml:space="preserve">                    a.AccesoriesPriceTotal</t>
  </si>
  <si>
    <t xml:space="preserve">                    as a01,</t>
  </si>
  <si>
    <t xml:space="preserve">                    a.LeasePeriodPlan as a03,</t>
  </si>
  <si>
    <t xml:space="preserve">                    a.PrimeEffectivePercent as a04,</t>
  </si>
  <si>
    <t xml:space="preserve">                    a.BorrowingEffectivePercent as a05,</t>
  </si>
  <si>
    <t xml:space="preserve">                    a.SpreadEffectivePercent as a06,</t>
  </si>
  <si>
    <t xml:space="preserve">                    a.ProductPrice as a07,</t>
  </si>
  <si>
    <t xml:space="preserve">                    a.ResidualValueAmount as a09,</t>
  </si>
  <si>
    <t xml:space="preserve">                    a.MonthlyInstallmentAmount as a10,</t>
  </si>
  <si>
    <t xml:space="preserve">                        when a.CommissionRate is null -- d = OPLInsuranceCondition --&gt; OPLInsuranceCondition NOT EXISTS</t>
  </si>
  <si>
    <t xml:space="preserve">                        then a.CommissionRate</t>
  </si>
  <si>
    <t xml:space="preserve">                        else a.InsuranceCommisionAmount</t>
  </si>
  <si>
    <t xml:space="preserve">                    as a16,</t>
  </si>
  <si>
    <t xml:space="preserve">                        then a.ATPMDiscount</t>
  </si>
  <si>
    <t xml:space="preserve">                        else 0</t>
  </si>
  <si>
    <t xml:space="preserve">                    as a17,</t>
  </si>
  <si>
    <t xml:space="preserve">                    a.TotalGrossPremium as a19,</t>
  </si>
  <si>
    <t xml:space="preserve">                    a.AccesoriesPriceTotal -</t>
  </si>
  <si>
    <t xml:space="preserve">                    a.CRVATInUnit -</t>
  </si>
  <si>
    <t xml:space="preserve">                    a.CRVATInAccessories -</t>
  </si>
  <si>
    <t xml:space="preserve">                    a.CRVATInCarroserries</t>
  </si>
  <si>
    <t xml:space="preserve">                    as a20,</t>
  </si>
  <si>
    <t xml:space="preserve">                    a.TotalMobilizationFeeAmount as a21,</t>
  </si>
  <si>
    <t xml:space="preserve">                    a.TotalDemobilizationFeeAmount as a22,</t>
  </si>
  <si>
    <t xml:space="preserve">                    a.TermPaymentDays as [days],</t>
  </si>
  <si>
    <t xml:space="preserve">                    a.InterestCostTop as a23,</t>
  </si>
  <si>
    <t xml:space="preserve">                    a.RegistrationValueAmount as a24,</t>
  </si>
  <si>
    <t xml:space="preserve">                    a.SumMaintenanceCost as a25,</t>
  </si>
  <si>
    <t xml:space="preserve">                        when a.IsNewCalculation = 1</t>
  </si>
  <si>
    <t xml:space="preserve">                        then a.InterestExpense +</t>
  </si>
  <si>
    <t xml:space="preserve">                        else a.InterestExpense</t>
  </si>
  <si>
    <t xml:space="preserve">                    as a26,</t>
  </si>
  <si>
    <t xml:space="preserve">                    a.InterestExpenseBAST as a27,</t>
  </si>
  <si>
    <t xml:space="preserve">                    a.ReplacementCarAmount as a28</t>
  </si>
  <si>
    <t xml:space="preserve">                        from OPLCalculation a</t>
  </si>
  <si>
    <t xml:space="preserve">                        left join OPLBasicCondition b</t>
  </si>
  <si>
    <t xml:space="preserve">                        on a.IdOPLCalculation = b.IdOPLCalculation</t>
  </si>
  <si>
    <t xml:space="preserve">                        left join OPLFinanceCondition c</t>
  </si>
  <si>
    <t xml:space="preserve">                        on a.IdOPLCalculation = c.IdOPLCalculation</t>
  </si>
  <si>
    <t xml:space="preserve">                        left join OPLInsuranceCondition d</t>
  </si>
  <si>
    <t xml:space="preserve">                        on a.IdOPLCalculation = d.IdOPLCalculation</t>
  </si>
  <si>
    <t xml:space="preserve">                        join OPLQuotation e</t>
  </si>
  <si>
    <t xml:space="preserve">                        on a.OPLCalculationNumber = e.OPLCalculationNumber</t>
  </si>
  <si>
    <t xml:space="preserve">                        join Tb_MKT_SKD f</t>
  </si>
  <si>
    <t xml:space="preserve">                        on e.IdOPLQuotation = f.IdOPLQuotation</t>
  </si>
  <si>
    <t xml:space="preserve">                        join OPLAgreement g</t>
  </si>
  <si>
    <t xml:space="preserve">                        on f.IdTb_MKT_SKD = g.IdTb_MKT_SKD</t>
  </si>
  <si>
    <t xml:space="preserve">                    ) a</t>
  </si>
  <si>
    <t xml:space="preserve">                ) a</t>
  </si>
  <si>
    <t xml:space="preserve">            ) a</t>
  </si>
  <si>
    <t xml:space="preserve">        ) a</t>
  </si>
  <si>
    <t xml:space="preserve">    ) a</t>
  </si>
  <si>
    <t xml:space="preserve">                        g.AgreementNumber,</t>
  </si>
  <si>
    <t>List of SKD</t>
  </si>
  <si>
    <t>View SKD</t>
  </si>
  <si>
    <t xml:space="preserve">                when a.IsNewCalculation = 1</t>
  </si>
  <si>
    <t xml:space="preserve">                then a.ResidualValuePercent</t>
  </si>
  <si>
    <t xml:space="preserve">                else a.a09 / a.a02 * 100</t>
  </si>
  <si>
    <t xml:space="preserve">            as a08,</t>
  </si>
  <si>
    <t xml:space="preserve">                a.*,</t>
  </si>
  <si>
    <t xml:space="preserve">                a.CRVATInCarroserries -</t>
  </si>
  <si>
    <t xml:space="preserve">                a.CRVATInAccessories</t>
  </si>
  <si>
    <t xml:space="preserve">                as a15</t>
  </si>
  <si>
    <t xml:space="preserve">                             a.InterestExpenseVAT +</t>
  </si>
  <si>
    <t xml:space="preserve">                             a.InterestExpenseTAX</t>
  </si>
  <si>
    <t xml:space="preserve">                        when a.ATPMDiscount is not null -- b = OPLBasicCondition --&gt; OPLBasicCondition NOT EXISTS</t>
  </si>
  <si>
    <t>PASTIKAN LAGI…!!!</t>
  </si>
  <si>
    <t xml:space="preserve">                        where f.SKDNo in (</t>
  </si>
  <si>
    <t>'0000213/4/10/12/2019',</t>
  </si>
  <si>
    <t>'0000594/4/08/03/2022',</t>
  </si>
  <si>
    <t>'0001015/4/01/03/2022'</t>
  </si>
  <si>
    <t>) a;</t>
  </si>
  <si>
    <t xml:space="preserve">                        select top 1 Value</t>
  </si>
  <si>
    <t xml:space="preserve">                        from Tb_OPL_TAXSetting</t>
  </si>
  <si>
    <t xml:space="preserve">                        where IsDelete &lt;&gt; 1</t>
  </si>
  <si>
    <t xml:space="preserve">                        and TaxType = 652</t>
  </si>
  <si>
    <t xml:space="preserve">                        and StartDate &lt;= f.SKDDate</t>
  </si>
  <si>
    <t xml:space="preserve">                        and EndDate &gt;= f.SKDDate</t>
  </si>
  <si>
    <t xml:space="preserve">                        ) as PpnPercentage,</t>
  </si>
  <si>
    <t xml:space="preserve">                        left join (</t>
  </si>
  <si>
    <t xml:space="preserve">                        select a.IdTb_MKT_SKD, sum(b.Qty) as Qty</t>
  </si>
  <si>
    <t xml:space="preserve">                        from Tb_MKT_SKD a</t>
  </si>
  <si>
    <t xml:space="preserve">                        left join Tb_MKT_SKD_Dtl b</t>
  </si>
  <si>
    <t xml:space="preserve">                        on a.IdTb_MKT_SKD = b.IdTb_MKT_SKD</t>
  </si>
  <si>
    <t xml:space="preserve">                        and b.[Type] = 'Unit'</t>
  </si>
  <si>
    <t xml:space="preserve">                        group by a.IdTb_MKT_SKD</t>
  </si>
  <si>
    <t xml:space="preserve">                        ) h</t>
  </si>
  <si>
    <t xml:space="preserve">                        on f.IdTb_MKT_SKD = h.IdTb_MKT_SKD</t>
  </si>
  <si>
    <t xml:space="preserve">                        100 / (100 + a.PpnPercentage) -- PPN</t>
  </si>
  <si>
    <t xml:space="preserve">                (100 + a.PpnPercentage) / 100 -- PPN</t>
  </si>
  <si>
    <t>http://localhost:50729/MGTOplUnitReplace</t>
  </si>
  <si>
    <t>where a.StatusCode in (</t>
  </si>
  <si>
    <t>'S1Replacement Car',</t>
  </si>
  <si>
    <t>'S1Stock Car',</t>
  </si>
  <si>
    <t>'S1Disposal'</t>
  </si>
  <si>
    <t>Allocation:</t>
  </si>
  <si>
    <t>Status:</t>
  </si>
  <si>
    <r>
      <t>where a.StatusCode = '</t>
    </r>
    <r>
      <rPr>
        <b/>
        <sz val="11"/>
        <color theme="1"/>
        <rFont val="Consolas"/>
        <family val="3"/>
      </rPr>
      <t>S1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</si>
  <si>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</si>
  <si>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t>Staging Invoice</t>
  </si>
  <si>
    <t>RE: Service Request S0285305 - RE: Migrasi Data MFAPPL ke OLSS (Agreement PT Autorent Agr 1088)</t>
  </si>
  <si>
    <t>36458/INV/JKC/08/2022</t>
  </si>
  <si>
    <t>CEK DI MFAPPL</t>
  </si>
  <si>
    <t>where a.invoicenoinstalment = '36458/INV/JKC/08/2022';</t>
  </si>
  <si>
    <t>PROBLEM TIDAK BISA TER-SYNCH: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</si>
  <si>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</t>
    </r>
  </si>
  <si>
    <r>
      <t xml:space="preserve">PROBLEM DI SINI AGREEMENT TIDAK DITEMUKAN --&gt; AGAK ANEH CUMA GARA2 FIELD </t>
    </r>
    <r>
      <rPr>
        <b/>
        <sz val="11"/>
        <color rgb="FFFF0000"/>
        <rFont val="Calibri"/>
        <family val="2"/>
        <scheme val="minor"/>
      </rPr>
      <t>AdditionalReportClause</t>
    </r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</si>
  <si>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BILCreationController</t>
    </r>
    <r>
      <rPr>
        <sz val="11"/>
        <color rgb="FF0000FF"/>
        <rFont val="Calibri"/>
        <family val="2"/>
        <scheme val="minor"/>
      </rPr>
      <t>.cs</t>
    </r>
  </si>
  <si>
    <r>
      <t>D:\DEVELOPMENT-OLS\GIT\OLS\Dsf.Olss\App_Code\</t>
    </r>
    <r>
      <rPr>
        <b/>
        <sz val="11"/>
        <color rgb="FF0000FF"/>
        <rFont val="Calibri"/>
        <family val="2"/>
        <scheme val="minor"/>
      </rPr>
      <t>StateButton</t>
    </r>
    <r>
      <rPr>
        <sz val="11"/>
        <color rgb="FF0000FF"/>
        <rFont val="Calibri"/>
        <family val="2"/>
        <scheme val="minor"/>
      </rPr>
      <t>.cshtml</t>
    </r>
  </si>
  <si>
    <t>Button "Save and Generate" ditampilkan untuk Role "Super User":</t>
  </si>
  <si>
    <t>http://172.30.5.11/olss_cr_problem/DISAssetSelling/AddCarOwnershipProgram/20180606125301086</t>
  </si>
  <si>
    <t>http://172.30.5.11/olss_cr_problem/DISAgreement/Index/1</t>
  </si>
  <si>
    <t>http://172.30.5.11/olss_cr_problem/DISAssetSelling/Index/1</t>
  </si>
  <si>
    <t>Manage Memo Approval</t>
  </si>
  <si>
    <t>select a.IdOPLAgreement, c.VATAmt,</t>
  </si>
  <si>
    <t>a.AgreementNumber, a.MonthlyInstallmentAmount,</t>
  </si>
  <si>
    <t>c.IdTb_BIL_PayScheduleDtl, c.StartPeriod, c.EndPeriod,</t>
  </si>
  <si>
    <t>d.InvoiceNoInstalment, d.InvoiceIssueDate</t>
  </si>
  <si>
    <t>join Tb_BIL_PaySchedule b</t>
  </si>
  <si>
    <t>on a.IdOPLAgreement = b.IdOPLAgreement</t>
  </si>
  <si>
    <t>join Tb_BIL_PayScheduleDtl c</t>
  </si>
  <si>
    <t>on b.IdTb_BIL_PaySchedule = c.IdTb_BIL_PaySchedule</t>
  </si>
  <si>
    <t>join Tb_BIL_InvoiceReceipt d</t>
  </si>
  <si>
    <t>on c.IdTb_BIL_PayScheduleDtl = d.IdTb_BIL_PayScheduleDtl</t>
  </si>
  <si>
    <t>where d.InvoiceNoInstalment = '36458/INV/JKC/08/2022'</t>
  </si>
  <si>
    <t>order by a.AgreementNumber;</t>
  </si>
  <si>
    <t>select distinct x.*, y.*</t>
  </si>
  <si>
    <t>from (</t>
  </si>
  <si>
    <t>select a.IdTb_MGT_DailyRecordCar,</t>
  </si>
  <si>
    <t>b.PoliceNumber, c.ModelName, a.Allocation, a.[Status]</t>
  </si>
  <si>
    <t>from TB_MGT_DailyRecordCar a</t>
  </si>
  <si>
    <t>join Tb_OPL_Unit b</t>
  </si>
  <si>
    <t>on a.IdTb_OPL_Unit = b.IdTb_OPL_Unit</t>
  </si>
  <si>
    <t>join Product c</t>
  </si>
  <si>
    <t>on b.IdProduct = c.IdProduct</t>
  </si>
  <si>
    <t>where a.IsDelete &lt;&gt; 1</t>
  </si>
  <si>
    <t>and a.IdOPLAgreement = 3397</t>
  </si>
  <si>
    <t>) x</t>
  </si>
  <si>
    <t>left join (</t>
  </si>
  <si>
    <t>-- DARI EMAIL BU ANDREINA --&gt; ADA 13 UNIT DI INVOICE --&gt; SEHRSNYA = 12</t>
  </si>
  <si>
    <t>select 'BD9385AN' PoliceNumber union all</t>
  </si>
  <si>
    <t>select 'B7499BDA' PoliceNumber union all</t>
  </si>
  <si>
    <t>select 'B1898BYY' PoliceNumber union all</t>
  </si>
  <si>
    <t>select 'B1796BYW' PoliceNumber union all</t>
  </si>
  <si>
    <t>select 'B9142BCP' PoliceNumber union all</t>
  </si>
  <si>
    <t>select 'B9141BCP' PoliceNumber union all</t>
  </si>
  <si>
    <t>select 'B1357BRY' PoliceNumber union all</t>
  </si>
  <si>
    <t>select 'B1620BYY' PoliceNumber union all</t>
  </si>
  <si>
    <t>select 'B1390GB' PoliceNumber union all</t>
  </si>
  <si>
    <t>select 'B1732BRP' PoliceNumber union all</t>
  </si>
  <si>
    <t>select 'DK8306BQ' PoliceNumber</t>
  </si>
  <si>
    <t>) y</t>
  </si>
  <si>
    <t>on x.PoliceNumber = y.PoliceNumber</t>
  </si>
  <si>
    <t>order by x.PoliceNumber;</t>
  </si>
  <si>
    <t>begin tran;</t>
  </si>
  <si>
    <t>update TB_MGT_DailyRecordCar</t>
  </si>
  <si>
    <t>update Tb_BIL_PayScheduleDtl</t>
  </si>
  <si>
    <t>set</t>
  </si>
  <si>
    <t>IsDelete = 1</t>
  </si>
  <si>
    <t>VATAmt = 1710522.00000</t>
  </si>
  <si>
    <t>where IdTB_MGT_DailyRecordCar in (</t>
  </si>
  <si>
    <t>where IdTb_BIL_PayScheduleDtl = 381986;</t>
  </si>
  <si>
    <t>8259,</t>
  </si>
  <si>
    <t>where a.IdTb_MGT_DailyRecordCar in (</t>
  </si>
  <si>
    <t>8258</t>
  </si>
  <si>
    <t>--rollback tran;</t>
  </si>
  <si>
    <t>8253,</t>
  </si>
  <si>
    <t>--commit tran;</t>
  </si>
  <si>
    <t>8252,</t>
  </si>
  <si>
    <t>order by b.PoliceNumber;</t>
  </si>
  <si>
    <r>
      <rPr>
        <b/>
        <sz val="11"/>
        <color rgb="FFFF0000"/>
        <rFont val="Calibri"/>
        <family val="2"/>
        <scheme val="minor"/>
      </rPr>
      <t>20220905</t>
    </r>
    <r>
      <rPr>
        <b/>
        <sz val="11"/>
        <color rgb="FF0000FF"/>
        <rFont val="Calibri"/>
        <family val="2"/>
        <scheme val="minor"/>
      </rPr>
      <t>MON</t>
    </r>
  </si>
  <si>
    <t>0001088/4/01/07/2022</t>
  </si>
  <si>
    <t>b.IdUObjLease, b.IdTb_OPL_Unit, b.IsDelete,</t>
  </si>
  <si>
    <t>d.IdTb_MGT_DailyRecordCar, d.IdTb_OPL_Unit, d.IsDelete</t>
  </si>
  <si>
    <t>update OPLUObjectLease</t>
  </si>
  <si>
    <t>update OPLQuotation</t>
  </si>
  <si>
    <t>join OPLUObjectLease b</t>
  </si>
  <si>
    <t>IsDeleted = 1</t>
  </si>
  <si>
    <t>where IdUObjLease in (</t>
  </si>
  <si>
    <t>where OPLQuotationNumber = '0001104/4/01/07/2022-MIGRASI'</t>
  </si>
  <si>
    <t>join Tb_OPL_Unit c</t>
  </si>
  <si>
    <t>16575,</t>
  </si>
  <si>
    <t>and IdOPLQuotation &lt;&gt; 5676;</t>
  </si>
  <si>
    <t>on b.IdTb_OPL_Unit = c.IdTb_OPL_Unit</t>
  </si>
  <si>
    <t>16576</t>
  </si>
  <si>
    <t>left join TB_MGT_DailyRecordCar d</t>
  </si>
  <si>
    <t>on a.IdOPLAgreement = d.IdOPLAgreement</t>
  </si>
  <si>
    <t>and b.IdTb_OPL_Unit = d.IdTb_OPL_Unit</t>
  </si>
  <si>
    <t>where a.AgreementNumber = '0001088/4/01/07/2022';</t>
  </si>
  <si>
    <t>c.PoliceNumber, e.BrandName, e.ModelName,</t>
  </si>
  <si>
    <t>e.ProductCode,</t>
  </si>
  <si>
    <t>year(e.ModelYear) as [Year],</t>
  </si>
  <si>
    <t>alloc.StatusDescription as Allocation,</t>
  </si>
  <si>
    <t>sts.StatusDescription as [Status]</t>
  </si>
  <si>
    <t>join (</t>
  </si>
  <si>
    <t xml:space="preserve">    select a.*</t>
  </si>
  <si>
    <t xml:space="preserve">    from Tb_OPL_Status a</t>
  </si>
  <si>
    <t xml:space="preserve">    where a.StatusCode = 'S1'</t>
  </si>
  <si>
    <t>) alloc</t>
  </si>
  <si>
    <t>on d.Allocation = alloc.IdTb_OPL_Status</t>
  </si>
  <si>
    <t xml:space="preserve">    where a.StatusCode in (</t>
  </si>
  <si>
    <t xml:space="preserve">        'S1Active',</t>
  </si>
  <si>
    <t xml:space="preserve">        'S1Replacement Car',</t>
  </si>
  <si>
    <t xml:space="preserve">        'S1Stock Car',</t>
  </si>
  <si>
    <t xml:space="preserve">        'S1Disposal'</t>
  </si>
  <si>
    <t>) sts</t>
  </si>
  <si>
    <t>on d.[Status] = sts.IdTb_OPL_Status</t>
  </si>
  <si>
    <t>join Product e</t>
  </si>
  <si>
    <t>on c.IdProduct = e.IdProduct</t>
  </si>
  <si>
    <t>where a.AgreementNumber = '0001088/4/01/07/2022'</t>
  </si>
  <si>
    <t>and b.IsDelete &lt;&gt; 1;</t>
  </si>
  <si>
    <t>Periode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</si>
  <si>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StartPeriod</t>
    </r>
  </si>
  <si>
    <t>2022-07-22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</si>
  <si>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EndPeriod</t>
    </r>
  </si>
  <si>
    <t>2022-08-22</t>
  </si>
  <si>
    <t>Jatuh Tempo Pembayaran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</si>
  <si>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PaymentSchedule</t>
    </r>
  </si>
  <si>
    <t>Harga Per Unit (Rp)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</si>
  <si>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MonthlyInstallmentAmount</t>
    </r>
  </si>
  <si>
    <t>15,550,200</t>
  </si>
  <si>
    <t>Jumlah Harga (Rp)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</si>
  <si>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BillingAmt</t>
    </r>
  </si>
  <si>
    <r>
      <rPr>
        <b/>
        <sz val="11"/>
        <color rgb="FFFF0000"/>
        <rFont val="Calibri"/>
        <family val="2"/>
        <scheme val="minor"/>
      </rPr>
      <t>20220906</t>
    </r>
    <r>
      <rPr>
        <b/>
        <sz val="11"/>
        <color rgb="FF0000FF"/>
        <rFont val="Calibri"/>
        <family val="2"/>
        <scheme val="minor"/>
      </rPr>
      <t>TUE</t>
    </r>
  </si>
  <si>
    <t>a.IdOPLAgreement, c.IdTb_BIL_PayScheduleDtl,</t>
  </si>
  <si>
    <t>c.StartPeriod, c.EndPeriod, -- Periode</t>
  </si>
  <si>
    <t>2022-07-23</t>
  </si>
  <si>
    <t>c.PaymentSchedule,          -- Jatuh Tempo Pembayaran</t>
  </si>
  <si>
    <t>2022-09-21</t>
  </si>
  <si>
    <t>a.MonthlyInstallmentAmount, -- Harga Per Unit (Rp)</t>
  </si>
  <si>
    <t>1,295,850</t>
  </si>
  <si>
    <t>c.BillingAmt,               -- Jumlah Harga (Rp)</t>
  </si>
  <si>
    <t>c.VATAmt,                   -- VAT</t>
  </si>
  <si>
    <t>1,710,522</t>
  </si>
  <si>
    <t>c.PPHAmt                    -- PPh</t>
  </si>
  <si>
    <t>NULL --&gt; SEHARUSNYA 311,004</t>
  </si>
  <si>
    <t>update OPLAgreement</t>
  </si>
  <si>
    <t>MonthlyInstallmentAmount = 1295850</t>
  </si>
  <si>
    <t>where IdOPLAgreement = 3397;</t>
  </si>
  <si>
    <t>StartPeriod = '2022-07-23',</t>
  </si>
  <si>
    <t>EndPeriod = '2022-08-22',</t>
  </si>
  <si>
    <t>PaymentSchedule = '2022-09-21',</t>
  </si>
  <si>
    <t>BillingAmt = 15550200</t>
  </si>
  <si>
    <t>CREATEDDATE --&gt; SYNCH MANUAL PAYSCHEDULE DI KONFIGURASI PAKAI TGL INI</t>
  </si>
  <si>
    <t>Cek staging di mfappl</t>
  </si>
  <si>
    <t>SYNCH PAYSCHEDULE</t>
  </si>
  <si>
    <t>KONDISI DI OLSS</t>
  </si>
  <si>
    <t>20220906TUE</t>
  </si>
  <si>
    <t>S0285305 - Staging Invoice</t>
  </si>
  <si>
    <r>
      <t>Code untuk menampilkan button "</t>
    </r>
    <r>
      <rPr>
        <b/>
        <sz val="11"/>
        <color theme="1"/>
        <rFont val="Calibri"/>
        <family val="2"/>
        <scheme val="minor"/>
      </rPr>
      <t>Save and Generate</t>
    </r>
    <r>
      <rPr>
        <sz val="11"/>
        <color theme="1"/>
        <rFont val="Calibri"/>
        <family val="2"/>
        <scheme val="minor"/>
      </rPr>
      <t>":</t>
    </r>
  </si>
  <si>
    <t>--select a.* from Tb_DIS_Agreement a where a.Invalid = 1;</t>
  </si>
  <si>
    <t>-- 12 --</t>
  </si>
  <si>
    <t>select top (10)</t>
  </si>
  <si>
    <t>[Project6].[IdTb_DIS_Agreement] as [IdTb_DIS_Agreement],</t>
  </si>
  <si>
    <t>[Project6].[DisposalNumber] as [DisposalNumber],</t>
  </si>
  <si>
    <t>[Project6].[CustomerName] as [CustomerName],</t>
  </si>
  <si>
    <t>[Project6].[AgreementNumber] as [AgreementNumber],</t>
  </si>
  <si>
    <t>[Project6].[ModelName] as [ModelName],</t>
  </si>
  <si>
    <t>[Project6].[AssetCode] as [AssetCode],</t>
  </si>
  <si>
    <t>[Project6].[EngineNumber] as [EngineNumber],</t>
  </si>
  <si>
    <t>[Project6].[Depreciation] as [Depreciation],</t>
  </si>
  <si>
    <t>[Project6].[BookValue] as [BookValue],</t>
  </si>
  <si>
    <t>[Project6].[Remarks] as [Remarks],</t>
  </si>
  <si>
    <t>[Project6].[C2] as [C1],</t>
  </si>
  <si>
    <t>[Project6].[CreatedBy] as [CreatedBy],</t>
  </si>
  <si>
    <t>[Project6].[SyncDate] as [SyncDate],</t>
  </si>
  <si>
    <t>[Project6].[DeletedDate] as [DeletedDate],</t>
  </si>
  <si>
    <t>[Project6].[DeletedBy] as [DeletedBy],</t>
  </si>
  <si>
    <t>[Project6].[DeletedReason] as [DeletedReason],</t>
  </si>
  <si>
    <t>[Project6].[InvalidReason] as [InvalidReason]</t>
  </si>
  <si>
    <t xml:space="preserve">    [Project6].[C1] as [C1],</t>
  </si>
  <si>
    <t xml:space="preserve">    [Project6].[IdTb_DIS_Agreement] as [IdTb_DIS_Agreement],</t>
  </si>
  <si>
    <t xml:space="preserve">    [Project6].[DisposalNumber] as [DisposalNumber],</t>
  </si>
  <si>
    <t xml:space="preserve">    [Project6].[AgreementNumber] as [AgreementNumber],</t>
  </si>
  <si>
    <t xml:space="preserve">    [Project6].[AssetCode] as [AssetCode],</t>
  </si>
  <si>
    <t xml:space="preserve">    [Project6].[EngineNumber] as [EngineNumber],</t>
  </si>
  <si>
    <t xml:space="preserve">    [Project6].[Depreciation] as [Depreciation],</t>
  </si>
  <si>
    <t xml:space="preserve">    [Project6].[BookValue] as [BookValue],</t>
  </si>
  <si>
    <t xml:space="preserve">    [Project6].[Remarks] as [Remarks],</t>
  </si>
  <si>
    <t xml:space="preserve">    [Project6].[CreatedBy] as [CreatedBy],</t>
  </si>
  <si>
    <t xml:space="preserve">    [Project6].[SyncDate] as [SyncDate],</t>
  </si>
  <si>
    <t xml:space="preserve">    [Project6].[DeletedDate] as [DeletedDate],</t>
  </si>
  <si>
    <t xml:space="preserve">    [Project6].[DeletedBy] as [DeletedBy],</t>
  </si>
  <si>
    <t xml:space="preserve">    [Project6].[DeletedReason] as [DeletedReason],</t>
  </si>
  <si>
    <t xml:space="preserve">    [Project6].[InvalidReason] as [InvalidReason],</t>
  </si>
  <si>
    <t xml:space="preserve">    [Project6].[C2] as [C2],</t>
  </si>
  <si>
    <t xml:space="preserve">    [Project6].[ModelName] as [ModelName],</t>
  </si>
  <si>
    <t xml:space="preserve">    [Project6].[CustomerName] as [CustomerName],</t>
  </si>
  <si>
    <t xml:space="preserve">    row_number() over (order by [Project6].[C1] desc) as [row_number]</t>
  </si>
  <si>
    <t xml:space="preserve">        --case</t>
  </si>
  <si>
    <t xml:space="preserve">        --    when</t>
  </si>
  <si>
    <t xml:space="preserve">        --    (</t>
  </si>
  <si>
    <t xml:space="preserve">        --        (0 = @p__linq__0)</t>
  </si>
  <si>
    <t xml:space="preserve">        --        and</t>
  </si>
  <si>
    <t xml:space="preserve">        --        (@p__linq__0 is not null)</t>
  </si>
  <si>
    <t xml:space="preserve">        --    )</t>
  </si>
  <si>
    <t xml:space="preserve">        --    then</t>
  </si>
  <si>
    <t xml:space="preserve">        --    [Project4].[DisposalNumber]</t>
  </si>
  <si>
    <t xml:space="preserve">        --        (1 = @p__linq__1)</t>
  </si>
  <si>
    <t xml:space="preserve">        --        (@p__linq__1 is not null)</t>
  </si>
  <si>
    <t xml:space="preserve">        --    [Project4].[AssetCode]</t>
  </si>
  <si>
    <t xml:space="preserve">        --        (2 = @p__linq__2)</t>
  </si>
  <si>
    <t xml:space="preserve">        --        (@p__linq__2 is not null)</t>
  </si>
  <si>
    <t xml:space="preserve">        --    [Project4].[EngineNumber]</t>
  </si>
  <si>
    <t xml:space="preserve">        --        (3 = @p__linq__3)</t>
  </si>
  <si>
    <t xml:space="preserve">        --        (@p__linq__3 is not null)</t>
  </si>
  <si>
    <t xml:space="preserve">        --    [Project4].[InvalidReason]</t>
  </si>
  <si>
    <t xml:space="preserve">        --    else</t>
  </si>
  <si>
    <t xml:space="preserve">        --    [Project4].[CreatedBy]</t>
  </si>
  <si>
    <t xml:space="preserve">        --end as [C1],</t>
  </si>
  <si>
    <t xml:space="preserve">        isnull([Project4].[DisposalNumber], '') + ' | ' +</t>
  </si>
  <si>
    <t xml:space="preserve">        isnull([Project4].[AssetCode], '') + ' | ' + </t>
  </si>
  <si>
    <t xml:space="preserve">        isnull([Project4].[EngineNumber], '') + ' | ' + </t>
  </si>
  <si>
    <t xml:space="preserve">        isnull([Project4].[InvalidReason], '') + ' | ' + </t>
  </si>
  <si>
    <t xml:space="preserve">        isnull([Project4].[CreatedBy], '')</t>
  </si>
  <si>
    <t xml:space="preserve">        as [C1],</t>
  </si>
  <si>
    <t xml:space="preserve">        [Project4].[IdTb_DIS_Agreement] as [IdTb_DIS_Agreement],</t>
  </si>
  <si>
    <t xml:space="preserve">        [Project4].[DisposalNumber] as [DisposalNumber],</t>
  </si>
  <si>
    <t xml:space="preserve">        [Project4].[AgreementNumber] as [AgreementNumber],</t>
  </si>
  <si>
    <t xml:space="preserve">        [Project4].[AssetCode] as [AssetCode],</t>
  </si>
  <si>
    <t xml:space="preserve">        [Project4].[EngineNumber] as [EngineNumber],</t>
  </si>
  <si>
    <t xml:space="preserve">        [Project4].[Depreciation] as [Depreciation],</t>
  </si>
  <si>
    <t xml:space="preserve">        [Project4].[BookValue] as [BookValue],</t>
  </si>
  <si>
    <t xml:space="preserve">        [Project4].[Remarks] as [Remarks],</t>
  </si>
  <si>
    <t xml:space="preserve">        [Project4].[CreatedBy] as [CreatedBy],</t>
  </si>
  <si>
    <t xml:space="preserve">        [Project4].[SyncDate] as [SyncDate],</t>
  </si>
  <si>
    <t xml:space="preserve">        [Project4].[DeletedDate] as [DeletedDate],</t>
  </si>
  <si>
    <t xml:space="preserve">        [Project4].[DeletedBy] as [DeletedBy],</t>
  </si>
  <si>
    <t xml:space="preserve">        [Project4].[DeletedReason] as [DeletedReason],</t>
  </si>
  <si>
    <t xml:space="preserve">        [Project4].[InvalidReason] as [InvalidReason],</t>
  </si>
  <si>
    <t xml:space="preserve">        [Project4].[C1] as [C2],</t>
  </si>
  <si>
    <t xml:space="preserve">        [Project4].[ModelName] as [ModelName],</t>
  </si>
  <si>
    <t xml:space="preserve">        [Project4].[CustomerName] as [CustomerName]</t>
  </si>
  <si>
    <t xml:space="preserve">            [Project3].[IdTb_DIS_Agreement] as [IdTb_DIS_Agreement],</t>
  </si>
  <si>
    <t xml:space="preserve">            [Project3].[DisposalNumber] as [DisposalNumber],</t>
  </si>
  <si>
    <t xml:space="preserve">            [Project3].[AgreementNumber] as [AgreementNumber],</t>
  </si>
  <si>
    <t xml:space="preserve">            [Project3].[AssetCode] as [AssetCode],</t>
  </si>
  <si>
    <t xml:space="preserve">            [Project3].[EngineNumber] as [EngineNumber],</t>
  </si>
  <si>
    <t xml:space="preserve">            [Project3].[Depreciation] as [Depreciation],</t>
  </si>
  <si>
    <t xml:space="preserve">            [Project3].[BookValue] as [BookValue],</t>
  </si>
  <si>
    <t xml:space="preserve">            [Project3].[Remarks] as [Remarks],</t>
  </si>
  <si>
    <t xml:space="preserve">            [Project3].[CreatedBy] as [CreatedBy],</t>
  </si>
  <si>
    <t xml:space="preserve">            [Project3].[SyncDate] as [SyncDate],</t>
  </si>
  <si>
    <t xml:space="preserve">            [Project3].[DeletedDate] as [DeletedDate],</t>
  </si>
  <si>
    <t xml:space="preserve">            [Project3].[DeletedBy] as [DeletedBy],</t>
  </si>
  <si>
    <t xml:space="preserve">            [Project3].[DeletedReason] as [DeletedReason],</t>
  </si>
  <si>
    <t xml:space="preserve">            [Project3].[InvalidReason] as [InvalidReason],</t>
  </si>
  <si>
    <t xml:space="preserve">            replace(</t>
  </si>
  <si>
    <t xml:space="preserve">                right(N' ' + str(cast(datepart(yyyy, [Project3].[CreatedDate]) as float)), cast(4 as bigint)) + N'/' +</t>
  </si>
  <si>
    <t xml:space="preserve">                right(N' ' + str(cast(datepart(mm, [Project3].[CreatedDate]) as float)), cast(2 as bigint)) + N'/' +</t>
  </si>
  <si>
    <t xml:space="preserve">                right(N' ' + str(cast(datepart(dd, [Project3].[CreatedDate]) as float)), cast(2 as bigint)),</t>
  </si>
  <si>
    <t xml:space="preserve">            N' ',</t>
  </si>
  <si>
    <t xml:space="preserve">            N'0') as [C1],</t>
  </si>
  <si>
    <t xml:space="preserve">            [Join3].[ModelName] as [ModelName],</t>
  </si>
  <si>
    <t xml:space="preserve">            [Extent7].[CustomerName] as [CustomerName]</t>
  </si>
  <si>
    <t xml:space="preserve">                [Extent1].[IdTb_DIS_Agreement] as [IdTb_DIS_Agreement],</t>
  </si>
  <si>
    <t xml:space="preserve">                [Extent1].[DisposalNumber] as [DisposalNumber],</t>
  </si>
  <si>
    <t xml:space="preserve">                [Extent1].[AgreementNumber] as [AgreementNumber],</t>
  </si>
  <si>
    <t xml:space="preserve">                [Extent1].[AssetCode] as [AssetCode],</t>
  </si>
  <si>
    <t xml:space="preserve">                [Extent1].[EngineNumber] as [EngineNumber],</t>
  </si>
  <si>
    <t xml:space="preserve">                [Extent1].[Depreciation] as [Depreciation],</t>
  </si>
  <si>
    <t xml:space="preserve">                [Extent1].[BookValue] as [BookValue],</t>
  </si>
  <si>
    <t xml:space="preserve">                [Extent1].[Remarks] as [Remarks],</t>
  </si>
  <si>
    <t xml:space="preserve">                [Extent1].[CreatedDate] as [CreatedDate],</t>
  </si>
  <si>
    <t xml:space="preserve">                [Extent1].[CreatedBy] as [CreatedBy],</t>
  </si>
  <si>
    <t xml:space="preserve">                [Extent1].[SyncDate] as [SyncDate],</t>
  </si>
  <si>
    <t xml:space="preserve">                [Extent1].[DeletedDate] as [DeletedDate],</t>
  </si>
  <si>
    <t xml:space="preserve">                [Extent1].[DeletedBy] as [DeletedBy],</t>
  </si>
  <si>
    <t xml:space="preserve">                [Extent1].[DeletedReason] as [DeletedReason],</t>
  </si>
  <si>
    <t xml:space="preserve">                [Extent1].[InvalidReason] as [InvalidReason],</t>
  </si>
  <si>
    <t xml:space="preserve">                [Distinct1].[EngineNumber] as [EngineNumber1],</t>
  </si>
  <si>
    <t xml:space="preserve">                    ([Distinct1].[EngineNumber] is null)</t>
  </si>
  <si>
    <t xml:space="preserve">                    cast(null as int)</t>
  </si>
  <si>
    <t xml:space="preserve">                end as [C1]</t>
  </si>
  <si>
    <t xml:space="preserve">                [Tb_DIS_Agreement] as [Extent1]</t>
  </si>
  <si>
    <t xml:space="preserve">                left outer join (</t>
  </si>
  <si>
    <t xml:space="preserve">                    [Extent2].[EngineNumber] as [EngineNumber]</t>
  </si>
  <si>
    <t xml:space="preserve">                    [Tb_OPL_Unit] as [Extent2]</t>
  </si>
  <si>
    <t xml:space="preserve">                on [Extent1].[EngineNumber] = [Distinct1].[EngineNumber]</t>
  </si>
  <si>
    <t xml:space="preserve">                ([Extent1].[DeletedDate] is null)</t>
  </si>
  <si>
    <t xml:space="preserve">                    not exists (</t>
  </si>
  <si>
    <t xml:space="preserve">                        1 as [C1]</t>
  </si>
  <si>
    <t xml:space="preserve">                        [Tb_DIS_AssetSelling] as [Extent3]</t>
  </si>
  <si>
    <t xml:space="preserve">                        ([Extent3].[IsRejected] &lt;&gt; cast(1 as bit))</t>
  </si>
  <si>
    <t xml:space="preserve">                        ([Extent3].[DisposalNumber] = [Extent1].[DisposalNumber])</t>
  </si>
  <si>
    <t xml:space="preserve">            ) as [Project3]</t>
  </si>
  <si>
    <t xml:space="preserve">            outer apply (</t>
  </si>
  <si>
    <t xml:space="preserve">                [Extent4].[ModelName] as [ModelName]</t>
  </si>
  <si>
    <t xml:space="preserve">                [Product] as [Extent4]</t>
  </si>
  <si>
    <t xml:space="preserve">                inner join (</t>
  </si>
  <si>
    <t xml:space="preserve">                    max([Extent5].[IdProduct]) as [A1]</t>
  </si>
  <si>
    <t xml:space="preserve">                    [Tb_OPL_Unit] as [Extent5]</t>
  </si>
  <si>
    <t xml:space="preserve">                    ([Project3].[EngineNumber1] = [Extent5].[EngineNumber])</t>
  </si>
  <si>
    <t xml:space="preserve">                    ([Project3].[C1] is not null)</t>
  </si>
  <si>
    <t xml:space="preserve">                ) as [Group By1]</t>
  </si>
  <si>
    <t xml:space="preserve">                on [Group By1].[A1] = [Extent4].[IdProduct]</t>
  </si>
  <si>
    <t xml:space="preserve">                cross join (</t>
  </si>
  <si>
    <t xml:space="preserve">                    select 1 as X</t>
  </si>
  <si>
    <t xml:space="preserve">                ) as [SingleRowTable1]</t>
  </si>
  <si>
    <t xml:space="preserve">            ) as [Join3]</t>
  </si>
  <si>
    <t xml:space="preserve">            left outer join [OPLAgreement] as [Extent6]</t>
  </si>
  <si>
    <t xml:space="preserve">            on [Project3].[AgreementNumber] = [Extent6].[AgreementNumber]</t>
  </si>
  <si>
    <t xml:space="preserve">            left outer join [Customer] as [Extent7]</t>
  </si>
  <si>
    <t xml:space="preserve">            on [Extent6].[CustomerCode] = [Extent7].[CustomerCode]</t>
  </si>
  <si>
    <t xml:space="preserve">            left outer join [Tb_DIS_AssetSelling] as [Extent8]</t>
  </si>
  <si>
    <t xml:space="preserve">            on ([Extent8].[IsRejected] &lt;&gt; cast(1 as bit))</t>
  </si>
  <si>
    <t xml:space="preserve">            and ([Project3].[DisposalNumber] = [Extent8].[DisposalNumber])</t>
  </si>
  <si>
    <t xml:space="preserve">            not (</t>
  </si>
  <si>
    <t xml:space="preserve">                ([Project3].[DisposalNumber] = [Extent8].[DisposalNumber])</t>
  </si>
  <si>
    <t xml:space="preserve">                ([Extent8].[DisposalNumber] is not null)</t>
  </si>
  <si>
    <t xml:space="preserve">        ) as [Project4]</t>
  </si>
  <si>
    <t xml:space="preserve">        exists (</t>
  </si>
  <si>
    <t xml:space="preserve">            1 as [C1]</t>
  </si>
  <si>
    <t xml:space="preserve">            [Tb_DIS_Agreement] as [Extent9]</t>
  </si>
  <si>
    <t xml:space="preserve">            ([Extent9].[DisposalNumber] = [Project4].[DisposalNumber])</t>
  </si>
  <si>
    <t xml:space="preserve">    ) as [Project6]</t>
  </si>
  <si>
    <t>) as [Project6]</t>
  </si>
  <si>
    <t>[Project6].[row_number] &gt; 0</t>
  </si>
  <si>
    <t>[Project6].[C1] desc</t>
  </si>
  <si>
    <t xml:space="preserve">                    1</t>
  </si>
  <si>
    <t xml:space="preserve">            ([Extent9].[Invalid] = 1) -- INVALID DATA FROM MFAPPL</t>
  </si>
  <si>
    <t>OLSS App Web Prod</t>
  </si>
  <si>
    <t>Synch Master Customer</t>
  </si>
  <si>
    <t xml:space="preserve">                        a.OPLCalculationNumber [OPLCalculation.OPLCalculationNumber],</t>
  </si>
  <si>
    <t xml:space="preserve">                        e.OPLQuotationNumber [OPLQuotation.OPLQuotationNumber],</t>
  </si>
  <si>
    <t xml:space="preserve">                        f.SKDNo [Tb_MKT_SKD.SKDNo],</t>
  </si>
  <si>
    <t xml:space="preserve">                        b.IdOPLCalculation as [OPLBasicCondition.IdOPLCalculation], -- xOPLBasicCondition,</t>
  </si>
  <si>
    <t xml:space="preserve">                        c.IdOPLCalculation as [OPLFinanceCondition.IdOPLCalculation], -- xOPLFinanceCondition,</t>
  </si>
  <si>
    <t xml:space="preserve">                        d.IdOPLCalculation as [[OPLInsuranceCondition.IdOPLCalculation], -- xOPLInsuranceCondition,</t>
  </si>
  <si>
    <t xml:space="preserve">                        a.IsNewCalculation [OPLCalculation.IsNewCalculation],</t>
  </si>
  <si>
    <t xml:space="preserve">                        isnull(a.CRVATInAccessories, 0) as [OPLCalculation.CRVATInAccessories],</t>
  </si>
  <si>
    <t xml:space="preserve">                        isnull(a.CRVATInCarroserries, 0) as [OPLCalculation.CRVATInCarroserries],</t>
  </si>
  <si>
    <t xml:space="preserve">                        isnull(a.CRVATInUnit, 0) as [OPLCalculation.CRVATInUnit],</t>
  </si>
  <si>
    <t xml:space="preserve">                        isnull(a.InsuranceCommisionAmount, 0) as [OPLCalculation.InsuranceCommisionAmount],</t>
  </si>
  <si>
    <t xml:space="preserve">                        isnull(a.InterestCostTop, 0) as [OPLCalculation.InterestCostTop],</t>
  </si>
  <si>
    <t xml:space="preserve">                        isnull(a.InterestExpense, 0) as [OPLCalculation.InterestExpense],</t>
  </si>
  <si>
    <t xml:space="preserve">                        isnull(a.InterestExpenseBAST, 0) as [OPLCalculation.InterestExpenseBAST],</t>
  </si>
  <si>
    <t xml:space="preserve">                        isnull(a.InterestExpenseTAX, 0) as [OPLCalculation.InterestExpenseTAX],</t>
  </si>
  <si>
    <t xml:space="preserve">                        isnull(a.InterestExpenseVAT, 0) as [OPLCalculation.InterestExpenseVAT],</t>
  </si>
  <si>
    <t xml:space="preserve">                        isnull(a.LeasePeriodPlan, 0) as [OPLCalculation.LeasePeriodPlan],</t>
  </si>
  <si>
    <t xml:space="preserve">                        isnull(a.MonthlyInstallmentAmount, 0) as [OPLCalculation.MonthlyInstallmentAmount],</t>
  </si>
  <si>
    <t xml:space="preserve">                        isnull(a.SumMaintenanceCost, 0) as [OPLCalculation.SumMaintenanceCost],</t>
  </si>
  <si>
    <t xml:space="preserve">                        isnull(a.TotalDemobilizationFeeAmount, 0) as [OPLCalculation.TotalDemobilizationFeeAmount],</t>
  </si>
  <si>
    <t xml:space="preserve">                        isnull(a.TotalMobilizationFeeAmount, 0) as [OPLCalculation.TotalMobilizationFeeAmount],</t>
  </si>
  <si>
    <t xml:space="preserve">                        isnull(b.AccesoriesPriceTotal, 0) as [OPLBasicCondition.AccesoriesPriceTotal],</t>
  </si>
  <si>
    <t xml:space="preserve">                        isnull(b.ATPMDiscount, 0) as [OPLBasicCondition.ATPMDiscount],</t>
  </si>
  <si>
    <t xml:space="preserve">                        isnull(b.CarroserriePrice, 0) as [OPLBasicCondition.CarroserriePrice],</t>
  </si>
  <si>
    <t xml:space="preserve">                        isnull(b.CarroserriePriceTotal, 0) as [OPLBasicCondition.CarroserriePriceTotal],</t>
  </si>
  <si>
    <t xml:space="preserve">                        isnull(b.ProductPrice, 0) as [OPLBasicCondition.ProductPrice],</t>
  </si>
  <si>
    <t xml:space="preserve">                        isnull(b.ProductPriceTotal, 0) as [OPLBasicCondition.ProductPriceTotal],</t>
  </si>
  <si>
    <t xml:space="preserve">                        isnull(b.ResidualValueAmount, 0) as [OPLBasicCondition.ResidualValueAmount],</t>
  </si>
  <si>
    <t xml:space="preserve">                        isnull(b.ResidualValuePercent, 0) as [OPLBasicCondition.ResidualValuePercent],</t>
  </si>
  <si>
    <t xml:space="preserve">                        isnull(c.BorrowingEffectivePercent, 0) as [OPLFinanceCondition.BorrowingEffectivePercent],</t>
  </si>
  <si>
    <t xml:space="preserve">                        isnull(c.PrimeEffectivePercent, 0) as [OPLFinanceCondition.PrimeEffectivePercent],</t>
  </si>
  <si>
    <t xml:space="preserve">                        isnull(c.RegistrationValueAmount, 0) as [OPLFinanceCondition.RegistrationValueAmount],</t>
  </si>
  <si>
    <t xml:space="preserve">                        isnull(c.ReplacementCarAmount, 0) as [OPLFinanceCondition.ReplacementCarAmount],</t>
  </si>
  <si>
    <t xml:space="preserve">                        isnull(c.SpreadEffectivePercent, 0) as [OPLFinanceCondition.SpreadEffectivePercent],</t>
  </si>
  <si>
    <t xml:space="preserve">                        isnull(c.TermPaymentDays, 0) as [OPLFinanceCondition.TermPaymentDays],</t>
  </si>
  <si>
    <t xml:space="preserve">                        isnull(d.CommissionRate, 0) as [OPLInsuranceCondition.CommissionRate],</t>
  </si>
  <si>
    <t xml:space="preserve">                        isnull(d.TotalGrossPremium, 0) as [OPLInsuranceCondition.TotalGrossPremium],</t>
  </si>
  <si>
    <t xml:space="preserve">                        f.SKDDate as [Tb_MKT_SKD.SKDDate],</t>
  </si>
  <si>
    <t xml:space="preserve">                        h.Qty as [Tb_MKT_SKD_Dtl.Qty],</t>
  </si>
  <si>
    <t xml:space="preserve">                        d.MediatorFeeAmount as [OPLInsuranceCondition.MediatorFeeAmount]</t>
  </si>
  <si>
    <t xml:space="preserve">                when a.[OPLCalculation.IsNewCalculation] = 1</t>
  </si>
  <si>
    <t xml:space="preserve">                then a.[OPLBasicCondition.ResidualValuePercent]</t>
  </si>
  <si>
    <t xml:space="preserve">                a.[OPLCalculation.CRVATInUnit] -</t>
  </si>
  <si>
    <t xml:space="preserve">                a.[OPLCalculation.CRVATInCarroserries] -</t>
  </si>
  <si>
    <t xml:space="preserve">                a.[OPLCalculation.CRVATInAccessories]</t>
  </si>
  <si>
    <t xml:space="preserve">                    when a.[OPLCalculation.IsNewCalculation] = 1</t>
  </si>
  <si>
    <t xml:space="preserve">                    a.[OPLBasicCondition.ProductPriceTotal] +</t>
  </si>
  <si>
    <t xml:space="preserve">                    a.[OPLBasicCondition.CarroserriePriceTotal] +</t>
  </si>
  <si>
    <t xml:space="preserve">                    a.[OPLBasicCondition.AccesoriesPriceTotal]</t>
  </si>
  <si>
    <t xml:space="preserve">                    a.[OPLCalculation.LeasePeriodPlan] as a03,</t>
  </si>
  <si>
    <t xml:space="preserve">                    a.[OPLFinanceCondition.PrimeEffectivePercent] as a04,</t>
  </si>
  <si>
    <t xml:space="preserve">                    a.[OPLFinanceCondition.BorrowingEffectivePercent] as a05,</t>
  </si>
  <si>
    <t xml:space="preserve">                    a.[OPLFinanceCondition.SpreadEffectivePercent] as a06,</t>
  </si>
  <si>
    <t xml:space="preserve">                    a.[OPLBasicCondition.ProductPrice] as a07,</t>
  </si>
  <si>
    <t xml:space="preserve">                    a.[OPLBasicCondition.ResidualValueAmount] as a09,</t>
  </si>
  <si>
    <t xml:space="preserve">                    a.[OPLCalculation.MonthlyInstallmentAmount] as a10,</t>
  </si>
  <si>
    <t xml:space="preserve">                        when a.[OPLInsuranceCondition.CommissionRate] is null -- d = OPLInsuranceCondition --&gt; OPLInsuranceCondition NOT EXISTS</t>
  </si>
  <si>
    <t xml:space="preserve">                        then a.[OPLInsuranceCondition.CommissionRate]</t>
  </si>
  <si>
    <t xml:space="preserve">                        else a.[OPLCalculation.InsuranceCommisionAmount]</t>
  </si>
  <si>
    <t xml:space="preserve">                        when a.[OPLBasicCondition.ATPMDiscount] is not null -- b = OPLBasicCondition --&gt; OPLBasicCondition NOT EXISTS</t>
  </si>
  <si>
    <t xml:space="preserve">                        then a.[OPLBasicCondition.ATPMDiscount]</t>
  </si>
  <si>
    <t xml:space="preserve">                    a.[OPLInsuranceCondition.TotalGrossPremium] as a19,</t>
  </si>
  <si>
    <t xml:space="preserve">                    a.[OPLBasicCondition.AccesoriesPriceTotal] -</t>
  </si>
  <si>
    <t xml:space="preserve">                    a.[OPLCalculation.CRVATInUnit] -</t>
  </si>
  <si>
    <t xml:space="preserve">                    a.[OPLCalculation.CRVATInAccessories] -</t>
  </si>
  <si>
    <t xml:space="preserve">                    a.[OPLCalculation.CRVATInCarroserries]</t>
  </si>
  <si>
    <t xml:space="preserve">                    a.[OPLCalculation.TotalMobilizationFeeAmount] as a21,</t>
  </si>
  <si>
    <t xml:space="preserve">                    a.[OPLCalculation.TotalDemobilizationFeeAmount] as a22,</t>
  </si>
  <si>
    <t xml:space="preserve">                    a.[OPLFinanceCondition.TermPaymentDays] as [days],</t>
  </si>
  <si>
    <t xml:space="preserve">                    a.[OPLCalculation.InterestCostTop] as a23,</t>
  </si>
  <si>
    <t xml:space="preserve">                    a.[OPLFinanceCondition.RegistrationValueAmount] as a24,</t>
  </si>
  <si>
    <t xml:space="preserve">                    a.[OPLCalculation.SumMaintenanceCost] as a25,</t>
  </si>
  <si>
    <t xml:space="preserve">                        when a.[OPLCalculation.IsNewCalculation] = 1</t>
  </si>
  <si>
    <t xml:space="preserve">                        then a.[OPLCalculation.InterestExpense] +</t>
  </si>
  <si>
    <t xml:space="preserve">                             a.[OPLCalculation.InterestExpenseVAT] +</t>
  </si>
  <si>
    <t xml:space="preserve">                             a.[OPLCalculation.InterestExpenseVAT]</t>
  </si>
  <si>
    <t xml:space="preserve">                        else a.[OPLCalculation.InterestExpense]</t>
  </si>
  <si>
    <t xml:space="preserve">                    a.[OPLCalculation.InterestExpenseBAST] as a27,</t>
  </si>
  <si>
    <t xml:space="preserve">                    a.[OPLFinanceCondition.ReplacementCarAmount] as a28</t>
  </si>
  <si>
    <t xml:space="preserve">                        a.OPLCalculationNumber as [OPLCalculation.OPLCalculationNumber],</t>
  </si>
  <si>
    <t xml:space="preserve">                        e.OPLQuotationNumber as [OPLQuotation.OPLQuotationNumber],</t>
  </si>
  <si>
    <t xml:space="preserve">                        f.SKDNo as [Tb_MKT_SKD.SKDNo],</t>
  </si>
  <si>
    <t xml:space="preserve">                        --g.AgreementNumber,</t>
  </si>
  <si>
    <t xml:space="preserve">                        --join OPLAgreement g</t>
  </si>
  <si>
    <t xml:space="preserve">                        --on f.IdTb_MKT_SKD = g.IdTb_MKT_SKD</t>
  </si>
  <si>
    <t xml:space="preserve">                        ) as [Tb_OPL_TAXSetting.Value],</t>
  </si>
  <si>
    <t xml:space="preserve">                (100 + a.[Tb_OPL_TAXSetting.Value]) / 100 -- PPN</t>
  </si>
  <si>
    <t xml:space="preserve">                        100 / (100 + a.[Tb_OPL_TAXSetting.Value]) -- PPN</t>
  </si>
  <si>
    <t xml:space="preserve">                            select top 1 c.Value</t>
  </si>
  <si>
    <t xml:space="preserve">                            from OptionItems a</t>
  </si>
  <si>
    <t xml:space="preserve">                            join OptionItemValues b</t>
  </si>
  <si>
    <t xml:space="preserve">                            on a.IdOptionItem = b.IdOptionItem</t>
  </si>
  <si>
    <t xml:space="preserve">                            join Tb_OPL_TAXSetting c</t>
  </si>
  <si>
    <t xml:space="preserve">                            on b.IdOptionItemValue = c.TaxType</t>
  </si>
  <si>
    <t xml:space="preserve">                            where a.OptionItemName = 'Tax Type'</t>
  </si>
  <si>
    <t xml:space="preserve">                            and b.ItemValuesName = 'PPN'</t>
  </si>
  <si>
    <t xml:space="preserve">                            and '2022/03/28 18:27:31' between c.StartDate and c.EndDate</t>
  </si>
  <si>
    <t xml:space="preserve">                            select a.IdTb_MKT_SKD,</t>
  </si>
  <si>
    <t xml:space="preserve">                            sum(b.Price) as Price,</t>
  </si>
  <si>
    <t xml:space="preserve">                            sum(b.Qty) as Qty</t>
  </si>
  <si>
    <t xml:space="preserve">                            from Tb_MKT_SKD a</t>
  </si>
  <si>
    <t xml:space="preserve">                            left join Tb_MKT_SKD_Dtl b</t>
  </si>
  <si>
    <t xml:space="preserve">                            on a.IdTb_MKT_SKD = b.IdTb_MKT_SKD</t>
  </si>
  <si>
    <t xml:space="preserve">                            group by a.IdTb_MKT_SKD</t>
  </si>
  <si>
    <t xml:space="preserve">                        h.Price as [Tb_MKT_SKD_Dtl.Price],</t>
  </si>
  <si>
    <t xml:space="preserve">                            --and b.[Type] = 'Unit'</t>
  </si>
  <si>
    <t xml:space="preserve">                        isnull(d.MediatorFeeAmount, 0) as [OPLInsuranceCondition.MediatorFeeAmount]</t>
  </si>
  <si>
    <t xml:space="preserve">                            and b.IsDelete &lt;&gt; 1</t>
  </si>
  <si>
    <t xml:space="preserve">    select a.IdTb_MKT_SKD,</t>
  </si>
  <si>
    <t xml:space="preserve">    sum(b.Price) as Price,</t>
  </si>
  <si>
    <t xml:space="preserve">    sum(b.Qty) as Qty</t>
  </si>
  <si>
    <t xml:space="preserve">    from Tb_MKT_SKD a</t>
  </si>
  <si>
    <t xml:space="preserve">    left join Tb_MKT_SKD_Dtl b</t>
  </si>
  <si>
    <t xml:space="preserve">    on a.IdTb_MKT_SKD = b.IdTb_MKT_SKD</t>
  </si>
  <si>
    <t xml:space="preserve">    and b.IsDelete &lt;&gt; 1</t>
  </si>
  <si>
    <t xml:space="preserve">    --and b.[Type] = 'Unit'</t>
  </si>
  <si>
    <t xml:space="preserve">    group by a.IdTb_MKT_SKD</t>
  </si>
  <si>
    <t>) h</t>
  </si>
  <si>
    <t>on f.IdTb_MKT_SKD = h.IdTb_MKT_SKD</t>
  </si>
  <si>
    <t xml:space="preserve">    and b.[Type] = 'Unit'</t>
  </si>
  <si>
    <t>) i</t>
  </si>
  <si>
    <t>on f.IdTb_MKT_SKD = i.IdTb_MKT_SKD</t>
  </si>
  <si>
    <t xml:space="preserve">                        i.Qty as [Tb_MKT_SKD_Dtl.Qty],</t>
  </si>
  <si>
    <r>
      <t>D:\DEVELOPMENT-OLS\GIT\OLS\Dsf.Olss\Views\Skd\</t>
    </r>
    <r>
      <rPr>
        <b/>
        <sz val="11"/>
        <color rgb="FF0000FF"/>
        <rFont val="Calibri"/>
        <family val="2"/>
        <scheme val="minor"/>
      </rPr>
      <t>Detail</t>
    </r>
    <r>
      <rPr>
        <sz val="11"/>
        <color rgb="FF0000FF"/>
        <rFont val="Calibri"/>
        <family val="2"/>
        <scheme val="minor"/>
      </rPr>
      <t>.cshtml</t>
    </r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</si>
  <si>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SkdController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theme="1"/>
        <rFont val="Calibri"/>
        <family val="2"/>
        <scheme val="minor"/>
      </rPr>
      <t>Detail</t>
    </r>
    <r>
      <rPr>
        <sz val="11"/>
        <color theme="1"/>
        <rFont val="Calibri"/>
        <family val="2"/>
        <scheme val="minor"/>
      </rPr>
      <t>(int id)</t>
    </r>
  </si>
  <si>
    <t>a.*</t>
  </si>
  <si>
    <t>--b.IdOPLAgreement, b.AgreementNumber,</t>
  </si>
  <si>
    <t xml:space="preserve">    a.[Tb_MKT_SKD.IdTb_MKT_SKD],</t>
  </si>
  <si>
    <t xml:space="preserve">    a.[Tb_MKT_SKD.SKDNo],</t>
  </si>
  <si>
    <t xml:space="preserve">    a.[OPLCalculation.MonthlyInstallmentAmount] * a.[OPLCalculation.LeasePeriodPlan] * a.[Tb_MKT_SKD_Dtl.Qty] as [Installment Income],</t>
  </si>
  <si>
    <t xml:space="preserve">    a.[OPLCalculation.InsuranceCommisionAmount] * a.[Tb_MKT_SKD_Dtl.Qty] as [Insurance Income],</t>
  </si>
  <si>
    <t xml:space="preserve">    a.[OPLBasicCondition.ATPMDiscount] * a.[Tb_MKT_SKD_Dtl.Qty] as [KTB Discount Direct To DSF],</t>
  </si>
  <si>
    <t xml:space="preserve">    a.[OPLFinanceCondition.RegistrationValueAmount] * a.[Tb_MKT_SKD_Dtl.Qty] as [Registration],</t>
  </si>
  <si>
    <t xml:space="preserve">    a.[OPLCalculation.SumMaintenanceCost] * a.[Tb_MKT_SKD_Dtl.Qty] as [Maintenance],</t>
  </si>
  <si>
    <t xml:space="preserve">    a.[OPLFinanceCondition.ReplacementCarAmount] * a.[Tb_MKT_SKD_Dtl.Qty] as [Replacement],</t>
  </si>
  <si>
    <t xml:space="preserve">    a.[OPLInsuranceCondition.TotalGrossPremium] * a.[Tb_MKT_SKD_Dtl.Qty] as [Insurance Cost],</t>
  </si>
  <si>
    <t xml:space="preserve">    a.[OPLInsuranceCondition.MediatorFeeAmount] * a.[Tb_MKT_SKD_Dtl.Qty] as [Mediator Fee],</t>
  </si>
  <si>
    <t xml:space="preserve">    a.[OPLCalculation.TotalMobilizationFeeAmount] * a.[Tb_MKT_SKD_Dtl.Qty] as [Mobilization],</t>
  </si>
  <si>
    <t xml:space="preserve">    a.[OPLCalculation.TotalDemobilizationFeeAmount] * a.[Tb_MKT_SKD_Dtl.Qty] as [DeMobilization],</t>
  </si>
  <si>
    <t xml:space="preserve">    (a.[OPLCalculation.InterestExpense] + a.[OPLCalculation.InterestExpenseVAT] + a.[OPLCalculation.InterestExpenseTAX]) * a.[Tb_MKT_SKD_Dtl.Qty] as [Interest Cost],</t>
  </si>
  <si>
    <t xml:space="preserve">    a.[OPLCalculation.InterestCostTop] * a.[Tb_MKT_SKD_Dtl.Qty] as [Term of Payment Cost],</t>
  </si>
  <si>
    <t xml:space="preserve">    a.[OPLCalculation.InterestExpenseBAST] * a.[Tb_MKT_SKD_Dtl.Qty] as [Interest Cost Before BAST],</t>
  </si>
  <si>
    <t xml:space="preserve">            a.[OPLCalculation.MonthlyInstallmentAmount] * a.[OPLCalculation.LeasePeriodPlan] * a.[Tb_MKT_SKD_Dtl.Qty] +</t>
  </si>
  <si>
    <t xml:space="preserve">            a.[OPLCalculation.InsuranceCommisionAmount] * a.[Tb_MKT_SKD_Dtl.Qty] +</t>
  </si>
  <si>
    <t xml:space="preserve">            a.[OPLBasicCondition.ATPMDiscount] * a.[Tb_MKT_SKD_Dtl.Qty] +</t>
  </si>
  <si>
    <t xml:space="preserve">        -</t>
  </si>
  <si>
    <t xml:space="preserve">            a.[Tb_MKT_SKD_Dtl.TotalPrice] - ((a.[OPLCalculation.CRVATInUnit] * a.[Tb_MKT_SKD_Dtl.Qty]) + (a.[OPLCalculation.CRVATInAccessories] * a.[Tb_MKT_SKD_Dtl.Qty]) + (a.[OPLCalculation.CRVATInCarroserries] * a.[Tb_MKT_SKD_Dtl.Qty])) +</t>
  </si>
  <si>
    <t xml:space="preserve">            a.[OPLFinanceCondition.RegistrationValueAmount] * a.[Tb_MKT_SKD_Dtl.Qty] +</t>
  </si>
  <si>
    <t xml:space="preserve">            a.[OPLCalculation.SumMaintenanceCost] * a.[Tb_MKT_SKD_Dtl.Qty] +</t>
  </si>
  <si>
    <t xml:space="preserve">            a.[OPLFinanceCondition.ReplacementCarAmount] * a.[Tb_MKT_SKD_Dtl.Qty] +</t>
  </si>
  <si>
    <t xml:space="preserve">            a.[OPLInsuranceCondition.TotalGrossPremium] * a.[Tb_MKT_SKD_Dtl.Qty] +</t>
  </si>
  <si>
    <t xml:space="preserve">            a.[OPLInsuranceCondition.MediatorFeeAmount] * a.[Tb_MKT_SKD_Dtl.Qty] +</t>
  </si>
  <si>
    <t xml:space="preserve">            a.[OPLCalculation.TotalMobilizationFeeAmount] * a.[Tb_MKT_SKD_Dtl.Qty] +</t>
  </si>
  <si>
    <t xml:space="preserve">            a.[OPLCalculation.TotalDemobilizationFeeAmount] * a.[Tb_MKT_SKD_Dtl.Qty] +</t>
  </si>
  <si>
    <t xml:space="preserve">            (a.[OPLCalculation.InterestExpense] + a.[OPLCalculation.InterestExpenseVAT] + a.[OPLCalculation.InterestExpenseTAX]) * a.[Tb_MKT_SKD_Dtl.Qty] +</t>
  </si>
  <si>
    <t xml:space="preserve">            a.[OPLCalculation.InterestCostTop] * a.[Tb_MKT_SKD_Dtl.Qty] +</t>
  </si>
  <si>
    <t xml:space="preserve">            a.[OPLCalculation.InterestExpenseBAST] * a.[Tb_MKT_SKD_Dtl.Qty]</t>
  </si>
  <si>
    <t xml:space="preserve">        a.OPLCalculationNumber as [OPLCalculation.OPLCalculationNumber],</t>
  </si>
  <si>
    <t xml:space="preserve">        b.IdOPLCalculation as [OPLBasicCondition.IdOPLCalculation], -- xOPLBasicCondition,</t>
  </si>
  <si>
    <t xml:space="preserve">        c.IdOPLCalculation as [OPLFinanceCondition.IdOPLCalculation], -- xOPLFinanceCondition,</t>
  </si>
  <si>
    <t xml:space="preserve">        d.IdOPLCalculation as [OPLInsuranceCondition.IdOPLCalculation], -- xOPLInsuranceCondition,</t>
  </si>
  <si>
    <t xml:space="preserve">        isnull(a.TotalDemobilizationFeeAmount, 0) as [OPLCalculation.TotalDemobilizationFeeAmount],</t>
  </si>
  <si>
    <t xml:space="preserve">        h.TotalPrice as [Tb_MKT_SKD_Dtl.TotalPrice],</t>
  </si>
  <si>
    <t xml:space="preserve">            select top 1 c.Value</t>
  </si>
  <si>
    <t xml:space="preserve">            from OptionItems a</t>
  </si>
  <si>
    <t xml:space="preserve">            join OptionItemValues b</t>
  </si>
  <si>
    <t xml:space="preserve">            on a.IdOptionItem = b.IdOptionItem</t>
  </si>
  <si>
    <t xml:space="preserve">            join Tb_OPL_TAXSetting c</t>
  </si>
  <si>
    <t xml:space="preserve">            on b.IdOptionItemValue = c.TaxType</t>
  </si>
  <si>
    <t xml:space="preserve">            where a.OptionItemName = 'Tax Type'</t>
  </si>
  <si>
    <t xml:space="preserve">            and b.ItemValuesName = 'PPN'</t>
  </si>
  <si>
    <t xml:space="preserve">        on a.IdOPLCalculation = b.IdOPLCalculation</t>
  </si>
  <si>
    <t xml:space="preserve">        on a.IdOPLCalculation = c.IdOPLCalculation</t>
  </si>
  <si>
    <t xml:space="preserve">        on a.IdOPLCalculation = d.IdOPLCalculation</t>
  </si>
  <si>
    <t xml:space="preserve">        on a.OPLCalculationNumber = e.OPLCalculationNumber</t>
  </si>
  <si>
    <t xml:space="preserve">        on e.IdOPLQuotation = f.IdOPLQuotation</t>
  </si>
  <si>
    <t xml:space="preserve">        left join (</t>
  </si>
  <si>
    <t xml:space="preserve">            select a.IdTb_MKT_SKD,</t>
  </si>
  <si>
    <t xml:space="preserve">            sum(b.Price * b.Qty) as TotalPrice</t>
  </si>
  <si>
    <t xml:space="preserve">            from Tb_MKT_SKD a</t>
  </si>
  <si>
    <t xml:space="preserve">            left join Tb_MKT_SKD_Dtl b</t>
  </si>
  <si>
    <t xml:space="preserve">            on a.IdTb_MKT_SKD = b.IdTb_MKT_SKD</t>
  </si>
  <si>
    <t xml:space="preserve">            and b.IsDelete &lt;&gt; 1</t>
  </si>
  <si>
    <t xml:space="preserve">            --and b.[Type] = 'Unit'</t>
  </si>
  <si>
    <t xml:space="preserve">            group by a.IdTb_MKT_SKD</t>
  </si>
  <si>
    <t xml:space="preserve">        on f.IdTb_MKT_SKD = h.IdTb_MKT_SKD</t>
  </si>
  <si>
    <t xml:space="preserve">            sum(b.Price) as Price,</t>
  </si>
  <si>
    <t xml:space="preserve">            sum(b.Qty) as Qty</t>
  </si>
  <si>
    <t xml:space="preserve">            and b.[Type] = 'Unit'</t>
  </si>
  <si>
    <t xml:space="preserve">        on f.IdTb_MKT_SKD = i.IdTb_MKT_SKD</t>
  </si>
  <si>
    <t xml:space="preserve">    ) as a</t>
  </si>
  <si>
    <t>) as a</t>
  </si>
  <si>
    <t>--join (</t>
  </si>
  <si>
    <t>--    select a.IdOPLAgreement, sum(a.Qty) as QtyAgr</t>
  </si>
  <si>
    <t>--) c</t>
  </si>
  <si>
    <t>where a.[Tb_MKT_SKD.SKDNo] in (</t>
  </si>
  <si>
    <t>'0000462/4/08/03/2021'</t>
  </si>
  <si>
    <t>--c.QtyAgr</t>
  </si>
  <si>
    <t>--on a.[Tb_MKT_SKD.IdTb_MKT_SKD] = b.IdTb_MKT_SKD</t>
  </si>
  <si>
    <t>--    from OPLAgreementDetails a</t>
  </si>
  <si>
    <t>--    group by a.IdOPLAgreement</t>
  </si>
  <si>
    <t>--on b.IdOPLAgreement = c.IdOPLAgreement</t>
  </si>
  <si>
    <t xml:space="preserve">        ) as h</t>
  </si>
  <si>
    <t xml:space="preserve">        ) as i</t>
  </si>
  <si>
    <t>--join OPLAgreement as b</t>
  </si>
  <si>
    <t xml:space="preserve">        e.OPLQuotationNumber   as [OPLQuotation.OPLQuotationNumber],</t>
  </si>
  <si>
    <t xml:space="preserve">        f.SKDNo                as [Tb_MKT_SKD.SKDNo],</t>
  </si>
  <si>
    <t xml:space="preserve">        f.IdTb_MKT_SKD         as [Tb_MKT_SKD.IdTb_MKT_SKD],</t>
  </si>
  <si>
    <t xml:space="preserve">        isnull(a.TotalMobilizationFeeAmount, 0)   as [OPLCalculation.TotalMobilizationFeeAmount],</t>
  </si>
  <si>
    <t xml:space="preserve">        isnull(b.AccesoriesPriceTotal, 0)         as [OPLBasicCondition.AccesoriesPriceTotal],</t>
  </si>
  <si>
    <t xml:space="preserve">        isnull(b.ATPMDiscount, 0)                 as [OPLBasicCondition.ATPMDiscount],</t>
  </si>
  <si>
    <t xml:space="preserve">        isnull(b.CarroserriePrice, 0)             as [OPLBasicCondition.CarroserriePrice],</t>
  </si>
  <si>
    <t xml:space="preserve">        isnull(b.CarroserriePriceTotal, 0)        as [OPLBasicCondition.CarroserriePriceTotal],</t>
  </si>
  <si>
    <t xml:space="preserve">        isnull(a.SumMaintenanceCost, 0)           as [OPLCalculation.SumMaintenanceCost],</t>
  </si>
  <si>
    <t xml:space="preserve">        isnull(a.MonthlyInstallmentAmount, 0)     as [OPLCalculation.MonthlyInstallmentAmount],</t>
  </si>
  <si>
    <t xml:space="preserve">        a.IsNewCalculation                        as [OPLCalculation.IsNewCalculation],</t>
  </si>
  <si>
    <t xml:space="preserve">        isnull(a.CRVATInAccessories, 0)           as [OPLCalculation.CRVATInAccessories],</t>
  </si>
  <si>
    <t xml:space="preserve">        isnull(a.CRVATInCarroserries, 0)          as [OPLCalculation.CRVATInCarroserries],</t>
  </si>
  <si>
    <t xml:space="preserve">        isnull(a.CRVATInUnit, 0)                  as [OPLCalculation.CRVATInUnit],</t>
  </si>
  <si>
    <t xml:space="preserve">        isnull(a.InsuranceCommisionAmount, 0)     as [OPLCalculation.InsuranceCommisionAmount],</t>
  </si>
  <si>
    <t xml:space="preserve">        isnull(a.InterestCostTop, 0)              as [OPLCalculation.InterestCostTop],</t>
  </si>
  <si>
    <t xml:space="preserve">        isnull(a.InterestExpense, 0)              as [OPLCalculation.InterestExpense],</t>
  </si>
  <si>
    <t xml:space="preserve">        isnull(a.InterestExpenseBAST, 0)          as [OPLCalculation.InterestExpenseBAST],</t>
  </si>
  <si>
    <t xml:space="preserve">        isnull(a.InterestExpenseTAX, 0)           as [OPLCalculation.InterestExpenseTAX],</t>
  </si>
  <si>
    <t xml:space="preserve">        isnull(a.InterestExpenseVAT, 0)           as [OPLCalculation.InterestExpenseVAT],</t>
  </si>
  <si>
    <t xml:space="preserve">        isnull(a.LeasePeriodPlan, 0)              as [OPLCalculation.LeasePeriodPlan],</t>
  </si>
  <si>
    <t xml:space="preserve">        isnull(b.ProductPrice, 0)                 as [OPLBasicCondition.ProductPrice],</t>
  </si>
  <si>
    <t xml:space="preserve">        isnull(b.ProductPriceTotal, 0)            as [OPLBasicCondition.ProductPriceTotal],</t>
  </si>
  <si>
    <t xml:space="preserve">        isnull(b.ResidualValueAmount, 0)          as [OPLBasicCondition.ResidualValueAmount],</t>
  </si>
  <si>
    <t xml:space="preserve">        isnull(b.ResidualValuePercent, 0)         as [OPLBasicCondition.ResidualValuePercent],</t>
  </si>
  <si>
    <t xml:space="preserve">        isnull(c.BorrowingEffectivePercent, 0)    as [OPLFinanceCondition.BorrowingEffectivePercent],</t>
  </si>
  <si>
    <t xml:space="preserve">        isnull(c.PrimeEffectivePercent, 0)        as [OPLFinanceCondition.PrimeEffectivePercent],</t>
  </si>
  <si>
    <t xml:space="preserve">        isnull(c.RegistrationValueAmount, 0)      as [OPLFinanceCondition.RegistrationValueAmount],</t>
  </si>
  <si>
    <t xml:space="preserve">        isnull(c.ReplacementCarAmount, 0)         as [OPLFinanceCondition.ReplacementCarAmount],</t>
  </si>
  <si>
    <t xml:space="preserve">        isnull(c.SpreadEffectivePercent, 0)       as [OPLFinanceCondition.SpreadEffectivePercent],</t>
  </si>
  <si>
    <t xml:space="preserve">        isnull(c.TermPaymentDays, 0)              as [OPLFinanceCondition.TermPaymentDays],</t>
  </si>
  <si>
    <t xml:space="preserve">        isnull(d.CommissionRate, 0)               as [OPLInsuranceCondition.CommissionRate],</t>
  </si>
  <si>
    <t xml:space="preserve">        isnull(d.TotalGrossPremium, 0)            as [OPLInsuranceCondition.TotalGrossPremium],</t>
  </si>
  <si>
    <t xml:space="preserve">        f.SKDDate    as [Tb_MKT_SKD.SKDDate],</t>
  </si>
  <si>
    <t xml:space="preserve">        i.Qty        as [Tb_MKT_SKD_Dtl.Qty],</t>
  </si>
  <si>
    <t xml:space="preserve">        isnull(d.MediatorFeeAmount, 0)            as [OPLInsuranceCondition.MediatorFeeAmount],</t>
  </si>
  <si>
    <t xml:space="preserve">        from OPLCalculation as a</t>
  </si>
  <si>
    <t xml:space="preserve">        left join OPLBasicCondition as b</t>
  </si>
  <si>
    <t xml:space="preserve">        left join OPLFinanceCondition as c</t>
  </si>
  <si>
    <t xml:space="preserve">        left join OPLInsuranceCondition as d</t>
  </si>
  <si>
    <t xml:space="preserve">        join OPLQuotation as e</t>
  </si>
  <si>
    <t xml:space="preserve">        join Tb_MKT_SKD as f</t>
  </si>
  <si>
    <t xml:space="preserve">            and f.SKDDate between c.StartDate and c.EndDate</t>
  </si>
  <si>
    <t xml:space="preserve">    a.[Tb_MKT_SKD_Dtl.Qty] as QtySkd,</t>
  </si>
  <si>
    <t xml:space="preserve">    -- Operating Lease Income (For n Unit) - START --</t>
  </si>
  <si>
    <t xml:space="preserve">    (a.[OPLBasicCondition.ProductPriceTotal] + a.[OPLBasicCondition.CarroserriePriceTotal]) * a.[Tb_MKT_SKD_Dtl.Qty] as [Price List ( Unit &amp; Carroserie )],</t>
  </si>
  <si>
    <t xml:space="preserve">    a.[Tb_MKT_SKD_Dtl.TotalPrice] - ((a.[OPLCalculation.CRVATInUnit] * a.[Tb_MKT_SKD_Dtl.Qty]) + (a.[OPLCalculation.CRVATInAccessories] * a.[Tb_MKT_SKD_Dtl.Qty]) + (a.[OPLCalculation.CRVATInCarroserries] * a.[Tb_MKT_SKD_Dtl.Qty])) as [Net Investment], -- = [Product Price]</t>
  </si>
  <si>
    <t xml:space="preserve">        [OPLCalculation.IsNewCalculation] = 1</t>
  </si>
  <si>
    <t xml:space="preserve">        (a.[OPLBasicCondition.ResidualValueAmount] / ([OPLBasicCondition.ProductPrice] + [OPLBasicCondition.CarroserriePrice])) * 100</t>
  </si>
  <si>
    <t xml:space="preserve">        (a.[OPLBasicCondition.ResidualValueAmount] / 1) * 100 --&gt; 1 = [Income - Cost]</t>
  </si>
  <si>
    <t xml:space="preserve">    as [Residual Value (% x unit price)],</t>
  </si>
  <si>
    <t xml:space="preserve">    a.[OPLBasicCondition.ResidualValueAmount] * a.[Tb_MKT_SKD_Dtl.Qty]</t>
  </si>
  <si>
    <t xml:space="preserve">    as [Residual Value With VAT],</t>
  </si>
  <si>
    <t xml:space="preserve">    a.[OPLCalculation.LeasePeriodPlan] as [Lease Term],</t>
  </si>
  <si>
    <t xml:space="preserve">    [OPLCalculation.MonthlyInstallmentAmount] * a.[Tb_MKT_SKD_Dtl.Qty] as [Monthly Operating Lease],</t>
  </si>
  <si>
    <t xml:space="preserve">    ([OPLCalculation.MonthlyInstallmentAmount] * a.[Tb_MKT_SKD_Dtl.Qty]) * [Tb_OPL_TAXSetting.ValuePPn] / 100 as [VAT n% (+)],</t>
  </si>
  <si>
    <t xml:space="preserve">    ([OPLCalculation.MonthlyInstallmentAmount] * a.[Tb_MKT_SKD_Dtl.Qty])</t>
  </si>
  <si>
    <t xml:space="preserve">    +</t>
  </si>
  <si>
    <t xml:space="preserve">    (([OPLCalculation.MonthlyInstallmentAmount] * a.[Tb_MKT_SKD_Dtl.Qty]) * [Tb_OPL_TAXSetting.ValuePPn] / 100)</t>
  </si>
  <si>
    <t xml:space="preserve">    as [Billing],</t>
  </si>
  <si>
    <t xml:space="preserve">    ([OPLCalculation.MonthlyInstallmentAmount] * a.[Tb_MKT_SKD_Dtl.Qty]) * [Tb_OPL_TAXSetting.ValuePPh23] / 100</t>
  </si>
  <si>
    <t xml:space="preserve">    as [Withholding Tax Art 23 (n%)],</t>
  </si>
  <si>
    <t xml:space="preserve">    -- Operating Lease Income (For n Unit) - END --</t>
  </si>
  <si>
    <t xml:space="preserve">    -- Budget Cost Period For n Month - START --</t>
  </si>
  <si>
    <t xml:space="preserve">    (a.[OPLBasicCondition.ResidualValueAmount] * 100 / (100 + a.[Tb_OPL_TAXSetting.ValuePPn])) * a.[Tb_MKT_SKD_Dtl.Qty] as [Residual Value Without VAT],</t>
  </si>
  <si>
    <t xml:space="preserve">    -- Budget Cost Period For n Month - END --</t>
  </si>
  <si>
    <t xml:space="preserve">    a.[Tb_MKT_SKD_Dtl.TotalPrice] - ((a.[OPLCalculation.CRVATInUnit] * a.[Tb_MKT_SKD_Dtl.Qty]) + (a.[OPLCalculation.CRVATInAccessories] * a.[Tb_MKT_SKD_Dtl.Qty]) + (a.[OPLCalculation.CRVATInCarroserries] * a.[Tb_MKT_SKD_Dtl.Qty])) as [Product Price], -- = [Net Investment]</t>
  </si>
  <si>
    <t xml:space="preserve">    -- Total Profit - START --</t>
  </si>
  <si>
    <t xml:space="preserve">            (a.[OPLBasicCondition.ResidualValueAmount] * 100 / (100 + a.[Tb_OPL_TAXSetting.ValuePPn])) * a.[Tb_MKT_SKD_Dtl.Qty]</t>
  </si>
  <si>
    <t xml:space="preserve">    -- Total Profit - END --</t>
  </si>
  <si>
    <t xml:space="preserve">        ) as [Tb_OPL_TAXSetting.ValuePPn],</t>
  </si>
  <si>
    <t xml:space="preserve">            and b.ItemValuesName = 'PPH23'</t>
  </si>
  <si>
    <t xml:space="preserve">        ) as [Tb_OPL_TAXSetting.ValuePPh23]</t>
  </si>
  <si>
    <t xml:space="preserve">    -------------------------------------------------</t>
  </si>
  <si>
    <t xml:space="preserve">    -----------------------------------------------</t>
  </si>
  <si>
    <t xml:space="preserve">    --------------------------------------------</t>
  </si>
  <si>
    <t xml:space="preserve">    -- [[Income]] - START --</t>
  </si>
  <si>
    <t xml:space="preserve">    null as [Total Lease Income], -- [Installment Income] + [Insurance Income] + [KTB Discount Direct To DSF] + [Residual Value Without VAT]</t>
  </si>
  <si>
    <t xml:space="preserve">    -- [[Income]] - END --</t>
  </si>
  <si>
    <t xml:space="preserve">    -- [[Cost]] - START --</t>
  </si>
  <si>
    <t xml:space="preserve">    null as [Total Lease Cost], -- [Product Price] + [Registration] + [Maintenance] + [Replacement] + [Insurance Cost] + [Mediator Fee] + [Mobilization] + [DeMobilization] + [Interest Cost] + [Term of Payment Cost] + [Interest Cost Before BAST]</t>
  </si>
  <si>
    <t xml:space="preserve">    -- [[Cost]] - END --</t>
  </si>
  <si>
    <t xml:space="preserve">    as [Income - Cost], -- [[Income]] - [[Cost]]</t>
  </si>
  <si>
    <t xml:space="preserve">    null as [Per Year], -- ([[Income]] - [[Cost]]) / a.[OPLCalculation.LeasePeriodPlan] * 12</t>
  </si>
  <si>
    <t xml:space="preserve">        (a.[OPLBasicCondition.ProductPrice] * a.[Tb_MKT_SKD_Dtl.Qty]) +</t>
  </si>
  <si>
    <t xml:space="preserve">        ([OPLBasicCondition.CarroserriePrice] * a.[Tb_MKT_SKD_Dtl.Qty]) -</t>
  </si>
  <si>
    <t xml:space="preserve">        ([OPLBasicCondition.ResidualValueAmount] * a.[Tb_MKT_SKD_Dtl.Qty])</t>
  </si>
  <si>
    <t xml:space="preserve">        ) / 2</t>
  </si>
  <si>
    <t xml:space="preserve">    ) +</t>
  </si>
  <si>
    <t xml:space="preserve">    ([OPLBasicCondition.ResidualValueAmount] * a.[Tb_MKT_SKD_Dtl.Qty])</t>
  </si>
  <si>
    <t xml:space="preserve">    as [Average Asset],</t>
  </si>
  <si>
    <t xml:space="preserve">    null as [ROA] -- [Per Year] / [Average Asset] * 100</t>
  </si>
  <si>
    <t xml:space="preserve">    ------------------------------------------</t>
  </si>
  <si>
    <t xml:space="preserve">    a.[OPLFinanceCondition.BorrowingEffectivePercent] as [Borrowing Rate],</t>
  </si>
  <si>
    <t xml:space="preserve">    a.[OPLFinanceCondition.PrimeEffectivePercent]     as [Landing Rate],</t>
  </si>
  <si>
    <t xml:space="preserve">    a.[OPLFinanceCondition.SpreadEffectivePercent]    as [Spread Rate (without compensation vat in)]</t>
  </si>
  <si>
    <t>Check &amp; Request Synch Invoice from MFAPPL to OLSS</t>
  </si>
  <si>
    <t>20220920TUE</t>
  </si>
  <si>
    <t>row_number() over(order by (select 1)) as RowNumber,</t>
  </si>
  <si>
    <t>OPLUnit.DSFOffice,</t>
  </si>
  <si>
    <t>OPLUnit.AgreementNo,</t>
  </si>
  <si>
    <t>OPLUNIT.CustomerName,</t>
  </si>
  <si>
    <t>OPLUnit.UnitDescription,</t>
  </si>
  <si>
    <t>OPLUnit.Brand,</t>
  </si>
  <si>
    <t>OPLUnit.ProductCategory,</t>
  </si>
  <si>
    <t>OPLUnit.ModelName,</t>
  </si>
  <si>
    <t>OPLUnit.Color,</t>
  </si>
  <si>
    <t>OPLUnit.ModelYear,</t>
  </si>
  <si>
    <t>OPLUnit.Mileage,</t>
  </si>
  <si>
    <t>OPLUnit.ContractPeriod,</t>
  </si>
  <si>
    <t>OPLUnit.EndSTNK,</t>
  </si>
  <si>
    <t>OPLUnit.EndKEUR,</t>
  </si>
  <si>
    <t>OPLUnit.ColorPlat,</t>
  </si>
  <si>
    <t>OPLUnit.COP,</t>
  </si>
  <si>
    <t>OPLUnit.InsuranceNo,</t>
  </si>
  <si>
    <t>OPLUnit.InsuranceCo,</t>
  </si>
  <si>
    <t>OPLUnit.StartInsurance,</t>
  </si>
  <si>
    <t>OPLUnit.EndInsurance,</t>
  </si>
  <si>
    <t>OPLUnit.SupplierName,</t>
  </si>
  <si>
    <t>OPLUnit.RegistrationBudget,</t>
  </si>
  <si>
    <t>OPLUnit.MaintenanceBudget,</t>
  </si>
  <si>
    <t>OPLUnit.ReplacementBudget,</t>
  </si>
  <si>
    <t>OPLUnit.InsuranceCost,</t>
  </si>
  <si>
    <t>OPLUnit.MobilizationCost,</t>
  </si>
  <si>
    <t>OPLUnit.MarketingOfficer,</t>
  </si>
  <si>
    <t>OPLUnit.NI,</t>
  </si>
  <si>
    <t>OPLUnit.MaintenanceScheme,</t>
  </si>
  <si>
    <t>OPLUnit.PoliceNo,</t>
  </si>
  <si>
    <t>OPLUnit.ReplacementPoliceNo,</t>
  </si>
  <si>
    <t>OPLUnit.ChasisNo,</t>
  </si>
  <si>
    <t>OPLUnit.EngineNo,</t>
  </si>
  <si>
    <t>OPLUnit.ContractStartDate,</t>
  </si>
  <si>
    <t>OPLUnit.ContractEndDate,</t>
  </si>
  <si>
    <t>OPLUnit.Allocation,</t>
  </si>
  <si>
    <t>OPLUnit.Status,</t>
  </si>
  <si>
    <t>OPLUnit.Province,</t>
  </si>
  <si>
    <t>OPLUnit.City,</t>
  </si>
  <si>
    <t>OPLUnit.ParkingLocation,</t>
  </si>
  <si>
    <t>OPLUnit.Aging,</t>
  </si>
  <si>
    <t>OPLUnit.ContractStatus,</t>
  </si>
  <si>
    <t>OPLUnit.Remark,</t>
  </si>
  <si>
    <t>OPLUnit.StatusOPLUnit,</t>
  </si>
  <si>
    <t>OPLUnit.CompanyName,</t>
  </si>
  <si>
    <t>OPLUnit.SiteLocation,</t>
  </si>
  <si>
    <t>OPLUnit.InOutDateFlag,</t>
  </si>
  <si>
    <t>OPLUnit.InOutDate,</t>
  </si>
  <si>
    <t>OPLUnit.AgingLocation,</t>
  </si>
  <si>
    <t>OPLUnit.IncomingDate,</t>
  </si>
  <si>
    <t>OPLUnit.AgingStock,</t>
  </si>
  <si>
    <t>OPLUnit.BookValue,</t>
  </si>
  <si>
    <t>OPLUnit.UsagePeriodStartDate,</t>
  </si>
  <si>
    <t>OPLUnit.SoldDate,</t>
  </si>
  <si>
    <t>OPLUnit.SoldPrice,</t>
  </si>
  <si>
    <t>OPLUnit.GainLos,</t>
  </si>
  <si>
    <t>OPLUnit.BuyerName,</t>
  </si>
  <si>
    <t>OPLUnit.AuctionNumber,</t>
  </si>
  <si>
    <t>OPLUnit.SoldDateWhere</t>
  </si>
  <si>
    <t xml:space="preserve">    j.BranchShortName as DSFOffice,</t>
  </si>
  <si>
    <t xml:space="preserve">            StatusDescription</t>
  </si>
  <si>
    <t xml:space="preserve">            Tb_OPL_Status</t>
  </si>
  <si>
    <t xml:space="preserve">            IdTb_OPL_Status = a.Allocation</t>
  </si>
  <si>
    <t xml:space="preserve">        ) = 'Replacement Car'</t>
  </si>
  <si>
    <t xml:space="preserve">        null</t>
  </si>
  <si>
    <t xml:space="preserve">        c.AgreementNumber</t>
  </si>
  <si>
    <t xml:space="preserve">    as AgreementNo,</t>
  </si>
  <si>
    <t xml:space="preserve">        = 'Replacement Car'</t>
  </si>
  <si>
    <t xml:space="preserve">        i.CustomerName</t>
  </si>
  <si>
    <t xml:space="preserve">    as CustomerName,</t>
  </si>
  <si>
    <t xml:space="preserve">    h.ModelName as UnitDescription,</t>
  </si>
  <si>
    <t xml:space="preserve">    h.BrandName as Brand,</t>
  </si>
  <si>
    <t xml:space="preserve">    isnull(l.ItemValuesName, '-') as ProductCategory,</t>
  </si>
  <si>
    <t xml:space="preserve">    h2.ProductModelName as ModelName,</t>
  </si>
  <si>
    <t xml:space="preserve">    b.Colour as Color,</t>
  </si>
  <si>
    <t xml:space="preserve">    datepart(year, h.ModelYear) as ModelYear,</t>
  </si>
  <si>
    <t xml:space="preserve">    isnull(a.Mileage, 0) as Mileage,</t>
  </si>
  <si>
    <t xml:space="preserve">    datediff(month, c.StartPeriodDate,</t>
  </si>
  <si>
    <t xml:space="preserve">    dateadd(day, 1, c.EndPeriodDate)) as ContractPeriod,</t>
  </si>
  <si>
    <t xml:space="preserve">    b.EndSTNK as EndSTNK,</t>
  </si>
  <si>
    <t xml:space="preserve">    b.EndKEUR as EndKEUR,</t>
  </si>
  <si>
    <t xml:space="preserve">    isnull(b.ColorPlat, '-') as ColorPlat,</t>
  </si>
  <si>
    <t xml:space="preserve">        c.PurchaseAfterLease = 0</t>
  </si>
  <si>
    <t xml:space="preserve">        'Non COP'</t>
  </si>
  <si>
    <t xml:space="preserve">        'COP'</t>
  </si>
  <si>
    <t xml:space="preserve">    as COP,</t>
  </si>
  <si>
    <t xml:space="preserve">    b.InsuranceNumber as InsuranceNo,</t>
  </si>
  <si>
    <t xml:space="preserve">    b.CompanyInsurance as InsuranceCo,</t>
  </si>
  <si>
    <t xml:space="preserve">    b.StartInsurance as StartInsurance,</t>
  </si>
  <si>
    <t xml:space="preserve">    b.EndInsurance as EndInsurance,</t>
  </si>
  <si>
    <t xml:space="preserve">        SupplierName</t>
  </si>
  <si>
    <t xml:space="preserve">        Supplier</t>
  </si>
  <si>
    <t xml:space="preserve">        IdSupplier = isnull(</t>
  </si>
  <si>
    <t xml:space="preserve">                TOP 1 IdSupplier</t>
  </si>
  <si>
    <t xml:space="preserve">                TB_MKT_SKD_Dtl</t>
  </si>
  <si>
    <t xml:space="preserve">                IsDelete = 0</t>
  </si>
  <si>
    <t xml:space="preserve">                and IdTb_MKT_SKD = d.IdTb_MKT_SKD</t>
  </si>
  <si>
    <t xml:space="preserve">    as SupplierName,</t>
  </si>
  <si>
    <t xml:space="preserve">    f.RegistrationValueAmount as RegistrationBudget,</t>
  </si>
  <si>
    <t xml:space="preserve">        isnull(f.CsdMaintenanceFeeHandByTpPerMonth, isnull(f.FullMaintenanceFeeHandByTp, f.MaintenanceAmount))</t>
  </si>
  <si>
    <t xml:space="preserve">        *</t>
  </si>
  <si>
    <t xml:space="preserve">        (datediff(month, c.StartPeriodDate, dateadd(day, 1, c.EndPeriodDate)))</t>
  </si>
  <si>
    <t xml:space="preserve">    as MaintenanceBudget,</t>
  </si>
  <si>
    <t xml:space="preserve">    f.ReplacementCarAmount as ReplacementBudget,</t>
  </si>
  <si>
    <t xml:space="preserve">    f.NetPremium as InsuranceCost,</t>
  </si>
  <si>
    <t xml:space="preserve">    f.MobilizationFeeAmount as MobilizationCost,</t>
  </si>
  <si>
    <t xml:space="preserve">    d.CreatedBy as MarketingOfficer,</t>
  </si>
  <si>
    <t xml:space="preserve">                    sum(isnull(Qty, 0) * isnull(Price, 0))</t>
  </si>
  <si>
    <t xml:space="preserve">                    TB_MKT_SKD_Dtl</t>
  </si>
  <si>
    <t xml:space="preserve">                    IsDelete = 0</t>
  </si>
  <si>
    <t xml:space="preserve">                    IdTb_MKT_SKD = d.IdTb_MKT_SKD</t>
  </si>
  <si>
    <t xml:space="preserve">                    (f.CRVATInUnit + f.CRVATInCarroserries + f.CRVATInAccessories)</t>
  </si>
  <si>
    <t xml:space="preserve">                    *</t>
  </si>
  <si>
    <t xml:space="preserve">                        sum(isnull(Qty, 0))</t>
  </si>
  <si>
    <t xml:space="preserve">                        TB_MKT_SKD_Dtl</t>
  </si>
  <si>
    <t xml:space="preserve">                        IsDelete = 0</t>
  </si>
  <si>
    <t xml:space="preserve">                        IdTb_MKT_SKD = d.IdTb_MKT_SKD</t>
  </si>
  <si>
    <t xml:space="preserve">                        Type = 'Unit'</t>
  </si>
  <si>
    <t xml:space="preserve">            -</t>
  </si>
  <si>
    <t xml:space="preserve">                    f.ResidualValueAmount</t>
  </si>
  <si>
    <t xml:space="preserve">                        and IdTb_MKT_SKD = d.IdTb_MKT_SKD</t>
  </si>
  <si>
    <t xml:space="preserve">                        and Type = 'Unit'</t>
  </si>
  <si>
    <t xml:space="preserve">                ) * 10 / 11</t>
  </si>
  <si>
    <t xml:space="preserve">        /</t>
  </si>
  <si>
    <t xml:space="preserve">            sum(</t>
  </si>
  <si>
    <t xml:space="preserve">                    (isnull(Qty, 1)) = 0</t>
  </si>
  <si>
    <t xml:space="preserve">                    (isnull(Qty, 1))</t>
  </si>
  <si>
    <t xml:space="preserve">            TB_MKT_SKD_Dtl</t>
  </si>
  <si>
    <t xml:space="preserve">            IsDelete = 0</t>
  </si>
  <si>
    <t xml:space="preserve">            IdTb_MKT_SKD = d.IdTb_MKT_SKD</t>
  </si>
  <si>
    <t xml:space="preserve">            Type = 'Unit'</t>
  </si>
  <si>
    <t xml:space="preserve">    as NI,</t>
  </si>
  <si>
    <t xml:space="preserve">        ItemValuesName</t>
  </si>
  <si>
    <t xml:space="preserve">        OptionItemValues</t>
  </si>
  <si>
    <t xml:space="preserve">        IdOptionItemValue = c.MaintenanceType</t>
  </si>
  <si>
    <t xml:space="preserve">    as MaintenanceScheme,</t>
  </si>
  <si>
    <t xml:space="preserve">    b.PoliceNumber as PoliceNo,</t>
  </si>
  <si>
    <t xml:space="preserve">    b.PoliceNumberAct as ReplacementPoliceNo,</t>
  </si>
  <si>
    <t xml:space="preserve">    b.ChassisNumber as ChasisNo,</t>
  </si>
  <si>
    <t xml:space="preserve">    b.EngineNumber as EngineNo,</t>
  </si>
  <si>
    <t xml:space="preserve">        c.StartPeriodDate</t>
  </si>
  <si>
    <t xml:space="preserve">    as ContractStartDate,</t>
  </si>
  <si>
    <t xml:space="preserve">        c.EndPeriodDate</t>
  </si>
  <si>
    <t xml:space="preserve">    as ContractEndDate,</t>
  </si>
  <si>
    <t xml:space="preserve">        StatusDescription</t>
  </si>
  <si>
    <t xml:space="preserve">        Tb_OPL_Status</t>
  </si>
  <si>
    <t xml:space="preserve">        IdTb_OPL_Status = a.Allocation</t>
  </si>
  <si>
    <t xml:space="preserve">    as Allocation,</t>
  </si>
  <si>
    <t xml:space="preserve">        IdTb_OPL_Status = a.Status</t>
  </si>
  <si>
    <t xml:space="preserve">    as Status,</t>
  </si>
  <si>
    <t xml:space="preserve">        IdOptionItemValue = a.Province</t>
  </si>
  <si>
    <t xml:space="preserve">    as Province,</t>
  </si>
  <si>
    <t xml:space="preserve">        IdOptionItemValue = a.City</t>
  </si>
  <si>
    <t xml:space="preserve">    as City,</t>
  </si>
  <si>
    <t xml:space="preserve">        IdOptionItemValue = a.ParkingLocation</t>
  </si>
  <si>
    <t xml:space="preserve">    as ParkingLocation,</t>
  </si>
  <si>
    <t xml:space="preserve">    a.Aging as Aging,</t>
  </si>
  <si>
    <t xml:space="preserve">        IdTb_OPL_Status = a.ContractStatus</t>
  </si>
  <si>
    <t xml:space="preserve">    as ContractStatus,</t>
  </si>
  <si>
    <t xml:space="preserve">    a.Remark as Remark,</t>
  </si>
  <si>
    <t xml:space="preserve">    g.Status as StatusOPLUnit,</t>
  </si>
  <si>
    <t xml:space="preserve">        g.Status = 'Customer'</t>
  </si>
  <si>
    <t xml:space="preserve">        g.Status = 'Return'</t>
  </si>
  <si>
    <t xml:space="preserve">        'PT. DSF'</t>
  </si>
  <si>
    <t xml:space="preserve">        g.Status = 'Workshop'</t>
  </si>
  <si>
    <t xml:space="preserve">        g2.Workshop</t>
  </si>
  <si>
    <t xml:space="preserve">        g.Status = 'Claim Insurance'</t>
  </si>
  <si>
    <t xml:space="preserve">    as CompanyName,</t>
  </si>
  <si>
    <t xml:space="preserve">            g.Status = 'Customer'</t>
  </si>
  <si>
    <t xml:space="preserve">            g.Location</t>
  </si>
  <si>
    <t xml:space="preserve">            g.Status = 'Return'</t>
  </si>
  <si>
    <t xml:space="preserve">            g.Status = 'Workshop'</t>
  </si>
  <si>
    <t xml:space="preserve">            g2.WorkshopLocation</t>
  </si>
  <si>
    <t xml:space="preserve">            g.Status = 'Claim Insurance'</t>
  </si>
  <si>
    <t xml:space="preserve">            null</t>
  </si>
  <si>
    <t xml:space="preserve">    as SiteLocation,</t>
  </si>
  <si>
    <t xml:space="preserve">        isnull(a.ParkingLocation, '') = ''</t>
  </si>
  <si>
    <t xml:space="preserve">        ''</t>
  </si>
  <si>
    <t xml:space="preserve">            ItemValuesName</t>
  </si>
  <si>
    <t xml:space="preserve">            OptionItemValues</t>
  </si>
  <si>
    <t xml:space="preserve">            IdOptionItemValue = a.ParkingLocation</t>
  </si>
  <si>
    <t xml:space="preserve">        = 'Customer Location'</t>
  </si>
  <si>
    <t xml:space="preserve">        'Out Date'</t>
  </si>
  <si>
    <t xml:space="preserve">        'In Date'</t>
  </si>
  <si>
    <t xml:space="preserve">    as InOutDateFlag,</t>
  </si>
  <si>
    <t xml:space="preserve">        a.OutDate</t>
  </si>
  <si>
    <t xml:space="preserve">        a.InDate</t>
  </si>
  <si>
    <t xml:space="preserve">    as InOutDate,</t>
  </si>
  <si>
    <t xml:space="preserve">        datediff(</t>
  </si>
  <si>
    <t xml:space="preserve">                        isnull(a.ParkingLocation, '') = ''</t>
  </si>
  <si>
    <t xml:space="preserve">                        null</t>
  </si>
  <si>
    <t xml:space="preserve">                            ItemValuesName</t>
  </si>
  <si>
    <t xml:space="preserve">                            OptionItemValues</t>
  </si>
  <si>
    <t xml:space="preserve">                            IdOptionItemValue = a.ParkingLocation</t>
  </si>
  <si>
    <t xml:space="preserve">                        ) = 'Customer Location'</t>
  </si>
  <si>
    <t xml:space="preserve">                        a.OutDate</t>
  </si>
  <si>
    <t xml:space="preserve">                        a.InDate</t>
  </si>
  <si>
    <t xml:space="preserve">            ,</t>
  </si>
  <si>
    <t xml:space="preserve">            getdate()</t>
  </si>
  <si>
    <t xml:space="preserve">    as AgingLocation,</t>
  </si>
  <si>
    <t xml:space="preserve">        select top 1</t>
  </si>
  <si>
    <t xml:space="preserve">        isnull(LastupdatedDate, CreatedDate)</t>
  </si>
  <si>
    <t xml:space="preserve">        TB_MGT_DailyRecordCarHistory</t>
  </si>
  <si>
    <t xml:space="preserve">        Allocation =</t>
  </si>
  <si>
    <t xml:space="preserve">            IdTb_OPL_Status</t>
  </si>
  <si>
    <t xml:space="preserve">            StatusDescription = 'Stock Car'</t>
  </si>
  <si>
    <t xml:space="preserve">        IdTb_MGT_DailyRecordCar = a.IdTb_MGT_DailyRecordCar</t>
  </si>
  <si>
    <t xml:space="preserve">        IdTB_MGT_DailyRecordCarHistory desc</t>
  </si>
  <si>
    <t xml:space="preserve">    as IncomingDate,</t>
  </si>
  <si>
    <t xml:space="preserve">    isnull(</t>
  </si>
  <si>
    <t xml:space="preserve">            select top 1</t>
  </si>
  <si>
    <t xml:space="preserve">            isnull(LastupdatedDate, CreatedDate)</t>
  </si>
  <si>
    <t xml:space="preserve">            TB_MGT_DailyRecordCarHistory</t>
  </si>
  <si>
    <t xml:space="preserve">            Allocation =</t>
  </si>
  <si>
    <t xml:space="preserve">            IdTb_MGT_DailyRecordCar = a.IdTb_MGT_DailyRecordCar</t>
  </si>
  <si>
    <t xml:space="preserve">            order by</t>
  </si>
  <si>
    <t xml:space="preserve">            IdTB_MGT_DailyRecordCarHistory desc</t>
  </si>
  <si>
    <t xml:space="preserve">        ),</t>
  </si>
  <si>
    <t xml:space="preserve">    ) = ''</t>
  </si>
  <si>
    <t xml:space="preserve">    datediff(</t>
  </si>
  <si>
    <t xml:space="preserve">        day,</t>
  </si>
  <si>
    <t xml:space="preserve">                IdTb_OPL_Status</t>
  </si>
  <si>
    <t xml:space="preserve">                Tb_OPL_Status</t>
  </si>
  <si>
    <t xml:space="preserve">                StatusDescription = 'Stock Car'</t>
  </si>
  <si>
    <t xml:space="preserve">        ,</t>
  </si>
  <si>
    <t xml:space="preserve">        getdate()</t>
  </si>
  <si>
    <t xml:space="preserve">    as AgingStock,</t>
  </si>
  <si>
    <t xml:space="preserve">    a.BookValue as BookValue,</t>
  </si>
  <si>
    <t xml:space="preserve">    b.IsDelete as OplUnitIsDelete,</t>
  </si>
  <si>
    <t xml:space="preserve">    b.IsOPL as IsOPL,</t>
  </si>
  <si>
    <t xml:space="preserve">    a.IsDelete as DailyRecordIsDelete,</t>
  </si>
  <si>
    <t xml:space="preserve">    c.IsDelete as AgreementIsDelete,</t>
  </si>
  <si>
    <t xml:space="preserve">    'BSI ARYO BUDI' as username,</t>
  </si>
  <si>
    <t xml:space="preserve">    b.IdTb_OPL_Unit as IdUnit,</t>
  </si>
  <si>
    <t xml:space="preserve">    g.LastModifiedDate as UsagePeriodStartDate,</t>
  </si>
  <si>
    <t xml:space="preserve">    a.SoldDate as SoldDate,</t>
  </si>
  <si>
    <t xml:space="preserve">    a.SoldDate as SoldDateWhere,</t>
  </si>
  <si>
    <t xml:space="preserve">    a.SoldPrice as SoldPrice,</t>
  </si>
  <si>
    <t xml:space="preserve">    a.GainLoss as GainLos,</t>
  </si>
  <si>
    <t xml:space="preserve">    a.BuyerName as BuyerName,</t>
  </si>
  <si>
    <t xml:space="preserve">                StatusDescription</t>
  </si>
  <si>
    <t xml:space="preserve">                IdTb_OPL_Status = a.Status</t>
  </si>
  <si>
    <t xml:space="preserve">            ) = 'Sold – Auction'</t>
  </si>
  <si>
    <t xml:space="preserve">                isnull(</t>
  </si>
  <si>
    <t xml:space="preserve">                        select count(EngineNumber)</t>
  </si>
  <si>
    <t xml:space="preserve">                        from Tb_DIS_Agreement</t>
  </si>
  <si>
    <t xml:space="preserve">                        Invalid = 0</t>
  </si>
  <si>
    <t xml:space="preserve">                        EngineNumber = b.EngineNumber</t>
  </si>
  <si>
    <t xml:space="preserve">                        group by</t>
  </si>
  <si>
    <t xml:space="preserve">                        EngineNumber</t>
  </si>
  <si>
    <t xml:space="preserve">                    ),</t>
  </si>
  <si>
    <t xml:space="preserve">                ) as VARCHAR(10)</t>
  </si>
  <si>
    <t xml:space="preserve">            '-'</t>
  </si>
  <si>
    <t xml:space="preserve">    as AuctionNumber</t>
  </si>
  <si>
    <t xml:space="preserve">    TB_MGT_DailyRecordCar a</t>
  </si>
  <si>
    <t xml:space="preserve">    join Tb_OPL_Unit b</t>
  </si>
  <si>
    <t xml:space="preserve">    on a.IdTb_OPL_Unit = b.IdTb_OPL_Unit</t>
  </si>
  <si>
    <t xml:space="preserve">    left join OPLAgreement c</t>
  </si>
  <si>
    <t xml:space="preserve">    on a.IdOPLAgreement = c.IdOPLAgreement</t>
  </si>
  <si>
    <t xml:space="preserve">    left join Tb_MKT_SKD d</t>
  </si>
  <si>
    <t xml:space="preserve">    on c.SKDNo = d.SKDNo</t>
  </si>
  <si>
    <t xml:space="preserve">    left join (</t>
  </si>
  <si>
    <t xml:space="preserve">        a.OPLCalculationNumber,</t>
  </si>
  <si>
    <t xml:space="preserve">        isnull(RegistrationValueAmount, 0)[RegistrationValueAmount],</t>
  </si>
  <si>
    <t xml:space="preserve">        FullMaintenanceFeeHandByTp,</t>
  </si>
  <si>
    <t xml:space="preserve">        CsdMaintenanceFeeHandByTpPerMonth,</t>
  </si>
  <si>
    <t xml:space="preserve">        MaintenanceAmount,</t>
  </si>
  <si>
    <t xml:space="preserve">        isnull(ReplacementCarAmount, 0)[ReplacementCarAmount],</t>
  </si>
  <si>
    <t xml:space="preserve">        isnull(NetPremium, 0)[NetPremium],</t>
  </si>
  <si>
    <t xml:space="preserve">        isnull(PurchaseAfterLease, 0)[PurchaseAfterLease],</t>
  </si>
  <si>
    <t xml:space="preserve">        isnull(MobilizationFeeAmount, 0)[MobilizationFeeAmount],</t>
  </si>
  <si>
    <t xml:space="preserve">        isnull(e.ResidualValueAmount, 0)[ResidualValueAmount],</t>
  </si>
  <si>
    <t xml:space="preserve">        isnull(a.CRVATInUnit, 0)[CRVATInUnit],</t>
  </si>
  <si>
    <t xml:space="preserve">        isnull(a.CRVATInCarroserries, 0)[CRVATInCarroserries],</t>
  </si>
  <si>
    <t xml:space="preserve">        isnull(a.CRVATInAccessories, 0)[CRVATInAccessories]</t>
  </si>
  <si>
    <t xml:space="preserve">            min(IdOPLCalculation)IdOPLCalculation,</t>
  </si>
  <si>
    <t xml:space="preserve">            convert(bit, min(convert(int, PurchaseAfterLease)))PurchaseAfterLease,</t>
  </si>
  <si>
    <t xml:space="preserve">            min(CRVATInUnit)CRVATInUnit,</t>
  </si>
  <si>
    <t xml:space="preserve">            min(CRVATInCarroserries)CRVATInCarroserries,</t>
  </si>
  <si>
    <t xml:space="preserve">            min(CRVATInAccessories)CRVATInAccessories,</t>
  </si>
  <si>
    <t xml:space="preserve">            OPLCalculationNumber</t>
  </si>
  <si>
    <t xml:space="preserve">            OPLCalculation</t>
  </si>
  <si>
    <t xml:space="preserve">            group by</t>
  </si>
  <si>
    <t xml:space="preserve">        join OPLFinanceCondition b</t>
  </si>
  <si>
    <t xml:space="preserve">        left join OPLMaintenanceCondition c</t>
  </si>
  <si>
    <t xml:space="preserve">        left join OPLInsuranceCondition d</t>
  </si>
  <si>
    <t xml:space="preserve">        join OPLBasicCondition e</t>
  </si>
  <si>
    <t xml:space="preserve">        on a.IdOPLCalculation = e.IdOPLCalculation</t>
  </si>
  <si>
    <t xml:space="preserve">    ) f</t>
  </si>
  <si>
    <t xml:space="preserve">    on c.OPLCalculationNumber = f.OPLCalculationNumber</t>
  </si>
  <si>
    <t xml:space="preserve">        IdTb_OPL_Unit,</t>
  </si>
  <si>
    <t xml:space="preserve">        min(Status) Status,</t>
  </si>
  <si>
    <t xml:space="preserve">        min(Location) Location,</t>
  </si>
  <si>
    <t xml:space="preserve">        min(LineTrans) LineTrans,</t>
  </si>
  <si>
    <t xml:space="preserve">        min(LastModifiedDate) LastModifiedDate</t>
  </si>
  <si>
    <t xml:space="preserve">        Tb_MGT_UnitStatusLoc</t>
  </si>
  <si>
    <t xml:space="preserve">        IsDelete = 0</t>
  </si>
  <si>
    <t xml:space="preserve">        group by</t>
  </si>
  <si>
    <t xml:space="preserve">        IdTb_OPL_Unit</t>
  </si>
  <si>
    <t xml:space="preserve">    ) g</t>
  </si>
  <si>
    <t xml:space="preserve">    on a.IdTb_OPL_Unit = g.IdTb_OPL_Unit</t>
  </si>
  <si>
    <t xml:space="preserve">    left join Tb_MTN_UnderMT g1</t>
  </si>
  <si>
    <t xml:space="preserve">    on g.LineTrans = g1.IdTb_MTN_UnderMT</t>
  </si>
  <si>
    <t xml:space="preserve">    left join Tb_MTN_Monschdl g2</t>
  </si>
  <si>
    <t xml:space="preserve">    on g1.IdTb_MTN_Monschdl = g2.IdTb_MTN_Monschdl</t>
  </si>
  <si>
    <t xml:space="preserve">    left join Product h</t>
  </si>
  <si>
    <t xml:space="preserve">    on b.IdProduct = h.IdProduct</t>
  </si>
  <si>
    <t xml:space="preserve">    left join ProductCategory h1</t>
  </si>
  <si>
    <t xml:space="preserve">    on h.IdProductCategory = h1.IdProductCategory</t>
  </si>
  <si>
    <t xml:space="preserve">    left join ProductModel h2</t>
  </si>
  <si>
    <t xml:space="preserve">    on h.IdProductModel = h2.IdProductModel</t>
  </si>
  <si>
    <t xml:space="preserve">    left join Customer i</t>
  </si>
  <si>
    <t xml:space="preserve">    on c.CustomerCode = i.CustomerCode</t>
  </si>
  <si>
    <t xml:space="preserve">    left join Tb_OPL_Branch j</t>
  </si>
  <si>
    <t xml:space="preserve">    on c.IdTb_OPL_Branch = j.IdTb_OPL_Branch</t>
  </si>
  <si>
    <t xml:space="preserve">    left join OptionItemValues l</t>
  </si>
  <si>
    <t xml:space="preserve">    on h1.ProductCategory = l.Remarks</t>
  </si>
  <si>
    <t>) as OPLUnit</t>
  </si>
  <si>
    <t>1 = 1</t>
  </si>
  <si>
    <t>OPLUnit.OplUnitIsDelete = 0</t>
  </si>
  <si>
    <t>OPLUnit.DailyRecordIsDelete = 0</t>
  </si>
  <si>
    <t>OPLUnit.IsOPL = 1</t>
  </si>
  <si>
    <t xml:space="preserve">    isnull(OPLUnit.Allocation, '') != 'Disposal'</t>
  </si>
  <si>
    <t xml:space="preserve">    isnull(OPLUnit.Allocation, '') = 'Disposal'</t>
  </si>
  <si>
    <t xml:space="preserve">    isnull(OPLUnit.Status, '') = 'Auction Process'</t>
  </si>
  <si>
    <t>OPLUnit.AgreementNo like '%0001022/4/01/04/2022%';</t>
  </si>
  <si>
    <t xml:space="preserve">            0</t>
  </si>
  <si>
    <t>Report OPL Unit</t>
  </si>
  <si>
    <t>Operating Lease Document AS IS</t>
  </si>
  <si>
    <t>GlobalProtect &amp; OLSS Web Application</t>
  </si>
  <si>
    <t>Database (SQL Server)</t>
  </si>
  <si>
    <t>Remote Server Web Application</t>
  </si>
  <si>
    <t>Remote Server Database</t>
  </si>
  <si>
    <t>LDAP</t>
  </si>
  <si>
    <t>Integration to MFAPPL</t>
  </si>
  <si>
    <r>
      <t>Pastikan Menu/Screen ini tidak error setelah konfigurasi "</t>
    </r>
    <r>
      <rPr>
        <b/>
        <sz val="11"/>
        <color theme="1"/>
        <rFont val="Calibri"/>
        <family val="2"/>
        <scheme val="minor"/>
      </rPr>
      <t>Integration to MFAPPL</t>
    </r>
    <r>
      <rPr>
        <sz val="11"/>
        <color theme="1"/>
        <rFont val="Calibri"/>
        <family val="2"/>
        <scheme val="minor"/>
      </rPr>
      <t>" di atas</t>
    </r>
  </si>
  <si>
    <t>20221015SAT - Drill Test DRC</t>
  </si>
  <si>
    <t>[Extent1].[IdTb_MKT_SKD] as [IdTb_MKT_SKD],</t>
  </si>
  <si>
    <t>[Extent6].[BranchShortName] as [BranchShortName],</t>
  </si>
  <si>
    <t>[Extent1].[SKDNo] as [SKDNo],</t>
  </si>
  <si>
    <t>([Join9].[IdTb_MKT_SKD1] is null)</t>
  </si>
  <si>
    <t>cast(null as decimal(18, 0))</t>
  </si>
  <si>
    <t>[Join9].[C1]</t>
  </si>
  <si>
    <t>-</t>
  </si>
  <si>
    <t>([Join9].[CRVATInUnit] is null)</t>
  </si>
  <si>
    <t>[Join9].[CRVATInUnit] * cast([Join9].[C2] as decimal(19, 0))</t>
  </si>
  <si>
    <t>+</t>
  </si>
  <si>
    <t>[Join9].[CRVATInAccessories] is null)</t>
  </si>
  <si>
    <t>[Join9].[CRVATInAccessories] * cast([Join9].[C2] as decimal(19, 0))</t>
  </si>
  <si>
    <t>([Join9].[CRVATInCarroserries] is null)</t>
  </si>
  <si>
    <t>[Join9].[CRVATInCarroserries] * cast([Join9].[C2] as decimal(19, 0))</t>
  </si>
  <si>
    <t>([Join9].[CRVATInAccessories] is null)</t>
  </si>
  <si>
    <t>[Extent4].[BorrowingEffectivePercent] as [BorrowingEffectivePercent],</t>
  </si>
  <si>
    <t>[Extent4].[SpreadEffectivePercent] as [SpreadEffectivePercent],</t>
  </si>
  <si>
    <t>cast([Extent1].[SKDDate] as datetime2) as [C2],</t>
  </si>
  <si>
    <t>cast([Extent1].[CreatedDate] as datetime2) as [C3],</t>
  </si>
  <si>
    <t>[Extent1].[CreatedBy] as [CreatedBy],</t>
  </si>
  <si>
    <t>upper(</t>
  </si>
  <si>
    <t>('Submitted' &lt;&gt; [Extent7].[StatusDescription])</t>
  </si>
  <si>
    <t>([Distinct2].[EmployeeName] is null)</t>
  </si>
  <si>
    <t>@p__linq__4</t>
  </si>
  <si>
    <t>[Distinct2].[EmployeeName]</t>
  </si>
  <si>
    <t>@p__linq__5</t>
  </si>
  <si>
    <t>('Revised' &lt;&gt; [Extent7].[StatusDescription])</t>
  </si>
  <si>
    <t>('Approved' &lt;&gt; [Extent7].[StatusDescription])</t>
  </si>
  <si>
    <t>([Distinct4].[C2] = 1)</t>
  </si>
  <si>
    <t>[Extent1].[CreatedBy]</t>
  </si>
  <si>
    <t>([Distinct4].[C1] is null)</t>
  </si>
  <si>
    <t>@p__linq__6</t>
  </si>
  <si>
    <t>[Distinct4].[C1]</t>
  </si>
  <si>
    <t>@p__linq__7</t>
  </si>
  <si>
    <t>[Extent7].[StatusDescription] as [StatusDescription],</t>
  </si>
  <si>
    <t>[Extent3].[IdOPLCalculation] as [IdOPLCalculation],</t>
  </si>
  <si>
    <t>[Extent2].[OPLQuotationNumber] as [OPLQuotationNumber],</t>
  </si>
  <si>
    <t>[Extent2].[IdOPLQuotation] as [IdOPLQuotation],</t>
  </si>
  <si>
    <t>[Extent3].[CRVATInUnit] as [CRVATInUnit],</t>
  </si>
  <si>
    <t>[Extent3].[CRVATInAccessories] as [CRVATInAccessories],</t>
  </si>
  <si>
    <t>[Extent3].[CRVATInCarroserries] as [CRVATInCarroserries],</t>
  </si>
  <si>
    <t>[Extent1].[TaskId] as [TaskId],</t>
  </si>
  <si>
    <t>replace(right(N' ' + str(cast(datepart(yyyy,</t>
  </si>
  <si>
    <t>cast(4 as bigint)) + right(N' ' + str(cast(datepart(mm,</t>
  </si>
  <si>
    <t>cast(2 as bigint)) + right(N' ' + str(cast(datepart(dd,</t>
  </si>
  <si>
    <t>cast(2 as bigint)) + right(N' ' + str(cast(datepart(hh,</t>
  </si>
  <si>
    <t>cast(2 as bigint)) + right(N' ' + str(cast(datepart(mi,</t>
  </si>
  <si>
    <t>cast(2 as bigint)) + right(N' ' + str(cast(datepart(ss,</t>
  </si>
  <si>
    <t>[Extent1].[SKDDate]) as float)),</t>
  </si>
  <si>
    <t>@p__linq__2 as [C8],</t>
  </si>
  <si>
    <t>[Extent1].[ApproveDate] as [ApproveDate]</t>
  </si>
  <si>
    <t>[dbo].[Tb_MKT_SKD] as [Extent1]</t>
  </si>
  <si>
    <t>inner join [dbo].[OPLQuotation] as [Extent2]</t>
  </si>
  <si>
    <t>on [Extent1].[IdOPLQuotation] = [Extent2].[IdOPLQuotation]</t>
  </si>
  <si>
    <t>left outer join [dbo].[OPLCalculation] as [Extent3]</t>
  </si>
  <si>
    <t>on [Extent2].[OPLCalculationNumber] = [Extent3].[OPLCalculationNumber]</t>
  </si>
  <si>
    <t>left outer join [dbo].[OPLFinanceCondition] as [Extent4]</t>
  </si>
  <si>
    <t>on [Extent3].[IdOPLCalculation] = [Extent4].[IdOPLCalculation]</t>
  </si>
  <si>
    <t>on [Extent3].[CustomerCode] = [Extent5].[CustomerCode]</t>
  </si>
  <si>
    <t>inner join [dbo].[Tb_OPL_Branch] as [Extent6]</t>
  </si>
  <si>
    <t>on [Extent1].[IdTb_OPL_Branch] = [Extent6].[IdTb_OPL_Branch]</t>
  </si>
  <si>
    <t>inner join [dbo].[Tb_OPL_Status] as [Extent7]</t>
  </si>
  <si>
    <t>on [Extent1].[IdTb_OPL_Status] = [Extent7].[IdTb_OPL_Status]</t>
  </si>
  <si>
    <t xml:space="preserve">    [Extent8].[IdTb_MKT_SKD] as [IdTb_MKT_SKD1],</t>
  </si>
  <si>
    <t xml:space="preserve">    [Extent10].[CRVATInUnit] as [CRVATInUnit],</t>
  </si>
  <si>
    <t xml:space="preserve">    [Extent10].[CRVATInCarroserries] as [CRVATInCarroserries],</t>
  </si>
  <si>
    <t xml:space="preserve">    [Extent10].[CRVATInAccessories] as [CRVATInAccessories],</t>
  </si>
  <si>
    <t xml:space="preserve">    [Project1].[C1] as [C1],</t>
  </si>
  <si>
    <t xml:space="preserve">    [Project1].[C2] as [C2]</t>
  </si>
  <si>
    <t xml:space="preserve">    [dbo].[Tb_MKT_SKD] as [Extent8]</t>
  </si>
  <si>
    <t xml:space="preserve">    inner join [dbo].[OPLQuotation] as [Extent9]</t>
  </si>
  <si>
    <t xml:space="preserve">    on [Extent8].[IdOPLQuotation] = [Extent9].[IdOPLQuotation]</t>
  </si>
  <si>
    <t xml:space="preserve">    left outer join [dbo].[OPLCalculation] as [Extent10]</t>
  </si>
  <si>
    <t xml:space="preserve">    on [Extent9].[OPLCalculationNumber] = [Extent10].[OPLCalculationNumber]</t>
  </si>
  <si>
    <t xml:space="preserve">    inner join</t>
  </si>
  <si>
    <t xml:space="preserve">        [Group By1].[K1] as [IdTb_MKT_SKD],</t>
  </si>
  <si>
    <t xml:space="preserve">        [Group By1].[A1] as [C1],</t>
  </si>
  <si>
    <t xml:space="preserve">            sum([Extent12].[Qty]) as [A1]</t>
  </si>
  <si>
    <t xml:space="preserve">            [dbo].[Tb_MKT_SKD_Dtl] as [Extent12]</t>
  </si>
  <si>
    <t xml:space="preserve">            ([Group By1].[K1] = [Extent12].[IdTb_MKT_SKD])</t>
  </si>
  <si>
    <t xml:space="preserve">            ([Extent12].[Type] = @p__linq__3)</t>
  </si>
  <si>
    <t xml:space="preserve">            (@p__linq__3 is not null)</t>
  </si>
  <si>
    <t xml:space="preserve">        ) as [C2]</t>
  </si>
  <si>
    <t xml:space="preserve">            [Extent11].[K1] as [K1],</t>
  </si>
  <si>
    <t xml:space="preserve">            sum([Extent11].[A1]) as [A1]</t>
  </si>
  <si>
    <t xml:space="preserve">                [Extent11].[IdTb_MKT_SKD] as [K1],</t>
  </si>
  <si>
    <t xml:space="preserve">                cast([Extent11].[Qty] as decimal(19, 0)) * [Extent11].[Price] as [A1]</t>
  </si>
  <si>
    <t xml:space="preserve">                [dbo].[Tb_MKT_SKD_Dtl] as [Extent11]</t>
  </si>
  <si>
    <t xml:space="preserve">            as [Extent11]</t>
  </si>
  <si>
    <t xml:space="preserve">            [K1]</t>
  </si>
  <si>
    <t xml:space="preserve">        ) as [Group By1]</t>
  </si>
  <si>
    <t xml:space="preserve">    ) as [Project1]</t>
  </si>
  <si>
    <t xml:space="preserve">    on [Extent8].[IdTb_MKT_SKD] = [Project1].[IdTb_MKT_SKD]</t>
  </si>
  <si>
    <t>on [Extent1].[IdTb_MKT_SKD] = [Join9].[IdTb_MKT_SKD1]</t>
  </si>
  <si>
    <t xml:space="preserve">    select distinct</t>
  </si>
  <si>
    <t xml:space="preserve">    [Distinct1].[TaskId] as [TaskId],</t>
  </si>
  <si>
    <t xml:space="preserve">    [Extent17].[EmployeeName] as [EmployeeName]</t>
  </si>
  <si>
    <t xml:space="preserve">        [Extent13].[TaskId] as [TaskId]</t>
  </si>
  <si>
    <t xml:space="preserve">        [dbo].[Tb_SYS_Approval] as [Extent13]</t>
  </si>
  <si>
    <t xml:space="preserve">        [Extent13].[IsDelete] &lt;&gt; cast(1 as bit)</t>
  </si>
  <si>
    <t xml:space="preserve">    outer apply</t>
  </si>
  <si>
    <t xml:space="preserve">        [Project3].[IdTb_SYS_Approval] as [IdTb_SYS_Approval]</t>
  </si>
  <si>
    <t xml:space="preserve">            [Extent14].[IdTb_SYS_Approval] as [IdTb_SYS_Approval],</t>
  </si>
  <si>
    <t xml:space="preserve">            [Extent14].[OrderNumber] as [OrderNumber]</t>
  </si>
  <si>
    <t xml:space="preserve">            [dbo].[Tb_SYS_Approval] as [Extent14]</t>
  </si>
  <si>
    <t xml:space="preserve">            ([Extent14].[IsDelete] &lt;&gt; cast(1 as bit))</t>
  </si>
  <si>
    <t xml:space="preserve">            ([Distinct1].[TaskId] = [Extent14].[TaskId])</t>
  </si>
  <si>
    <t xml:space="preserve">            ([Extent14].[TaskId] = [Distinct1].[TaskId])</t>
  </si>
  <si>
    <t xml:space="preserve">            ([Extent14].[IsPassed] = 1)</t>
  </si>
  <si>
    <t xml:space="preserve">        ) as [Project3]</t>
  </si>
  <si>
    <t xml:space="preserve">        [Project3].[OrderNumber] desc</t>
  </si>
  <si>
    <t xml:space="preserve">        [Project4].[IdTb_SYS_Approval] as [IdTb_SYS_Approval]</t>
  </si>
  <si>
    <t xml:space="preserve">            [Extent15].[IdTb_SYS_Approval] as [IdTb_SYS_Approval],</t>
  </si>
  <si>
    <t xml:space="preserve">            [Extent15].[OrderNumber] as [OrderNumber]</t>
  </si>
  <si>
    <t xml:space="preserve">            [dbo].[Tb_SYS_Approval] as [Extent15]</t>
  </si>
  <si>
    <t xml:space="preserve">            ([Extent15].[IsDelete] &lt;&gt; cast(1 as bit))</t>
  </si>
  <si>
    <t xml:space="preserve">            ([Distinct1].[TaskId] = [Extent15].[TaskId])</t>
  </si>
  <si>
    <t xml:space="preserve">            ([Extent15].[TaskId] = [Distinct1].[TaskId])</t>
  </si>
  <si>
    <t xml:space="preserve">            ([Extent15].[IsPassed] = 1)</t>
  </si>
  <si>
    <t xml:space="preserve">        [Project4].[OrderNumber] desc</t>
  </si>
  <si>
    <t xml:space="preserve">    ) as [Limit2]</t>
  </si>
  <si>
    <t xml:space="preserve">    left outer join [dbo].[Tb_SYS_ApprovalDtl] as [Extent16]</t>
  </si>
  <si>
    <t xml:space="preserve">    on</t>
  </si>
  <si>
    <t xml:space="preserve">            ([Limit1].[IdTb_SYS_Approval] is null)</t>
  </si>
  <si>
    <t xml:space="preserve">            cast('00000000-0000-0000-0000-000000000000' as uniqueidentifier)</t>
  </si>
  <si>
    <t xml:space="preserve">            [Limit2].[IdTb_SYS_Approval]</t>
  </si>
  <si>
    <t xml:space="preserve">    ) = [Extent16].[IdTb_SYS_Approval]</t>
  </si>
  <si>
    <t xml:space="preserve">    left outer join [dbo].[Tb_OPL_Employee] as [Extent17]</t>
  </si>
  <si>
    <t xml:space="preserve">    on [Extent16].[Id_Tb_OPL_Employee] = [Extent17].[IdTb_OPL_Employee]</t>
  </si>
  <si>
    <t>) as [Distinct2]</t>
  </si>
  <si>
    <t>on [Extent1].[TaskId] = [Distinct2].[TaskId]</t>
  </si>
  <si>
    <t xml:space="preserve">    [Project20].[TaskId] as [TaskId],</t>
  </si>
  <si>
    <t xml:space="preserve">        ([Project20].[IdTb_OPL_JobTitles] &gt;= 1)</t>
  </si>
  <si>
    <t xml:space="preserve">        ([Project20].[IdTb_OPL_JobTitles] &lt;= 3)</t>
  </si>
  <si>
    <t xml:space="preserve">        (4 = [Project20].[IdTb_OPL_JobTitles])</t>
  </si>
  <si>
    <t xml:space="preserve">        ([Project20].[IdTb_OPL_JobTitles] is not null)</t>
  </si>
  <si>
    <t xml:space="preserve">    [Project20].[C1]</t>
  </si>
  <si>
    <t xml:space="preserve">        (6 = [Project20].[IdTb_OPL_JobTitles])</t>
  </si>
  <si>
    <t xml:space="preserve">    [Project20].[C2]</t>
  </si>
  <si>
    <t xml:space="preserve">    [Project20].[C3]</t>
  </si>
  <si>
    <t xml:space="preserve">            (2 = [Project20].[IdTb_OPL_JobTitles])</t>
  </si>
  <si>
    <t xml:space="preserve">            ([Project20].[IdTb_OPL_JobTitles] is not null)</t>
  </si>
  <si>
    <t xml:space="preserve">            (3 = [Project20].[IdTb_OPL_JobTitles])</t>
  </si>
  <si>
    <t xml:space="preserve">        not</t>
  </si>
  <si>
    <t xml:space="preserve">                (2 = [Project20].[IdTb_OPL_JobTitles])</t>
  </si>
  <si>
    <t xml:space="preserve">                ([Project20].[IdTb_OPL_JobTitles] is not null)</t>
  </si>
  <si>
    <t xml:space="preserve">            or</t>
  </si>
  <si>
    <t xml:space="preserve">                (3 = [Project20].[IdTb_OPL_JobTitles])</t>
  </si>
  <si>
    <t xml:space="preserve">    end as [C2]</t>
  </si>
  <si>
    <t xml:space="preserve">        [Project18].[TaskId] as [TaskId],</t>
  </si>
  <si>
    <t xml:space="preserve">        [Project18].[IdTb_OPL_JobTitles] as [IdTb_OPL_JobTitles],</t>
  </si>
  <si>
    <t xml:space="preserve">        [Project18].[C1] as [C1],</t>
  </si>
  <si>
    <t xml:space="preserve">        [Project18].[C2] as [C2],</t>
  </si>
  <si>
    <t xml:space="preserve">            select top (1)</t>
  </si>
  <si>
    <t xml:space="preserve">            [Extent27].[EmployeeName] as [EmployeeName]</t>
  </si>
  <si>
    <t xml:space="preserve">            [dbo].[Tb_OPL_Employee] as [Extent27]</t>
  </si>
  <si>
    <t xml:space="preserve">                ([Extent27].[IdTb_OPL_JobTitles] = [Project18].[IdTb_OPL_JobTitles])</t>
  </si>
  <si>
    <t xml:space="preserve">                    not</t>
  </si>
  <si>
    <t xml:space="preserve">                        [Extent27].[IdTb_OPL_JobTitles] is null</t>
  </si>
  <si>
    <t xml:space="preserve">                        or</t>
  </si>
  <si>
    <t xml:space="preserve">                        [Project18].[IdTb_OPL_JobTitles] is null</t>
  </si>
  <si>
    <t xml:space="preserve">                ([Extent27].[IdTb_OPL_JobTitles] is null)</t>
  </si>
  <si>
    <t xml:space="preserve">                ([Project18].[IdTb_OPL_JobTitles] is null)</t>
  </si>
  <si>
    <t xml:space="preserve">        ) as [C3]</t>
  </si>
  <si>
    <t xml:space="preserve">            [Project10].[TaskId] as [TaskId],</t>
  </si>
  <si>
    <t xml:space="preserve">            [Project10].[IdTb_OPL_JobTitles] as [IdTb_OPL_JobTitles],</t>
  </si>
  <si>
    <t xml:space="preserve">            [Project10].[C1] as [C1],</t>
  </si>
  <si>
    <t xml:space="preserve">                select top (1)</t>
  </si>
  <si>
    <t xml:space="preserve">                [Extent23].[EmployeeName] as [EmployeeName]</t>
  </si>
  <si>
    <t xml:space="preserve">                [dbo].[Tb_OPL_Employee] as [Extent23]</t>
  </si>
  <si>
    <t xml:space="preserve">                left outer join</t>
  </si>
  <si>
    <t xml:space="preserve">                    [Limit6].[IdBranchArea] as [IdBranchArea]</t>
  </si>
  <si>
    <t xml:space="preserve">                        select top (1)</t>
  </si>
  <si>
    <t xml:space="preserve">                        [Extent24].[IdBranchArea] as [IdBranchArea]</t>
  </si>
  <si>
    <t xml:space="preserve">                        [dbo].[Tb_OPL_Branch] as [Extent24]</t>
  </si>
  <si>
    <t xml:space="preserve">                        ([Extent24].[IdTb_OPL_Branch] = [Project10].[IdTb_OPL_Branch])</t>
  </si>
  <si>
    <t xml:space="preserve">                        ([Project10].[IdTb_OPL_Branch] is not null)</t>
  </si>
  <si>
    <t xml:space="preserve">                    ) as [Limit6]</t>
  </si>
  <si>
    <t xml:space="preserve">                on 1 = 1</t>
  </si>
  <si>
    <t xml:space="preserve">                    [Limit7].[IdBranchArea] as [IdBranchArea]</t>
  </si>
  <si>
    <t xml:space="preserve">                        [Extent25].[IdBranchArea] as [IdBranchArea]</t>
  </si>
  <si>
    <t xml:space="preserve">                        [dbo].[Tb_OPL_Branch] as [Extent25]</t>
  </si>
  <si>
    <t xml:space="preserve">                        ([Extent25].[IdTb_OPL_Branch] = [Project10].[IdTb_OPL_Branch])</t>
  </si>
  <si>
    <t xml:space="preserve">                    ) as [Limit7]</t>
  </si>
  <si>
    <t xml:space="preserve">                ) as [Project14]</t>
  </si>
  <si>
    <t xml:space="preserve">                    [Limit8].[IdBranchArea] as [IdBranchArea]</t>
  </si>
  <si>
    <t xml:space="preserve">                        [Extent26].[IdBranchArea] as [IdBranchArea]</t>
  </si>
  <si>
    <t xml:space="preserve">                        [dbo].[Tb_OPL_Branch] as [Extent26]</t>
  </si>
  <si>
    <t xml:space="preserve">                        ([Extent26].[IdTb_OPL_Branch] = [Project10].[IdTb_OPL_Branch])</t>
  </si>
  <si>
    <t xml:space="preserve">                    ) as [Limit8]</t>
  </si>
  <si>
    <t xml:space="preserve">                ) as [Project16]</t>
  </si>
  <si>
    <t xml:space="preserve">                        (cast([Extent23].[IdTb_OPL_Branch] as bigint) = [Project12].[IdBranchArea])</t>
  </si>
  <si>
    <t xml:space="preserve">                            not</t>
  </si>
  <si>
    <t xml:space="preserve">                                (cast([Extent23].[IdTb_OPL_Branch] as bigint) is null)</t>
  </si>
  <si>
    <t xml:space="preserve">                                or</t>
  </si>
  <si>
    <t xml:space="preserve">                                ([Project14].[IdBranchArea] is null)</t>
  </si>
  <si>
    <t xml:space="preserve">                        (cast([Extent23].[IdTb_OPL_Branch] as bigint) is null)</t>
  </si>
  <si>
    <t xml:space="preserve">                        ([Project16].[IdBranchArea] is null)</t>
  </si>
  <si>
    <t xml:space="preserve">                    ([Extent23].[IdTb_OPL_JobTitles] = [Project10].[IdTb_OPL_JobTitles])</t>
  </si>
  <si>
    <t xml:space="preserve">                        not</t>
  </si>
  <si>
    <t xml:space="preserve">                            [Extent23].[IdTb_OPL_JobTitles] is null</t>
  </si>
  <si>
    <t xml:space="preserve">                            or</t>
  </si>
  <si>
    <t xml:space="preserve">                            [Project10].[IdTb_OPL_JobTitles] is null</t>
  </si>
  <si>
    <t xml:space="preserve">                        ([Extent23].[IdTb_OPL_JobTitles] is null)</t>
  </si>
  <si>
    <t xml:space="preserve">                        ([Project10].[IdTb_OPL_JobTitles] is null)</t>
  </si>
  <si>
    <t xml:space="preserve">            ) as [C2]</t>
  </si>
  <si>
    <t xml:space="preserve">                [Distinct3].[TaskId] as [TaskId],</t>
  </si>
  <si>
    <t xml:space="preserve">                [Extent21].[IdTb_OPL_Branch] as [IdTb_OPL_Branch],</t>
  </si>
  <si>
    <t xml:space="preserve">                [Extent21].[IdTb_OPL_JobTitles] as [IdTb_OPL_JobTitles],</t>
  </si>
  <si>
    <t xml:space="preserve">                    select top (1)</t>
  </si>
  <si>
    <t xml:space="preserve">                    [Extent22].[EmployeeName] as [EmployeeName]</t>
  </si>
  <si>
    <t xml:space="preserve">                    [dbo].[Tb_OPL_Employee] as [Extent22]</t>
  </si>
  <si>
    <t xml:space="preserve">                            ([Extent22].[IdTb_OPL_Branch] = [Extent21].[IdTb_OPL_Branch])</t>
  </si>
  <si>
    <t xml:space="preserve">                                not</t>
  </si>
  <si>
    <t xml:space="preserve">                                (</t>
  </si>
  <si>
    <t xml:space="preserve">                                    [Extent22].[IdTb_OPL_Branch] is null</t>
  </si>
  <si>
    <t xml:space="preserve">                                    or</t>
  </si>
  <si>
    <t xml:space="preserve">                                    [Extent21].[IdTb_OPL_Branch] is null</t>
  </si>
  <si>
    <t xml:space="preserve">                            ([Extent22].[IdTb_OPL_Branch] is null)</t>
  </si>
  <si>
    <t xml:space="preserve">                            ([Extent21].[IdTb_OPL_Branch] is null)</t>
  </si>
  <si>
    <t xml:space="preserve">                            ([Extent22].[IdTb_OPL_JobTitles] = [Extent21].[IdTb_OPL_JobTitles])</t>
  </si>
  <si>
    <t xml:space="preserve">                                    [Extent22].[IdTb_OPL_JobTitles] is null</t>
  </si>
  <si>
    <t xml:space="preserve">                                    [Extent21].[IdTb_OPL_JobTitles] is null</t>
  </si>
  <si>
    <t xml:space="preserve">                            ([Extent22].[IdTb_OPL_JobTitles] is null)</t>
  </si>
  <si>
    <t xml:space="preserve">                            ([Extent21].[IdTb_OPL_JobTitles] is null)</t>
  </si>
  <si>
    <t xml:space="preserve">                ) as [C1]</t>
  </si>
  <si>
    <t xml:space="preserve">                    [Extent18].[TaskId] as [TaskId]</t>
  </si>
  <si>
    <t xml:space="preserve">                    [dbo].[Tb_SYS_Approval] as [Extent18]</t>
  </si>
  <si>
    <t xml:space="preserve">                            case</t>
  </si>
  <si>
    <t xml:space="preserve">                            ([Extent18].[IsComplete] is null)</t>
  </si>
  <si>
    <t xml:space="preserve">                            cast(1 as bit)</t>
  </si>
  <si>
    <t xml:space="preserve">                            [Extent18].[IsComplete]</t>
  </si>
  <si>
    <t xml:space="preserve">                            end</t>
  </si>
  <si>
    <t xml:space="preserve">                        ) &lt;&gt; cast(1 as bit)</t>
  </si>
  <si>
    <t xml:space="preserve">                ) as [Distinct3]</t>
  </si>
  <si>
    <t xml:space="preserve">                outer apply</t>
  </si>
  <si>
    <t xml:space="preserve">                    [Project7].[IdTb_SYS_Approval] as [IdTb_SYS_Approval]</t>
  </si>
  <si>
    <t xml:space="preserve">                        [Extent19].[IdTb_SYS_Approval] as [IdTb_SYS_Approval],</t>
  </si>
  <si>
    <t xml:space="preserve">                        [Extent19].[OrderNumber] as [OrderNumber]</t>
  </si>
  <si>
    <t xml:space="preserve">                        [dbo].[Tb_SYS_Approval] as [Extent19]</t>
  </si>
  <si>
    <t xml:space="preserve">                        ([Extent19].[IsDelete] &lt;&gt; cast(1 as bit))</t>
  </si>
  <si>
    <t xml:space="preserve">                                case</t>
  </si>
  <si>
    <t xml:space="preserve">                                when</t>
  </si>
  <si>
    <t xml:space="preserve">                                ([Extent19].[IsComplete] is null)</t>
  </si>
  <si>
    <t xml:space="preserve">                                then</t>
  </si>
  <si>
    <t xml:space="preserve">                                cast(1 as bit)</t>
  </si>
  <si>
    <t xml:space="preserve">                                else</t>
  </si>
  <si>
    <t xml:space="preserve">                                [Extent19].[IsComplete]</t>
  </si>
  <si>
    <t xml:space="preserve">                                end</t>
  </si>
  <si>
    <t xml:space="preserve">                            ) &lt;&gt; cast(1 as bit)</t>
  </si>
  <si>
    <t xml:space="preserve">                        ([Distinct3].[TaskId] = [Extent19].[TaskId])</t>
  </si>
  <si>
    <t xml:space="preserve">                        ([Extent19].[TaskId] = [Distinct3].[TaskId])</t>
  </si>
  <si>
    <t xml:space="preserve">                        ([Extent19].[IsPassed] &lt;&gt; cast(1 as bit))</t>
  </si>
  <si>
    <t xml:space="preserve">                    ) as [Project7]</t>
  </si>
  <si>
    <t xml:space="preserve">                    order by</t>
  </si>
  <si>
    <t xml:space="preserve">                    [Project7].[OrderNumber] asc</t>
  </si>
  <si>
    <t xml:space="preserve">                ) as [Limit3]</t>
  </si>
  <si>
    <t xml:space="preserve">                    [Project8].[IdTb_SYS_Approval] as [IdTb_SYS_Approval]</t>
  </si>
  <si>
    <t xml:space="preserve">                        [Extent20].[IdTb_SYS_Approval] as [IdTb_SYS_Approval],</t>
  </si>
  <si>
    <t xml:space="preserve">                        [Extent20].[OrderNumber] as [OrderNumber]</t>
  </si>
  <si>
    <t xml:space="preserve">                        [dbo].[Tb_SYS_Approval] as [Extent20]</t>
  </si>
  <si>
    <t xml:space="preserve">                        ([Extent20].[IsDelete] &lt;&gt; cast(1 as bit))</t>
  </si>
  <si>
    <t xml:space="preserve">                                ([Extent20].[IsComplete] is null)</t>
  </si>
  <si>
    <t xml:space="preserve">                                [Extent20].[IsComplete]</t>
  </si>
  <si>
    <t xml:space="preserve">                        ([Distinct3].[TaskId] = [Extent20].[TaskId])</t>
  </si>
  <si>
    <t xml:space="preserve">                        ([Extent20].[TaskId] = [Distinct3].[TaskId])</t>
  </si>
  <si>
    <t xml:space="preserve">                        ([Extent20].[IsPassed] &lt;&gt; cast(1 as bit))</t>
  </si>
  <si>
    <t xml:space="preserve">                    ) as [Project8]</t>
  </si>
  <si>
    <t xml:space="preserve">                    [Project8].[OrderNumber] asc</t>
  </si>
  <si>
    <t xml:space="preserve">                ) as [Limit4]</t>
  </si>
  <si>
    <t xml:space="preserve">                left outer join [dbo].[Tb_SYS_Approval] as [Extent21]</t>
  </si>
  <si>
    <t xml:space="preserve">                on</t>
  </si>
  <si>
    <t xml:space="preserve">                    ([Limit3].[IdTb_SYS_Approval] is null)</t>
  </si>
  <si>
    <t xml:space="preserve">                    cast('00000000-0000-0000-0000-000000000000' as uniqueidentifier)</t>
  </si>
  <si>
    <t xml:space="preserve">                    [Limit4].[IdTb_SYS_Approval]</t>
  </si>
  <si>
    <t xml:space="preserve">                ) = [Extent21].[IdTb_SYS_Approval]</t>
  </si>
  <si>
    <t xml:space="preserve">            ) as [Project10]</t>
  </si>
  <si>
    <t xml:space="preserve">    ) as [Project20]</t>
  </si>
  <si>
    <t>) as [Distinct4]</t>
  </si>
  <si>
    <t>on [Extent1].[TaskId] = [Distinct4].[TaskId]</t>
  </si>
  <si>
    <t>[Extent1].[IsDelete] &lt;&gt; cast(1 as bit)</t>
  </si>
  <si>
    <t>List of Maintenance Agreement</t>
  </si>
  <si>
    <t xml:space="preserve">    (1 = [Extent1].[IsOPL])</t>
  </si>
  <si>
    <t xml:space="preserve">    N'OPL UNIT'</t>
  </si>
  <si>
    <t xml:space="preserve">    N'RPC UNIT'</t>
  </si>
  <si>
    <t>as [C1],</t>
  </si>
  <si>
    <t xml:space="preserve">    ([Extent1].[IsConfirmation] is null)</t>
  </si>
  <si>
    <t xml:space="preserve">    [Extent1].[IsConfirmation]</t>
  </si>
  <si>
    <t>as [C5],</t>
  </si>
  <si>
    <t xml:space="preserve">    ([Extent1].[IsWorkshop] is null)</t>
  </si>
  <si>
    <t xml:space="preserve">    [Extent1].[IsWorkshop]</t>
  </si>
  <si>
    <t>as [C7],</t>
  </si>
  <si>
    <t xml:space="preserve">    ([Extent5].[StatusDescription] is null)</t>
  </si>
  <si>
    <t xml:space="preserve">    [Extent5].[StatusDescription]</t>
  </si>
  <si>
    <t>as [C8],</t>
  </si>
  <si>
    <t xml:space="preserve">    ([Apply1].[IdTb_MTN_WorkOrder] is not null)</t>
  </si>
  <si>
    <t xml:space="preserve">    [Apply1].[IdTb_MTN_WorkOrder]</t>
  </si>
  <si>
    <t>as [C9],</t>
  </si>
  <si>
    <t xml:space="preserve">    ([Extent5].[IdTb_OPL_Status] is not null)</t>
  </si>
  <si>
    <t xml:space="preserve">    [Extent5].[IdTb_OPL_Status]</t>
  </si>
  <si>
    <t>as [C10],</t>
  </si>
  <si>
    <t xml:space="preserve">    (datediff (day, [Extent1].[ScheduleDate], sysdatetime()) is null)</t>
  </si>
  <si>
    <t xml:space="preserve">    datediff (day, [Extent1].[ScheduleDate], sysdatetime())</t>
  </si>
  <si>
    <t>as [C11],</t>
  </si>
  <si>
    <t xml:space="preserve">    as [Distinct1]</t>
  </si>
  <si>
    <t>on [Extent1].[MaintenanceType] = (ltrim(rtrim(str(cast([Extent6].[IdOptionItemValue] as float)))))</t>
  </si>
  <si>
    <t>on ([Extent1].[MaintenanceCategory] = (ltrim(rtrim(str(cast([Extent7].[IdOptionItemValue] as float))))))</t>
  </si>
  <si>
    <t xml:space="preserve">    (ltrim(rtrim(str(cast([Extent7].[IdOptionItemValue] as float)))) is null)</t>
  </si>
  <si>
    <t>http://dc-olssweb.corp.dipostar.com/olss2/DISAssetSelling/Index/1</t>
  </si>
  <si>
    <t>http://dc-olssweb.corp.dipostar.com/olss2/DISAssetSelling/DetailCarOwnershipProgram/1106</t>
  </si>
  <si>
    <t>D:\DEVELOPMENT-OLS\GIT\OLS\Dsf.Olss.Service\MaintenanceService\DISAssetSellingService.cs - LookupDetailAssetUnit()</t>
  </si>
  <si>
    <t>[Extent1].[IdTb_DIS_AssetSelling] as [IdTb_DIS_AssetSelling],</t>
  </si>
  <si>
    <t>[Extent8].[ModelName] as [ModelName],</t>
  </si>
  <si>
    <t>datepart(yyyy, [Extent8].[ModelYear]) as [C1],</t>
  </si>
  <si>
    <t>[Extent7].[EngineNumber] as [EngineNumber],</t>
  </si>
  <si>
    <t>[Extent7].[ChassisNumber] as [ChassisNumber],</t>
  </si>
  <si>
    <t>[Extent7].[PoliceNumberAct] as [PoliceNumberAct],</t>
  </si>
  <si>
    <t>([Extent9].[IdPJB_BPKB] is null)</t>
  </si>
  <si>
    <t>N'PT. DIPO STAR FINANCE'</t>
  </si>
  <si>
    <t>[Extent9].[BPKBName]</t>
  </si>
  <si>
    <t>as [C2],</t>
  </si>
  <si>
    <t>(([Extent4].[OfferPriceAmount] * 000000000) / cast(100 as decimal(18))) -- @p__linq__1</t>
  </si>
  <si>
    <t>[Extent4].[OfferPriceAmount]</t>
  </si>
  <si>
    <t>as [C3],</t>
  </si>
  <si>
    <t>([Extent6].[IdPJB] is null)</t>
  </si>
  <si>
    <t>[Extent6].[IdTb_DIS_AssetSelling]</t>
  </si>
  <si>
    <t>as [C4],</t>
  </si>
  <si>
    <t>[Extent7].[IdTb_OPL_Unit] as [IdTb_OPL_Unit],</t>
  </si>
  <si>
    <t>[Extent6].[PJBNo]</t>
  </si>
  <si>
    <t>[Extent6].[RepresentativeName]</t>
  </si>
  <si>
    <t>as [C6],</t>
  </si>
  <si>
    <t>[Extent6].[RepresentativePosition]</t>
  </si>
  <si>
    <t>[Extent6].[ReportType]</t>
  </si>
  <si>
    <t>[Extent6].[IdPJB]</t>
  </si>
  <si>
    <t>[Extent9].[IdPJB_BPKB]</t>
  </si>
  <si>
    <t>[Extent6].[CreatedBy]</t>
  </si>
  <si>
    <t>[Extent6].[CreatedDate]</t>
  </si>
  <si>
    <t>as [C12]</t>
  </si>
  <si>
    <t>[dbo].[Tb_DIS_AssetSelling] as [Extent1]</t>
  </si>
  <si>
    <t>inner join [dbo].[Tb_DIS_Disposal_History] as [Extent2]</t>
  </si>
  <si>
    <t>on (N'submit' = [Extent2].[Action])</t>
  </si>
  <si>
    <t>([Extent2].[Action] is not null)</t>
  </si>
  <si>
    <t>([Extent1].[TaskID] = [Extent2].[OriginalID])</t>
  </si>
  <si>
    <t>inner join [dbo].[Tb_DIS_Agreement] as [Extent3]</t>
  </si>
  <si>
    <t>on [Extent1].[DisposalNumber] = [Extent3].[DisposalNumber]</t>
  </si>
  <si>
    <t>inner join [dbo].[Tb_DIS_Buyers] as [Extent4]</t>
  </si>
  <si>
    <t>on [Extent3].[IdTb_DIS_Agreement] = [Extent4].[IdTb_DIS_Agreement]</t>
  </si>
  <si>
    <t>inner join [dbo].[OPLUObjectLease] as [Extent5]</t>
  </si>
  <si>
    <t>on (0 = [Extent5].[IsDelete])</t>
  </si>
  <si>
    <t>([Extent3].[EngineNumber] = [Extent5].[EngineNumber])</t>
  </si>
  <si>
    <t>([Extent3].[AgreementNumber] = [Extent5].[AgreementNumber])</t>
  </si>
  <si>
    <t>left outer join [dbo].[Tb_RPT_PJB] as [Extent6]</t>
  </si>
  <si>
    <t>on [Extent4].[IdTb_DIS_AssetSelling] = [Extent6].[IdTb_DIS_AssetSelling]</t>
  </si>
  <si>
    <t>inner join [dbo].[Tb_OPL_Unit] as [Extent7]</t>
  </si>
  <si>
    <t>on (0 = [Extent7].[IsDelete])</t>
  </si>
  <si>
    <t>([Extent5].[IdTb_OPL_Unit] = [Extent7].[IdTb_OPL_Unit])</t>
  </si>
  <si>
    <t>inner join [dbo].[Product] as [Extent8]</t>
  </si>
  <si>
    <t>on [Extent7].[IdProduct] = [Extent8].[IdProduct]</t>
  </si>
  <si>
    <t>left outer join [dbo].[Tb_RPT_PJB_BPKB] as [Extent9]</t>
  </si>
  <si>
    <t>on [Extent7].[IdTb_OPL_Unit] = [Extent9].[IdTb_OPL_Unit]</t>
  </si>
  <si>
    <t>([Extent1].[IdTb_DIS_AssetSelling] = 1106) -- @p__linq__0</t>
  </si>
  <si>
    <t>(1106 is not null) -- @p__linq__0</t>
  </si>
  <si>
    <t>Detail Memo Pengajuan</t>
  </si>
  <si>
    <t>Print Invoice</t>
  </si>
  <si>
    <t>Monitor Schedule</t>
  </si>
  <si>
    <t>http://dc-olssweb.corp.dipostar.com/olss2/BILCreation/ListInvoiceStatusApproval/359489</t>
  </si>
  <si>
    <t>Billing &amp; Payment Invoice Approval Path</t>
  </si>
  <si>
    <t>http://dc-olssweb.corp.dipostar.com/olss2/BILCreation/ReportInstallmentInvoice/61468</t>
  </si>
  <si>
    <t>Report Installment Invoice</t>
  </si>
  <si>
    <t>Jumlah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</si>
  <si>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TotalUnitQuantity</t>
    </r>
  </si>
  <si>
    <t>=</t>
  </si>
  <si>
    <t>Monitoring Purchase Order</t>
  </si>
  <si>
    <t>Procurement</t>
  </si>
  <si>
    <t>http://dc-olssweb.corp.dipostar.com/olss2/PurchaseOrder</t>
  </si>
  <si>
    <t>http://dc-olssweb.corp.dipostar.com/olss2/PurchaseOrder/Add</t>
  </si>
  <si>
    <t>D:\DEVELOPMENT-OLS\GIT\OLS\Dsf.Olss\Content\js\PurchaseOrder.js</t>
  </si>
  <si>
    <t>[Distinct7].[C1] as [C1],</t>
  </si>
  <si>
    <t>[Distinct7].[C2] as [C2],</t>
  </si>
  <si>
    <t>[Distinct7].[C3] as [C3],</t>
  </si>
  <si>
    <t>[Distinct7].[C4] as [C4],</t>
  </si>
  <si>
    <t>[Distinct7].[C5] as [C5],</t>
  </si>
  <si>
    <t>[Distinct7].[C6] as [C6],</t>
  </si>
  <si>
    <t>[Distinct7].[C7] as [C7],</t>
  </si>
  <si>
    <t>[Distinct7].[C8] as [C8],</t>
  </si>
  <si>
    <t>[Distinct7].[C9] as [C9],</t>
  </si>
  <si>
    <t>[Distinct7].[C10] as [C10]</t>
  </si>
  <si>
    <t xml:space="preserve">    [Union All1].[C1] as [C1],</t>
  </si>
  <si>
    <t xml:space="preserve">    [Union All1].[IdOPLAgreement] as [C2],</t>
  </si>
  <si>
    <t xml:space="preserve">    [Union All1].[AgreementNumber] as [C3],</t>
  </si>
  <si>
    <t xml:space="preserve">    [Union All1].[AgreementDate] as [C4],</t>
  </si>
  <si>
    <t xml:space="preserve">    [Union All1].[HandoverLocAddress] as [C5],</t>
  </si>
  <si>
    <t xml:space="preserve">    [Union All1].[HandoverLocCity] as [C6],</t>
  </si>
  <si>
    <t xml:space="preserve">    [Union All1].[HandoverLocZipCode] as [C7],</t>
  </si>
  <si>
    <t xml:space="preserve">    [Union All1].[SKDNo] as [C8],</t>
  </si>
  <si>
    <t xml:space="preserve">    [Union All1].[IdCustomer] as [C9],</t>
  </si>
  <si>
    <t xml:space="preserve">    [Union All1].[C2] as [C10]</t>
  </si>
  <si>
    <t xml:space="preserve">        [Distinct3].[C1] as [C1],</t>
  </si>
  <si>
    <t xml:space="preserve">        [Distinct3].[IdOPLAgreement] as [IdOPLAgreement],</t>
  </si>
  <si>
    <t xml:space="preserve">        [Distinct3].[AgreementNumber] as [AgreementNumber],</t>
  </si>
  <si>
    <t xml:space="preserve">        [Distinct3].[AgreementDate] as [AgreementDate],</t>
  </si>
  <si>
    <t xml:space="preserve">        [Distinct3].[HandoverLocAddress] as [HandoverLocAddress],</t>
  </si>
  <si>
    <t xml:space="preserve">        [Distinct3].[HandoverLocCity] as [HandoverLocCity],</t>
  </si>
  <si>
    <t xml:space="preserve">        [Distinct3].[HandoverLocZipCode] as [HandoverLocZipCode],</t>
  </si>
  <si>
    <t xml:space="preserve">        [Distinct3].[SKDNo] as [SKDNo],</t>
  </si>
  <si>
    <t xml:space="preserve">        [Distinct3].[IdCustomer] as [IdCustomer],</t>
  </si>
  <si>
    <t xml:space="preserve">        [Distinct3].[C2] as [C2]</t>
  </si>
  <si>
    <t xml:space="preserve">            select distinct</t>
  </si>
  <si>
    <t xml:space="preserve">            [Distinct2].[IdOPLAgreement] as [IdOPLAgreement],</t>
  </si>
  <si>
    <t xml:space="preserve">            [Distinct2].[AgreementNumber] as [AgreementNumber],</t>
  </si>
  <si>
    <t xml:space="preserve">            [Distinct2].[AgreementDate] as [AgreementDate],</t>
  </si>
  <si>
    <t xml:space="preserve">            [Distinct2].[HandoverLocAddress] as [HandoverLocAddress],</t>
  </si>
  <si>
    <t xml:space="preserve">            [Distinct2].[HandoverLocCity] as [HandoverLocCity],</t>
  </si>
  <si>
    <t xml:space="preserve">            [Distinct2].[HandoverLocZipCode] as [HandoverLocZipCode],</t>
  </si>
  <si>
    <t xml:space="preserve">            [Distinct2].[IdCustomer] as [IdCustomer],</t>
  </si>
  <si>
    <t xml:space="preserve">            1 as [C1],</t>
  </si>
  <si>
    <t xml:space="preserve">            REPLACE(right(N' ' + STR( cast( DATEPART(yyyy, [Distinct2].[AgreementDate]) as float)), cast(4 as bigint)) + right(N' ' + STR( cast( DATEPART(mm, [Distinct2].[AgreementDate]) as float)), cast(2 as bigint)) + right(N' ' + STR( cast( DATEPART(dd, [Distinct2].[AgreementDate]) as float)), cast(2 as bigint)) + right(N' ' + STR( cast( DATEPART(hh, [Distinct2].[AgreementDate]) as float)), cast(2 as bigint)) + right(N' ' + STR( cast( DATEPART(mi, [Distinct2].[AgreementDate]) as float)), cast(2 as bigint)) + right(N' ' + STR( cast( DATEPART(ss, [Distinct2].[AgreementDate]) as float)), cast(2 as bigint)), N' ', N'0') as [C2],</t>
  </si>
  <si>
    <t xml:space="preserve">            [Distinct2].[SKDNo] as [SKDNo]</t>
  </si>
  <si>
    <t xml:space="preserve">                select distinct</t>
  </si>
  <si>
    <t xml:space="preserve">                [Extent1].[IdOPLAgreement] as [IdOPLAgreement],</t>
  </si>
  <si>
    <t xml:space="preserve">                [Extent1].[AgreementDate] as [AgreementDate],</t>
  </si>
  <si>
    <t xml:space="preserve">                [Extent1].[HandoverLocAddress] as [HandoverLocAddress],</t>
  </si>
  <si>
    <t xml:space="preserve">                [Extent1].[HandoverLocCity] as [HandoverLocCity],</t>
  </si>
  <si>
    <t xml:space="preserve">                [Extent1].[HandoverLocZipCode] as [HandoverLocZipCode],</t>
  </si>
  <si>
    <t xml:space="preserve">                [Extent3].[IdSupplier] as [IdSupplier],</t>
  </si>
  <si>
    <t xml:space="preserve">                [Extent4].[IdCustomer] as [IdCustomer],</t>
  </si>
  <si>
    <t xml:space="preserve">                [Distinct1].[SKDNo] as [SKDNo]</t>
  </si>
  <si>
    <t xml:space="preserve">                [dbo].[OPLAgreement] as [Extent1]</t>
  </si>
  <si>
    <t xml:space="preserve">                inner join [dbo].[OPLAgreementDetails] as [Extent2]</t>
  </si>
  <si>
    <t xml:space="preserve">                on [Extent1].[IdOPLAgreement] = [Extent2].[IdOPLAgreement]</t>
  </si>
  <si>
    <t xml:space="preserve">                inner join [dbo].[Tb_MKT_SKD_Dtl] as [Extent3]</t>
  </si>
  <si>
    <t xml:space="preserve">                on [Extent2].[IdTb_MKT_SKD_Dtl] = [Extent3].[IdTb_MKT_SKD_Dtl]</t>
  </si>
  <si>
    <t xml:space="preserve">                inner join [dbo].[Customer] as [Extent4]</t>
  </si>
  <si>
    <t xml:space="preserve">                on [Extent1].[CustomerCode] = [Extent4].[CustomerCode]</t>
  </si>
  <si>
    <t xml:space="preserve">                    [Extent5].[IdOPLAgreement] as [IdOPLAgreement],</t>
  </si>
  <si>
    <t xml:space="preserve">                    [Extent6].[SKDNo] as [SKDNo],</t>
  </si>
  <si>
    <t xml:space="preserve">                    [Extent8].[IdSupplier] as [IdSupplier]</t>
  </si>
  <si>
    <t xml:space="preserve">                    [dbo].[Tb_PRO_PO] as [Extent5]</t>
  </si>
  <si>
    <t xml:space="preserve">                    inner join [dbo].[OPLAgreement] as [Extent6]</t>
  </si>
  <si>
    <t xml:space="preserve">                    on [Extent5].[IdOPLAgreement] = [Extent6].[IdOPLAgreement]</t>
  </si>
  <si>
    <t xml:space="preserve">                    inner join [dbo].[OPLAgreementDetails] as [Extent7]</t>
  </si>
  <si>
    <t xml:space="preserve">                    on [Extent6].[IdOPLAgreement] = [Extent7].[IdOPLAgreement]</t>
  </si>
  <si>
    <t xml:space="preserve">                    inner join [dbo].[Tb_MKT_SKD_Dtl] as [Extent8]</t>
  </si>
  <si>
    <t xml:space="preserve">                    on ([Extent7].[IdTb_MKT_SKD_Dtl] = [Extent8].[IdTb_MKT_SKD_Dtl])</t>
  </si>
  <si>
    <t xml:space="preserve">                    ([Extent5].[IdSupplier] = [Extent8].[IdSupplier])</t>
  </si>
  <si>
    <t xml:space="preserve">                on ([Extent1].[IdOPLAgreement] = [Distinct1].[IdOPLAgreement])</t>
  </si>
  <si>
    <t xml:space="preserve">                ([Extent3].[IdSupplier] = [Distinct1].[IdSupplier])</t>
  </si>
  <si>
    <t xml:space="preserve">                (3 = [Extent1].[IdTb_OPL_Status])</t>
  </si>
  <si>
    <t xml:space="preserve">                ([Distinct1].[SKDNo] is null)</t>
  </si>
  <si>
    <t xml:space="preserve">            ) as [Distinct2]</t>
  </si>
  <si>
    <t xml:space="preserve">        ) as [Distinct3]</t>
  </si>
  <si>
    <t xml:space="preserve">        union all</t>
  </si>
  <si>
    <t xml:space="preserve">        [Distinct6].[C1] as [C1],</t>
  </si>
  <si>
    <t xml:space="preserve">        [Distinct6].[IdOPLAgreement] as [IdOPLAgreement],</t>
  </si>
  <si>
    <t xml:space="preserve">        [Distinct6].[AgreementNumber] as [AgreementNumber],</t>
  </si>
  <si>
    <t xml:space="preserve">        [Distinct6].[AgreementDate] as [AgreementDate],</t>
  </si>
  <si>
    <t xml:space="preserve">        [Distinct6].[HandoverLocAddress] as [HandoverLocAddress],</t>
  </si>
  <si>
    <t xml:space="preserve">        [Distinct6].[HandoverLocCity] as [HandoverLocCity],</t>
  </si>
  <si>
    <t xml:space="preserve">        [Distinct6].[HandoverLocZipCode] as [HandoverLocZipCode],</t>
  </si>
  <si>
    <t xml:space="preserve">        [Distinct6].[SKDNo] as [SKDNo],</t>
  </si>
  <si>
    <t xml:space="preserve">        [Distinct6].[IdCustomer] as [IdCustomer],</t>
  </si>
  <si>
    <t xml:space="preserve">        [Distinct6].[C2] as [C2]</t>
  </si>
  <si>
    <t xml:space="preserve">            [Distinct5].[IdOPLAgreement] as [IdOPLAgreement],</t>
  </si>
  <si>
    <t xml:space="preserve">            [Distinct5].[AgreementNumber] as [AgreementNumber],</t>
  </si>
  <si>
    <t xml:space="preserve">            [Distinct5].[AgreementDate] as [AgreementDate],</t>
  </si>
  <si>
    <t xml:space="preserve">            [Distinct5].[HandoverLocAddress] as [HandoverLocAddress],</t>
  </si>
  <si>
    <t xml:space="preserve">            [Distinct5].[HandoverLocCity] as [HandoverLocCity],</t>
  </si>
  <si>
    <t xml:space="preserve">            [Distinct5].[HandoverLocZipCode] as [HandoverLocZipCode],</t>
  </si>
  <si>
    <t xml:space="preserve">            [Distinct5].[IdCustomer] as [IdCustomer],</t>
  </si>
  <si>
    <t xml:space="preserve">            REPLACE(right(N' ' + STR( cast( DATEPART(yyyy, [Distinct5].[AgreementDate]) as float)), cast(4 as bigint)) + right(N' ' + STR( cast( DATEPART(mm, [Distinct5].[AgreementDate]) as float)), cast(2 as bigint)) + right(N' ' + STR( cast( DATEPART(dd, [Distinct5].[AgreementDate]) as float)), cast(2 as bigint)) + right(N' ' + STR( cast( DATEPART(hh, [Distinct5].[AgreementDate]) as float)), cast(2 as bigint)) + right(N' ' + STR( cast( DATEPART(mi, [Distinct5].[AgreementDate]) as float)), cast(2 as bigint)) + right(N' ' + STR( cast( DATEPART(ss, [Distinct5].[AgreementDate]) as float)), cast(2 as bigint)), N' ', N'0') as [C2],</t>
  </si>
  <si>
    <t xml:space="preserve">            [Distinct5].[SKDNo] as [SKDNo]</t>
  </si>
  <si>
    <t xml:space="preserve">                [Filter2].[IdOPLAgreement] as [IdOPLAgreement],</t>
  </si>
  <si>
    <t xml:space="preserve">                [Filter2].[AgreementNumber] as [AgreementNumber],</t>
  </si>
  <si>
    <t xml:space="preserve">                [Filter2].[AgreementDate] as [AgreementDate],</t>
  </si>
  <si>
    <t xml:space="preserve">                [Filter2].[HandoverLocAddress] as [HandoverLocAddress],</t>
  </si>
  <si>
    <t xml:space="preserve">                [Filter2].[HandoverLocCity] as [HandoverLocCity],</t>
  </si>
  <si>
    <t xml:space="preserve">                [Filter2].[HandoverLocZipCode] as [HandoverLocZipCode],</t>
  </si>
  <si>
    <t xml:space="preserve">                [Filter2].[SupplierMaintenance] as [SupplierMaintenance],</t>
  </si>
  <si>
    <t xml:space="preserve">                [Filter2].[IdCustomer] as [IdCustomer],</t>
  </si>
  <si>
    <t xml:space="preserve">                [Distinct4].[SKDNo] as [SKDNo]</t>
  </si>
  <si>
    <t xml:space="preserve">                    [Extent9].[IdOPLAgreement] as [IdOPLAgreement],</t>
  </si>
  <si>
    <t xml:space="preserve">                    [Extent9].[AgreementNumber] as [AgreementNumber],</t>
  </si>
  <si>
    <t xml:space="preserve">                    [Extent9].[AgreementDate] as [AgreementDate],</t>
  </si>
  <si>
    <t xml:space="preserve">                    [Extent9].[HandoverLocAddress] as [HandoverLocAddress],</t>
  </si>
  <si>
    <t xml:space="preserve">                    [Extent9].[HandoverLocCity] as [HandoverLocCity],</t>
  </si>
  <si>
    <t xml:space="preserve">                    [Extent9].[HandoverLocZipCode] as [HandoverLocZipCode],</t>
  </si>
  <si>
    <t xml:space="preserve">                    [Extent10].[SupplierMaintenance] as [SupplierMaintenance],</t>
  </si>
  <si>
    <t xml:space="preserve">                    [Extent11].[IdCustomer] as [IdCustomer]</t>
  </si>
  <si>
    <t xml:space="preserve">                    [dbo].[OPLAgreement] as [Extent9]</t>
  </si>
  <si>
    <t xml:space="preserve">                    inner join [dbo].[Tb_MKT_SKD] as [Extent10]</t>
  </si>
  <si>
    <t xml:space="preserve">                    on [Extent9].[IdTb_MKT_SKD] = [Extent10].[IdTb_MKT_SKD]</t>
  </si>
  <si>
    <t xml:space="preserve">                    inner join [dbo].[Customer] as [Extent11]</t>
  </si>
  <si>
    <t xml:space="preserve">                    on [Extent9].[CustomerCode] = [Extent11].[CustomerCode]</t>
  </si>
  <si>
    <t xml:space="preserve">                    ([Extent10].[SupplierMaintenance] is not null)</t>
  </si>
  <si>
    <t xml:space="preserve">                    (3 = [Extent9].[IdTb_OPL_Status])</t>
  </si>
  <si>
    <t xml:space="preserve">                    (cast(0 as decimal(18)) &lt;&gt; [Extent9].[TotalUnitQuantity])</t>
  </si>
  <si>
    <t xml:space="preserve">                ) as [Filter2]</t>
  </si>
  <si>
    <t xml:space="preserve">                    [Extent12].[IdOPLAgreement] as [IdOPLAgreement],</t>
  </si>
  <si>
    <t xml:space="preserve">                    [Extent13].[SKDNo] as [SKDNo],</t>
  </si>
  <si>
    <t xml:space="preserve">                    [Extent14].[SupplierMaintenance] as [SupplierMaintenance]</t>
  </si>
  <si>
    <t xml:space="preserve">                    [dbo].[Tb_PRO_PO] as [Extent12]</t>
  </si>
  <si>
    <t xml:space="preserve">                    inner join [dbo].[OPLAgreement] as [Extent13]</t>
  </si>
  <si>
    <t xml:space="preserve">                    on [Extent12].[IdOPLAgreement] = [Extent13].[IdOPLAgreement]</t>
  </si>
  <si>
    <t xml:space="preserve">                    inner join [dbo].[Tb_MKT_SKD] as [Extent14]</t>
  </si>
  <si>
    <t xml:space="preserve">                    on ([Extent13].[IdTb_MKT_SKD] = [Extent14].[IdTb_MKT_SKD])</t>
  </si>
  <si>
    <t xml:space="preserve">                    ([Extent12].[IdSupplier] = [Extent14].[SupplierMaintenance])</t>
  </si>
  <si>
    <t xml:space="preserve">                    [Extent14].[SupplierMaintenance] is not null</t>
  </si>
  <si>
    <t xml:space="preserve">                on ([Filter2].[IdOPLAgreement] = [Distinct4].[IdOPLAgreement])</t>
  </si>
  <si>
    <t xml:space="preserve">                    ([Filter2].[SupplierMaintenance] = [Distinct4].[SupplierMaintenance])</t>
  </si>
  <si>
    <t xml:space="preserve">                        ([Filter2].[SupplierMaintenance] is null)</t>
  </si>
  <si>
    <t xml:space="preserve">                        ([Distinct4].[SupplierMaintenance] is null)</t>
  </si>
  <si>
    <t xml:space="preserve">                [Distinct4].[SKDNo] is null</t>
  </si>
  <si>
    <t xml:space="preserve">            ) as [Distinct5]</t>
  </si>
  <si>
    <t xml:space="preserve">        ) as [Distinct6]</t>
  </si>
  <si>
    <t xml:space="preserve">    ) as [Union All1]</t>
  </si>
  <si>
    <t>) as [Distinct7]</t>
  </si>
  <si>
    <t>D:\DEVELOPMENT-OLS\GIT\OLS\Dsf.Olss\Controller\PurchaseOrderController.cs</t>
  </si>
  <si>
    <t>D:\DEVELOPMENT-OLS\GIT\OLS\Dsf.Olss.Service\PurchaseOrderService\PurchaseOrderService.cs</t>
  </si>
  <si>
    <t>CASE BU DEA AGREEMENT TIDAK TAMPIL DI LOOKUP</t>
  </si>
  <si>
    <t>select --a.*,</t>
  </si>
  <si>
    <t>b.IdTb_MKT_SKD, b.AgreementNumber,</t>
  </si>
  <si>
    <t>a.SupplierMaintenance, c.IdSupplier</t>
  </si>
  <si>
    <t>from Tb_MKT_SKD a</t>
  </si>
  <si>
    <t>join OPLAgreement b</t>
  </si>
  <si>
    <t>on a.IdTb_MKT_SKD = b.IdTb_MKT_SKD</t>
  </si>
  <si>
    <t>join Tb_PRO_PO c</t>
  </si>
  <si>
    <t>on b.IdOPLAgreement = c.IdOPLAgreement</t>
  </si>
  <si>
    <t>where b.AgreementNumber in (</t>
  </si>
  <si>
    <t>'0001148/4/01/06/2022',</t>
  </si>
  <si>
    <t>'0000090/4/04/06/2021'</t>
  </si>
  <si>
    <t>/*</t>
  </si>
  <si>
    <t>update Tb_MKT_SKD set SupplierMaintenance = 1456 where IdTb_MKT_SKD = 4295; -- SupplierMaintenance = 1456</t>
  </si>
  <si>
    <t>*/</t>
  </si>
  <si>
    <t>Manage Memo</t>
  </si>
  <si>
    <t>http://localhost:50729/DISAssetSelling/Index/1</t>
  </si>
  <si>
    <t>http://localhost:50729/DISAgreement/Index/1</t>
  </si>
  <si>
    <t>D:\DEVELOPMENT-OLS\GIT\OLS\Dsf.Olss\Controllers\DISAgreementController.cs - DISAgreementListInfoInvalid()</t>
  </si>
  <si>
    <t>D:\DEVELOPMENT-OLS\GIT\OLS\Dsf.Olss.Service\MaintenanceService\DISAgreementService.cs</t>
  </si>
  <si>
    <t>[Extent1].[DisposalNumber] as [DisposalNumber]</t>
  </si>
  <si>
    <t>[dbo].[Tb_DIS_Agreement] as [Extent1]</t>
  </si>
  <si>
    <t>[Extent1].[Invalid] = 1;</t>
  </si>
  <si>
    <t>[Project3].[IdTb_DIS_Agreement] as [IdTb_DIS_Agreement],</t>
  </si>
  <si>
    <t>[Project3].[DisposalNumber] as [DisposalNumber],</t>
  </si>
  <si>
    <t>[Extent7].[CustomerName] as [CustomerName],</t>
  </si>
  <si>
    <t>[Project3].[AgreementNumber] as [AgreementNumber],</t>
  </si>
  <si>
    <t>[Join3].[ModelName] as [ModelName],</t>
  </si>
  <si>
    <t>[Project3].[AssetCode] as [AssetCode],</t>
  </si>
  <si>
    <t>[Project3].[EngineNumber] as [EngineNumber],</t>
  </si>
  <si>
    <t>[Project3].[Depreciation] as [Depreciation],</t>
  </si>
  <si>
    <t>[Project3].[BookValue] as [BookValue],</t>
  </si>
  <si>
    <t>[Project3].[Remarks] as [Remarks],</t>
  </si>
  <si>
    <t>REPLACE(</t>
  </si>
  <si>
    <t>right(N' ' + STR( cast( DATEPART(yyyy, [Project3].[CreatedDate]) as float)), cast(4 as bigint)) + N'/' +</t>
  </si>
  <si>
    <t>right(N' ' + STR( cast( DATEPART(mm, [Project3].[CreatedDate]) as float)), cast(2 as bigint)) + N'/' +</t>
  </si>
  <si>
    <t>right(N' ' + STR( cast( DATEPART(dd, [Project3].[CreatedDate]) as float)), cast(2 as bigint)), N' ', N'0'</t>
  </si>
  <si>
    <t>) as [C1],</t>
  </si>
  <si>
    <t>[Project3].[CreatedBy] as [CreatedBy],</t>
  </si>
  <si>
    <t>[Project3].[SyncDate] as [SyncDate],</t>
  </si>
  <si>
    <t>[Project3].[DeletedDate] as [DeletedDate],</t>
  </si>
  <si>
    <t>[Project3].[DeletedBy] as [DeletedBy],</t>
  </si>
  <si>
    <t>[Project3].[DeletedReason] as [DeletedReason],</t>
  </si>
  <si>
    <t>[Project3].[InvalidReason] as [InvalidReason]</t>
  </si>
  <si>
    <t xml:space="preserve">    [Extent1].[IdTb_DIS_Agreement] as [IdTb_DIS_Agreement],</t>
  </si>
  <si>
    <t xml:space="preserve">    [Extent1].[DisposalNumber] as [DisposalNumber],</t>
  </si>
  <si>
    <t xml:space="preserve">    [Extent1].[AgreementNumber] as [AgreementNumber],</t>
  </si>
  <si>
    <t xml:space="preserve">    [Extent1].[AssetCode] as [AssetCode],</t>
  </si>
  <si>
    <t xml:space="preserve">    [Extent1].[EngineNumber] as [EngineNumber],</t>
  </si>
  <si>
    <t xml:space="preserve">    [Extent1].[Depreciation] as [Depreciation],</t>
  </si>
  <si>
    <t xml:space="preserve">    [Extent1].[BookValue] as [BookValue],</t>
  </si>
  <si>
    <t xml:space="preserve">    [Extent1].[Remarks] as [Remarks],</t>
  </si>
  <si>
    <t xml:space="preserve">    [Extent1].[CreatedDate] as [CreatedDate],</t>
  </si>
  <si>
    <t xml:space="preserve">    [Extent1].[CreatedBy] as [CreatedBy],</t>
  </si>
  <si>
    <t xml:space="preserve">    [Extent1].[SyncDate] as [SyncDate],</t>
  </si>
  <si>
    <t xml:space="preserve">    [Extent1].[DeletedDate] as [DeletedDate],</t>
  </si>
  <si>
    <t xml:space="preserve">    [Extent1].[DeletedBy] as [DeletedBy],</t>
  </si>
  <si>
    <t xml:space="preserve">    [Extent1].[DeletedReason] as [DeletedReason],</t>
  </si>
  <si>
    <t xml:space="preserve">    [Extent1].[InvalidReason] as [InvalidReason],</t>
  </si>
  <si>
    <t xml:space="preserve">    [Distinct1].[EngineNumber] as [EngineNumber1],</t>
  </si>
  <si>
    <t xml:space="preserve">    ([Distinct1].[EngineNumber] is null)</t>
  </si>
  <si>
    <t xml:space="preserve">    as [C1]</t>
  </si>
  <si>
    <t xml:space="preserve">    [dbo].[Tb_DIS_Agreement] as [Extent1]</t>
  </si>
  <si>
    <t xml:space="preserve">        [Extent2].[EngineNumber] as [EngineNumber]</t>
  </si>
  <si>
    <t xml:space="preserve">        [dbo].[Tb_OPL_Unit] as [Extent2]</t>
  </si>
  <si>
    <t xml:space="preserve">    on [Extent1].[EngineNumber] = [Distinct1].[EngineNumber]</t>
  </si>
  <si>
    <t xml:space="preserve">    ([Extent1].[DeletedDate] is null)</t>
  </si>
  <si>
    <t xml:space="preserve">        not exists</t>
  </si>
  <si>
    <t xml:space="preserve">            [dbo].[Tb_DIS_AssetSelling] as [Extent3]</t>
  </si>
  <si>
    <t xml:space="preserve">            ([Extent3].[IsRejected] &lt;&gt; cast(1 as bit))</t>
  </si>
  <si>
    <t xml:space="preserve">            ([Extent3].[DisposalNumber] = [Extent1].[DisposalNumber])</t>
  </si>
  <si>
    <t>outer apply</t>
  </si>
  <si>
    <t xml:space="preserve">    [Extent4].[ModelName] as [ModelName]</t>
  </si>
  <si>
    <t xml:space="preserve">    [dbo].[Product] as [Extent4]</t>
  </si>
  <si>
    <t xml:space="preserve">        max([Extent5].[IdProduct]) as [A1]</t>
  </si>
  <si>
    <t xml:space="preserve">        [dbo].[Tb_OPL_Unit] as [Extent5]</t>
  </si>
  <si>
    <t xml:space="preserve">        ([Project3].[EngineNumber1] = [Extent5].[EngineNumber])</t>
  </si>
  <si>
    <t xml:space="preserve">        ([Project3].[C1] is not null)</t>
  </si>
  <si>
    <t xml:space="preserve">    ) as [Group By1]</t>
  </si>
  <si>
    <t xml:space="preserve">    on [Group By1].[A1] = [Extent4].[IdProduct]</t>
  </si>
  <si>
    <t xml:space="preserve">    cross join</t>
  </si>
  <si>
    <t xml:space="preserve">        1 as X</t>
  </si>
  <si>
    <t xml:space="preserve">    ) as [SingleRowTable1]</t>
  </si>
  <si>
    <t>) as [Join3]</t>
  </si>
  <si>
    <t>left outer join [dbo].[OPLAgreement] as [Extent6]</t>
  </si>
  <si>
    <t>on [Project3].[AgreementNumber] = [Extent6].[AgreementNumber]</t>
  </si>
  <si>
    <t>left outer join [dbo].[Customer] as [Extent7]</t>
  </si>
  <si>
    <t>on [Extent6].[CustomerCode] = [Extent7].[CustomerCode]</t>
  </si>
  <si>
    <t>left outer join [dbo].[Tb_DIS_AssetSelling] as [Extent8]</t>
  </si>
  <si>
    <t>on ([Extent8].[IsRejected] &lt;&gt; cast(1 as bit))</t>
  </si>
  <si>
    <t>([Project3].[DisposalNumber] = [Extent8].[DisposalNumber])</t>
  </si>
  <si>
    <t>not</t>
  </si>
  <si>
    <t>([Extent8].[DisposalNumber] is not null)</t>
  </si>
  <si>
    <t xml:space="preserve">            REPLACE(</t>
  </si>
  <si>
    <t xml:space="preserve">            right(N' ' + STR( cast( DATEPART(yyyy, [Project3].[CreatedDate]) as float)), cast(4 as bigint)) + N'/' +</t>
  </si>
  <si>
    <t xml:space="preserve">            right(N' ' + STR( cast( DATEPART(mm, [Project3].[CreatedDate]) as float)), cast(2 as bigint)) + N'/' +</t>
  </si>
  <si>
    <t xml:space="preserve">            ) as [C1],</t>
  </si>
  <si>
    <t xml:space="preserve">                ([Distinct1].[EngineNumber] is null)</t>
  </si>
  <si>
    <t xml:space="preserve">                cast(null as int)</t>
  </si>
  <si>
    <t xml:space="preserve">                as [C1]</t>
  </si>
  <si>
    <t xml:space="preserve">                    not exists</t>
  </si>
  <si>
    <t xml:space="preserve">            outer apply</t>
  </si>
  <si>
    <t xml:space="preserve">                inner join</t>
  </si>
  <si>
    <t xml:space="preserve">                cross join</t>
  </si>
  <si>
    <t xml:space="preserve">                    1 as X</t>
  </si>
  <si>
    <t xml:space="preserve">            ([Project3].[DisposalNumber] = [Extent8].[DisposalNumber])</t>
  </si>
  <si>
    <t xml:space="preserve">            not</t>
  </si>
  <si>
    <t xml:space="preserve">        exists</t>
  </si>
  <si>
    <t xml:space="preserve">            ([Extent9].[Invalid] = 1)</t>
  </si>
  <si>
    <t>Invalid data from MFAPPL</t>
  </si>
  <si>
    <t xml:space="preserve">    1</t>
  </si>
  <si>
    <t xml:space="preserve">                1</t>
  </si>
  <si>
    <t xml:space="preserve">        --when</t>
  </si>
  <si>
    <t xml:space="preserve">        --(</t>
  </si>
  <si>
    <t xml:space="preserve">        --(0 = @p__linq__0)</t>
  </si>
  <si>
    <t xml:space="preserve">        --and</t>
  </si>
  <si>
    <t xml:space="preserve">        --(@p__linq__0 is not null)</t>
  </si>
  <si>
    <t xml:space="preserve">        --)</t>
  </si>
  <si>
    <t xml:space="preserve">        --then</t>
  </si>
  <si>
    <t xml:space="preserve">        --[Project4].[DisposalNumber]</t>
  </si>
  <si>
    <t xml:space="preserve">        --(1 = @p__linq__1)</t>
  </si>
  <si>
    <t xml:space="preserve">        --(@p__linq__1 is not null)</t>
  </si>
  <si>
    <t xml:space="preserve">        --[Project4].[AssetCode]</t>
  </si>
  <si>
    <t xml:space="preserve">        --(2 = @p__linq__2)</t>
  </si>
  <si>
    <t xml:space="preserve">        --(@p__linq__2 is not null)</t>
  </si>
  <si>
    <t xml:space="preserve">        --[Project4].[EngineNumber]</t>
  </si>
  <si>
    <t xml:space="preserve">        --(3 = @p__linq__3)</t>
  </si>
  <si>
    <t xml:space="preserve">        --(@p__linq__3 is not null)</t>
  </si>
  <si>
    <t xml:space="preserve">        --[Project4].[InvalidReason]</t>
  </si>
  <si>
    <t xml:space="preserve">        --else</t>
  </si>
  <si>
    <t xml:space="preserve">        --[Project4].[CreatedBy]</t>
  </si>
  <si>
    <t xml:space="preserve">        --end</t>
  </si>
  <si>
    <t xml:space="preserve">        --as [C1],</t>
  </si>
  <si>
    <t xml:space="preserve">        null as [C1],</t>
  </si>
  <si>
    <t xml:space="preserve">            right(N' ' + STR( cast( DATEPART(dd, [Project3].[CreatedDate]) as float)), cast(2 as bigint)),</t>
  </si>
  <si>
    <t xml:space="preserve">            N'0'</t>
  </si>
  <si>
    <t>Disposal Selection</t>
  </si>
  <si>
    <r>
      <t xml:space="preserve">                [dbo].[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[Extent1]</t>
    </r>
  </si>
  <si>
    <r>
      <t xml:space="preserve">                    [dbo].[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[Extent2]</t>
    </r>
  </si>
  <si>
    <r>
      <t xml:space="preserve">                        [dbo].[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[Extent3]</t>
    </r>
  </si>
  <si>
    <r>
      <t xml:space="preserve">                [dbo].[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] as [Extent4]</t>
    </r>
  </si>
  <si>
    <r>
      <t xml:space="preserve">                    [dbo].[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[Extent5]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</si>
  <si>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] as [Extent6]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</si>
  <si>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] as [Extent7]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</si>
  <si>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[Extent8]</t>
    </r>
  </si>
  <si>
    <r>
      <t xml:space="preserve">            [dbo].[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[Extent9]</t>
    </r>
  </si>
  <si>
    <t>Cek data di Staging dari SQL Server</t>
  </si>
  <si>
    <r>
      <t>from 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ASSET_SELLING_STG</t>
    </r>
    <r>
      <rPr>
        <sz val="11"/>
        <color theme="1"/>
        <rFont val="Consolas"/>
        <family val="3"/>
      </rPr>
      <t>] a;</t>
    </r>
  </si>
  <si>
    <t>UserBranch</t>
  </si>
  <si>
    <t>User</t>
  </si>
  <si>
    <t>Tb_SYS_NumberingFormatDtl_HistoryDtl</t>
  </si>
  <si>
    <t>Tb_SYS_NumberingFormatDtl_History</t>
  </si>
  <si>
    <t>Tb_SYS_NumberingFormatDtl</t>
  </si>
  <si>
    <t>Tb_SYS_NumberingFormat</t>
  </si>
  <si>
    <t>TB_SYS_LOG</t>
  </si>
  <si>
    <t>Tb_SYS_EmailSettingDtl_HistoryDtl</t>
  </si>
  <si>
    <t>Tb_SYS_EmailSettingDtl_History</t>
  </si>
  <si>
    <t>Tb_SYS_EmailSettingDtl</t>
  </si>
  <si>
    <t>Tb_SYS_EmailSetting_HistoryDtl</t>
  </si>
  <si>
    <t>Tb_SYS_EmailSetting_History</t>
  </si>
  <si>
    <t>Tb_SYS_EmailSetting</t>
  </si>
  <si>
    <t>Tb_SYS_ApprovalPathDtl_HistoryDtl</t>
  </si>
  <si>
    <t>Tb_SYS_ApprovalPathDtl_History</t>
  </si>
  <si>
    <t>Tb_SYS_ApprovalPathDtl</t>
  </si>
  <si>
    <t>Tb_SYS_ApprovalPath_HistoryDtl</t>
  </si>
  <si>
    <t>Tb_SYS_ApprovalPath_History</t>
  </si>
  <si>
    <t>Tb_SYS_ApprovalPath</t>
  </si>
  <si>
    <t>Tb_SYS_ApprovalDtl_HistoryDtl</t>
  </si>
  <si>
    <t>Tb_SYS_ApprovalDtl_History</t>
  </si>
  <si>
    <t>Tb_SYS_ApprovalDtl</t>
  </si>
  <si>
    <t>Tb_SYS_Approval_HistoryDtl</t>
  </si>
  <si>
    <t>Tb_SYS_Approval_History</t>
  </si>
  <si>
    <t>Tb_SYS_Approval</t>
  </si>
  <si>
    <t>Tb_RPT_ReceiveDoc</t>
  </si>
  <si>
    <t>Tb_RPT_PJB_BPKB</t>
  </si>
  <si>
    <t>Tb_RPT_PJB</t>
  </si>
  <si>
    <t>Tb_RPT_DispApprovalEmp</t>
  </si>
  <si>
    <t>Tb_PRO_POTermParams_HistoryDtl</t>
  </si>
  <si>
    <t>Tb_PRO_POTermParams_History</t>
  </si>
  <si>
    <t>Tb_PRO_POTermParams</t>
  </si>
  <si>
    <t>Tb_PRO_POTerm</t>
  </si>
  <si>
    <t>Tb_PRO_PODtl_HistoryDtl</t>
  </si>
  <si>
    <t>Tb_PRO_PODtl_History</t>
  </si>
  <si>
    <t>Tb_PRO_PODtl</t>
  </si>
  <si>
    <t>Tb_PRO_PO_HistoryDtl</t>
  </si>
  <si>
    <t>Tb_PRO_PO_History</t>
  </si>
  <si>
    <t>Tb_PRO_PO</t>
  </si>
  <si>
    <t>Tb_OPL_UserBranchRole</t>
  </si>
  <si>
    <t>TB_OPL_USER_ACCESS</t>
  </si>
  <si>
    <t>Tb_OPL_Unit</t>
  </si>
  <si>
    <t>Tb_OPL_TAXSetting</t>
  </si>
  <si>
    <t>Tb_OPL_Status</t>
  </si>
  <si>
    <t>Tb_OPL_Module</t>
  </si>
  <si>
    <t>Tb_OPL_Migration_Log</t>
  </si>
  <si>
    <t>Tb_OPL_JobTitles</t>
  </si>
  <si>
    <t>Tb_OPL_Employee</t>
  </si>
  <si>
    <t>Tb_OPL_Branch</t>
  </si>
  <si>
    <t>Tb_MTN_WorkOrder_HistoryDtl</t>
  </si>
  <si>
    <t>Tb_MTN_WorkOrder_History</t>
  </si>
  <si>
    <t>Tb_MTN_WorkOrder</t>
  </si>
  <si>
    <t>Tb_MTN_UnderMT</t>
  </si>
  <si>
    <t>Tb_MTN_Payment_Approval_Detail</t>
  </si>
  <si>
    <t>Tb_MTN_Payment_Approval_Attachment</t>
  </si>
  <si>
    <t>Tb_MTN_Payment_Approval</t>
  </si>
  <si>
    <t>Tb_MTN_Monschdl</t>
  </si>
  <si>
    <t>Tb_MTN_HistoryMTDtl</t>
  </si>
  <si>
    <t>Tb_MTN_HistoryMT</t>
  </si>
  <si>
    <t>Tb_MKT_VisitVehicleSupervisionList_History</t>
  </si>
  <si>
    <t>Tb_MKT_VisitVehicleSupervisionList</t>
  </si>
  <si>
    <t>Tb_MKT_VisitVehicleMaintenanceList_History</t>
  </si>
  <si>
    <t>Tb_MKT_VisitVehicleMaintenanceList</t>
  </si>
  <si>
    <t>Tb_MKT_VisitUsagePurposeList_History</t>
  </si>
  <si>
    <t>Tb_MKT_VisitUsagePurposeList</t>
  </si>
  <si>
    <t>Tb_MKT_VisitRecommedationList_History</t>
  </si>
  <si>
    <t>Tb_MKT_VisitRecommedationList</t>
  </si>
  <si>
    <t>Tb_MKT_VisitOPLReasonList_History</t>
  </si>
  <si>
    <t>Tb_MKT_VisitOPLReasonList</t>
  </si>
  <si>
    <t>Tb_MKT_VisitMaintenanceTypeList_History</t>
  </si>
  <si>
    <t>Tb_MKT_VisitMaintenanceTypeList</t>
  </si>
  <si>
    <t>Tb_MKT_VisitFreqMaintenanceList_History</t>
  </si>
  <si>
    <t>Tb_MKT_VisitFreqMaintenanceList</t>
  </si>
  <si>
    <t>Tb_MKT_VisitDisposalMethodList_History</t>
  </si>
  <si>
    <t>Tb_MKT_VisitDisposalMethodList</t>
  </si>
  <si>
    <t>Tb_MKT_VisitCustSurvey_History_Dtl</t>
  </si>
  <si>
    <t>Tb_MKT_VisitCustSurvey_History</t>
  </si>
  <si>
    <t>Tb_MKT_VisitCustSurvey</t>
  </si>
  <si>
    <t>Tb_MKT_SKDNetInvestmentStored</t>
  </si>
  <si>
    <t>Tb_MKT_SKDNetInvestment_History_Dtl</t>
  </si>
  <si>
    <t>Tb_MKT_SKDNetInvestment_History</t>
  </si>
  <si>
    <t>Tb_MKT_SKDNetInvestment</t>
  </si>
  <si>
    <t>Tb_MKT_SKD_History_Dtl</t>
  </si>
  <si>
    <t>Tb_MKT_SKD_History</t>
  </si>
  <si>
    <t>Tb_MKT_SKD_Dtl_History_Dtl</t>
  </si>
  <si>
    <t>Tb_MKT_SKD_Dtl_History</t>
  </si>
  <si>
    <t>Tb_MKT_SKD_Dtl</t>
  </si>
  <si>
    <t>Tb_MKT_SKD</t>
  </si>
  <si>
    <t>Tb_MKT_DocComplementMaster_HistoryDtl</t>
  </si>
  <si>
    <t>Tb_MKT_DocComplementMaster_History</t>
  </si>
  <si>
    <t>Tb_MKT_DocComplementMaster</t>
  </si>
  <si>
    <t>Tb_MKT_DocComplementListTemplate</t>
  </si>
  <si>
    <t>Tb_MKT_DocComplementDetail_HistoryDtl</t>
  </si>
  <si>
    <t>Tb_MKT_DocComplementDetail_History</t>
  </si>
  <si>
    <t>Tb_MKT_DocComplementDetail</t>
  </si>
  <si>
    <t>Tb_MGT_UnitStatusLoc</t>
  </si>
  <si>
    <t>Tb_MGT_UnitPrepDtl_HistoryDtl</t>
  </si>
  <si>
    <t>Tb_MGT_UnitPrepDtl_History</t>
  </si>
  <si>
    <t>Tb_MGT_UnitPrepDtl</t>
  </si>
  <si>
    <t>Tb_MGT_UnitPrep_HistoryDtl</t>
  </si>
  <si>
    <t>Tb_MGT_UnitPrep_History</t>
  </si>
  <si>
    <t>Tb_MGT_UnitPrep</t>
  </si>
  <si>
    <t>TB_MGT_RenewalDocHistory</t>
  </si>
  <si>
    <t>TB_MGT_RenewalDocDtlHistory</t>
  </si>
  <si>
    <t>TB_MGT_RenewalDocDtl</t>
  </si>
  <si>
    <t>TB_MGT_RenewalDoc</t>
  </si>
  <si>
    <t>Tb_MGT_RegRPC</t>
  </si>
  <si>
    <t>Tb_MGT_OPL_UnitAttachment</t>
  </si>
  <si>
    <t>Tb_MGT_Memo</t>
  </si>
  <si>
    <t>Tb_MGT_HistoryDoc</t>
  </si>
  <si>
    <t>TB_MGT_DailyRecordCarHistory</t>
  </si>
  <si>
    <t>TB_MGT_DailyRecordCar</t>
  </si>
  <si>
    <t>Tb_MGT_Current</t>
  </si>
  <si>
    <t>Tb_MGT_BASTSupCust_History_Dtl</t>
  </si>
  <si>
    <t>Tb_MGT_BASTSupCust_History</t>
  </si>
  <si>
    <t>Tb_MGT_BASTSupCust</t>
  </si>
  <si>
    <t>Tb_MGT_BASTRPCDtl</t>
  </si>
  <si>
    <t>Tb_MGT_BASTRPC_History_Dtl</t>
  </si>
  <si>
    <t>Tb_MGT_BASTRPC_History</t>
  </si>
  <si>
    <t>Tb_MGT_BASTRPC</t>
  </si>
  <si>
    <t>Tb_MGT_BASTEquipment</t>
  </si>
  <si>
    <t>Tb_M_System</t>
  </si>
  <si>
    <t>Tb_M_Js</t>
  </si>
  <si>
    <t>Tb_M_DisposalSignEmployee</t>
  </si>
  <si>
    <t>Tb_DIS_WriteOffInfo</t>
  </si>
  <si>
    <t>Tb_DIS_ProfitAnalysis</t>
  </si>
  <si>
    <t>Tb_DIS_MemoTerm_Ref</t>
  </si>
  <si>
    <t>Tb_DIS_MemoTerm</t>
  </si>
  <si>
    <t>Tb_DIS_Log</t>
  </si>
  <si>
    <t>Tb_DIS_Disposal_History</t>
  </si>
  <si>
    <t>Tb_DIS_Company</t>
  </si>
  <si>
    <t>Tb_DIS_Buyers</t>
  </si>
  <si>
    <t>Tb_DIS_AuctionInfo</t>
  </si>
  <si>
    <t>Tb_DIS_AssetSellingDetail_Item</t>
  </si>
  <si>
    <t>Tb_DIS_AssetSellingDetail</t>
  </si>
  <si>
    <t>Tb_DIS_AssetSelling</t>
  </si>
  <si>
    <t>Tb_DIS_Agreement</t>
  </si>
  <si>
    <t>TB_Debit_Credit_Note_Stg</t>
  </si>
  <si>
    <t>Tb_BIL_WarningLetterDtl_History_Dtl</t>
  </si>
  <si>
    <t>Tb_BIL_WarningLetterDtl_History</t>
  </si>
  <si>
    <t>Tb_BIL_WarningLetterDtl</t>
  </si>
  <si>
    <t>Tb_BIL_WarningLetter_History_Dtl</t>
  </si>
  <si>
    <t>Tb_BIL_WarningLetter_History</t>
  </si>
  <si>
    <t>Tb_BIL_WarningLetter</t>
  </si>
  <si>
    <t>Tb_Bil_TempAgrFix</t>
  </si>
  <si>
    <t>Tb_BIL_ReminderMemo</t>
  </si>
  <si>
    <t>Tb_BIL_RALObjectDtl_History_Dtl</t>
  </si>
  <si>
    <t>Tb_BIL_RALObjectDtl_History</t>
  </si>
  <si>
    <t>Tb_BIL_RALObjectDtl</t>
  </si>
  <si>
    <t>Tb_BIL_RALEndorseeDtl_History_Dtl</t>
  </si>
  <si>
    <t>Tb_BIL_RALEndorseeDtl_History</t>
  </si>
  <si>
    <t>Tb_BIL_RALEndorseeDtl</t>
  </si>
  <si>
    <t>Tb_BIL_RAL_History_Dtl</t>
  </si>
  <si>
    <t>Tb_BIL_RAL_History</t>
  </si>
  <si>
    <t>Tb_BIL_RAL</t>
  </si>
  <si>
    <t>Tb_BIL_PayScheduleDtlRevisionHistory</t>
  </si>
  <si>
    <t>Tb_BIL_PayScheduleDtlRevision</t>
  </si>
  <si>
    <t>Tb_BIL_PayScheduleDtl_History_Dtl</t>
  </si>
  <si>
    <t>Tb_BIL_PayScheduleDtl_History</t>
  </si>
  <si>
    <t>Tb_BIL_PayScheduleDtl_Bfr_Overduemig</t>
  </si>
  <si>
    <t>Tb_BIL_PayScheduleDtl</t>
  </si>
  <si>
    <t>Tb_BIL_PaySchedule_History_Dtl</t>
  </si>
  <si>
    <t>Tb_BIL_PaySchedule_History</t>
  </si>
  <si>
    <t>Tb_BIL_PaySchedule_Bfr_Overduemig</t>
  </si>
  <si>
    <t>Tb_BIL_PaySchedule</t>
  </si>
  <si>
    <t>Tb_Bil_PaymentHistory_Bfr_Overduemig_30072019V</t>
  </si>
  <si>
    <t>Tb_Bil_PaymentHistory_Bfr_Overduemig_30072019</t>
  </si>
  <si>
    <t>Tb_BIL_PaymentHistory_Bfr_Overduemig</t>
  </si>
  <si>
    <t>Tb_BIL_PaymentHistory</t>
  </si>
  <si>
    <t>Tb_BIL_MaintenanceDtl_History_Dtl</t>
  </si>
  <si>
    <t>Tb_BIL_MaintenanceDtl_History</t>
  </si>
  <si>
    <t>Tb_BIL_MaintenanceDtl</t>
  </si>
  <si>
    <t>Tb_BIL_InvoiceReceipt_History_Dtl</t>
  </si>
  <si>
    <t>Tb_BIL_InvoiceReceipt_History</t>
  </si>
  <si>
    <t>Tb_BIL_InvoiceReceipt_Bfr_Overduemig</t>
  </si>
  <si>
    <t>Tb_BIL_InvoiceReceipt</t>
  </si>
  <si>
    <t>Tb_BIL_InvoiceEmail</t>
  </si>
  <si>
    <t>Tb_BIL_CustomerMerge</t>
  </si>
  <si>
    <t>sysdiagrams</t>
  </si>
  <si>
    <t>SupplierPaymentInfo</t>
  </si>
  <si>
    <t>SupplierGroup</t>
  </si>
  <si>
    <t>SupplierCorporateInfo</t>
  </si>
  <si>
    <t>SupplierCategory</t>
  </si>
  <si>
    <t>Supplier</t>
  </si>
  <si>
    <t>SalesQuotation</t>
  </si>
  <si>
    <t>RolePermission</t>
  </si>
  <si>
    <t>Role</t>
  </si>
  <si>
    <t>ProductType</t>
  </si>
  <si>
    <t>ProductModel</t>
  </si>
  <si>
    <t>ProductCategory</t>
  </si>
  <si>
    <t>ProductBrand</t>
  </si>
  <si>
    <t>Product</t>
  </si>
  <si>
    <t>Permission</t>
  </si>
  <si>
    <t>OptionItemValues</t>
  </si>
  <si>
    <t>OptionItems</t>
  </si>
  <si>
    <t>OPLUObjectLease</t>
  </si>
  <si>
    <t>OPLSHistoryParts</t>
  </si>
  <si>
    <t>OPLSHistoryItems</t>
  </si>
  <si>
    <t>OPLServiceHistorySum</t>
  </si>
  <si>
    <t>OPLServiceHistory</t>
  </si>
  <si>
    <t>OPLQuotation</t>
  </si>
  <si>
    <t>OPLMaintenanceCondition</t>
  </si>
  <si>
    <t>OPLIProposal</t>
  </si>
  <si>
    <t>OPLInsuranceDepreciation</t>
  </si>
  <si>
    <t>OPLInsuranceCondition</t>
  </si>
  <si>
    <t>OPLFinanceCondition</t>
  </si>
  <si>
    <t>OplCalculationUnit</t>
  </si>
  <si>
    <t>OPLCalculation</t>
  </si>
  <si>
    <t>OPLBillPayHistoryDetails</t>
  </si>
  <si>
    <t>OPLBillpayHistory</t>
  </si>
  <si>
    <t>OPLBasicCondition</t>
  </si>
  <si>
    <t>OPLAgreementDetails_HistoryDtl</t>
  </si>
  <si>
    <t>OPLAgreementDetails_History</t>
  </si>
  <si>
    <t>OPLAgreementDetails</t>
  </si>
  <si>
    <t>OPLAgreementAttachment_HistoryDtl</t>
  </si>
  <si>
    <t>OPLAgreementAttachment_History</t>
  </si>
  <si>
    <t>OPLAgreementAttachment</t>
  </si>
  <si>
    <t>OPLAgreement_HistoryDtl</t>
  </si>
  <si>
    <t>OPLAgreement_History</t>
  </si>
  <si>
    <t>OPLAgreement</t>
  </si>
  <si>
    <t>Menu</t>
  </si>
  <si>
    <t>MaintenanceItem</t>
  </si>
  <si>
    <t>MaintenanceCategory</t>
  </si>
  <si>
    <t>MaintenanceCalculationDetail</t>
  </si>
  <si>
    <t>MaintenanceCalculation</t>
  </si>
  <si>
    <t>CustomerDetailInfo</t>
  </si>
  <si>
    <t>CustomerBusinessSector</t>
  </si>
  <si>
    <t>Customer</t>
  </si>
  <si>
    <t>COSOtherExpense</t>
  </si>
  <si>
    <t>CalculationOfSales</t>
  </si>
  <si>
    <t>SKD
Approve</t>
  </si>
  <si>
    <t>SKD
Check</t>
  </si>
  <si>
    <t>SKD
Submit</t>
  </si>
  <si>
    <t>Quotation
Validate</t>
  </si>
  <si>
    <t>Quotation
Submit</t>
  </si>
  <si>
    <t>Calculation
Step 6</t>
  </si>
  <si>
    <t>Calculation
Step 5</t>
  </si>
  <si>
    <t>Calculation
Step 4</t>
  </si>
  <si>
    <t>Calculation
Step 3</t>
  </si>
  <si>
    <t>Calculation
Step 2</t>
  </si>
  <si>
    <t>Calculation
Step 1</t>
  </si>
  <si>
    <t>xcount</t>
  </si>
  <si>
    <t>xtable</t>
  </si>
  <si>
    <t>Herni Hembang</t>
  </si>
  <si>
    <t>Ivan Angelo</t>
  </si>
  <si>
    <t>Chintya</t>
  </si>
  <si>
    <t>Agreement
Submit</t>
  </si>
  <si>
    <t>Naoto</t>
  </si>
  <si>
    <t>Agreement
Approve</t>
  </si>
  <si>
    <t>PO
Submit</t>
  </si>
  <si>
    <t>PO
Approve</t>
  </si>
  <si>
    <t>Verdian</t>
  </si>
  <si>
    <t>Query for My Test</t>
  </si>
  <si>
    <t>select 'select ' + char(39) + a.table_name + char(39) + ' xtable, count(1) xcount from [' + a.TABLE_NAME + '] union all' as [query]</t>
  </si>
  <si>
    <t>from information_schema.tables a</t>
  </si>
  <si>
    <t>where a.table_schema = 'dbo'</t>
  </si>
  <si>
    <t>and a.table_name not like 'temp%'</t>
  </si>
  <si>
    <t>and a.table_name not like 'tmp%'</t>
  </si>
  <si>
    <t>and a.table_name not like 'vw%'</t>
  </si>
  <si>
    <t>and a.table_name not like 'x%'</t>
  </si>
  <si>
    <t>order by a.table_name;</t>
  </si>
  <si>
    <t>select 'CalculationOfSales' xtable, count(1) xcount from [CalculationOfSales] union all</t>
  </si>
  <si>
    <t>select 'COSOtherExpense' xtable, count(1) xcount from [COSOtherExpense] union all</t>
  </si>
  <si>
    <t>select 'Customer' xtable, count(1) xcount from [Customer] union all</t>
  </si>
  <si>
    <t>select 'CustomerBusinessSector' xtable, count(1) xcount from [CustomerBusinessSector] union all</t>
  </si>
  <si>
    <t>select 'CustomerDetailInfo' xtable, count(1) xcount from [CustomerDetailInfo] union all</t>
  </si>
  <si>
    <t>select 'MaintenanceCalculation' xtable, count(1) xcount from [MaintenanceCalculation] union all</t>
  </si>
  <si>
    <t>select 'MaintenanceCalculationDetail' xtable, count(1) xcount from [MaintenanceCalculationDetail] union all</t>
  </si>
  <si>
    <t>select 'MaintenanceCategory' xtable, count(1) xcount from [MaintenanceCategory] union all</t>
  </si>
  <si>
    <t>select 'MaintenanceItem' xtable, count(1) xcount from [MaintenanceItem] union all</t>
  </si>
  <si>
    <t>select 'Menu' xtable, count(1) xcount from [Menu] union all</t>
  </si>
  <si>
    <t>select 'OPLAgreement' xtable, count(1) xcount from [OPLAgreement] union all</t>
  </si>
  <si>
    <t>select 'OPLAgreement_History' xtable, count(1) xcount from [OPLAgreement_History] union all</t>
  </si>
  <si>
    <t>select 'OPLAgreement_HistoryDtl' xtable, count(1) xcount from [OPLAgreement_HistoryDtl] union all</t>
  </si>
  <si>
    <t>select 'OPLAgreementAttachment' xtable, count(1) xcount from [OPLAgreementAttachment] union all</t>
  </si>
  <si>
    <t>select 'OPLAgreementAttachment_History' xtable, count(1) xcount from [OPLAgreementAttachment_History] union all</t>
  </si>
  <si>
    <t>select 'OPLAgreementAttachment_HistoryDtl' xtable, count(1) xcount from [OPLAgreementAttachment_HistoryDtl] union all</t>
  </si>
  <si>
    <t>select 'OPLAgreementDetails' xtable, count(1) xcount from [OPLAgreementDetails] union all</t>
  </si>
  <si>
    <t>select 'OPLAgreementDetails_History' xtable, count(1) xcount from [OPLAgreementDetails_History] union all</t>
  </si>
  <si>
    <t>select 'OPLAgreementDetails_HistoryDtl' xtable, count(1) xcount from [OPLAgreementDetails_HistoryDtl] union all</t>
  </si>
  <si>
    <t>select 'OPLBasicCondition' xtable, count(1) xcount from [OPLBasicCondition] union all</t>
  </si>
  <si>
    <t>select 'OPLBillpayHistory' xtable, count(1) xcount from [OPLBillpayHistory] union all</t>
  </si>
  <si>
    <t>select 'OPLBillPayHistoryDetails' xtable, count(1) xcount from [OPLBillPayHistoryDetails] union all</t>
  </si>
  <si>
    <t>select 'OPLCalculation' xtable, count(1) xcount from [OPLCalculation] union all</t>
  </si>
  <si>
    <t>select 'OplCalculationUnit' xtable, count(1) xcount from [OplCalculationUnit] union all</t>
  </si>
  <si>
    <t>select 'OPLFinanceCondition' xtable, count(1) xcount from [OPLFinanceCondition] union all</t>
  </si>
  <si>
    <t>select 'OPLInsuranceCondition' xtable, count(1) xcount from [OPLInsuranceCondition] union all</t>
  </si>
  <si>
    <t>select 'OPLInsuranceDepreciation' xtable, count(1) xcount from [OPLInsuranceDepreciation] union all</t>
  </si>
  <si>
    <t>select 'OPLIProposal' xtable, count(1) xcount from [OPLIProposal] union all</t>
  </si>
  <si>
    <t>select 'OPLMaintenanceCondition' xtable, count(1) xcount from [OPLMaintenanceCondition] union all</t>
  </si>
  <si>
    <t>select 'OPLQuotation' xtable, count(1) xcount from [OPLQuotation] union all</t>
  </si>
  <si>
    <t>select 'OPLServiceHistory' xtable, count(1) xcount from [OPLServiceHistory] union all</t>
  </si>
  <si>
    <t>select 'OPLServiceHistorySum' xtable, count(1) xcount from [OPLServiceHistorySum] union all</t>
  </si>
  <si>
    <t>select 'OPLSHistoryItems' xtable, count(1) xcount from [OPLSHistoryItems] union all</t>
  </si>
  <si>
    <t>select 'OPLSHistoryParts' xtable, count(1) xcount from [OPLSHistoryParts] union all</t>
  </si>
  <si>
    <t>select 'OPLUObjectLease' xtable, count(1) xcount from [OPLUObjectLease] union all</t>
  </si>
  <si>
    <t>select 'OptionItems' xtable, count(1) xcount from [OptionItems] union all</t>
  </si>
  <si>
    <t>select 'OptionItemValues' xtable, count(1) xcount from [OptionItemValues] union all</t>
  </si>
  <si>
    <t>select 'Permission' xtable, count(1) xcount from [Permission] union all</t>
  </si>
  <si>
    <t>select 'Product' xtable, count(1) xcount from [Product] union all</t>
  </si>
  <si>
    <t>select 'ProductBrand' xtable, count(1) xcount from [ProductBrand] union all</t>
  </si>
  <si>
    <t>select 'ProductCategory' xtable, count(1) xcount from [ProductCategory] union all</t>
  </si>
  <si>
    <t>select 'ProductModel' xtable, count(1) xcount from [ProductModel] union all</t>
  </si>
  <si>
    <t>select 'ProductType' xtable, count(1) xcount from [ProductType] union all</t>
  </si>
  <si>
    <t>select 'Role' xtable, count(1) xcount from [Role] union all</t>
  </si>
  <si>
    <t>select 'RolePermission' xtable, count(1) xcount from [RolePermission] union all</t>
  </si>
  <si>
    <t>select 'SalesQuotation' xtable, count(1) xcount from [SalesQuotation] union all</t>
  </si>
  <si>
    <t>select 'Supplier' xtable, count(1) xcount from [Supplier] union all</t>
  </si>
  <si>
    <t>select 'SupplierCategory' xtable, count(1) xcount from [SupplierCategory] union all</t>
  </si>
  <si>
    <t>select 'SupplierCorporateInfo' xtable, count(1) xcount from [SupplierCorporateInfo] union all</t>
  </si>
  <si>
    <t>select 'SupplierGroup' xtable, count(1) xcount from [SupplierGroup] union all</t>
  </si>
  <si>
    <t>select 'SupplierPaymentInfo' xtable, count(1) xcount from [SupplierPaymentInfo] union all</t>
  </si>
  <si>
    <t>select 'sysdiagrams' xtable, count(1) xcount from [sysdiagrams] union all</t>
  </si>
  <si>
    <t>select 'Tb_BIL_CustomerMerge' xtable, count(1) xcount from [Tb_BIL_CustomerMerge] union all</t>
  </si>
  <si>
    <t>select 'Tb_BIL_InvoiceEmail' xtable, count(1) xcount from [Tb_BIL_InvoiceEmail] union all</t>
  </si>
  <si>
    <t>select 'Tb_BIL_InvoiceReceipt' xtable, count(1) xcount from [Tb_BIL_InvoiceReceipt] union all</t>
  </si>
  <si>
    <t>select 'Tb_BIL_InvoiceReceipt_Bfr_Overduemig' xtable, count(1) xcount from [Tb_BIL_InvoiceReceipt_Bfr_Overduemig] union all</t>
  </si>
  <si>
    <t>select 'Tb_BIL_InvoiceReceipt_History' xtable, count(1) xcount from [Tb_BIL_InvoiceReceipt_History] union all</t>
  </si>
  <si>
    <t>select 'Tb_BIL_InvoiceReceipt_History_Dtl' xtable, count(1) xcount from [Tb_BIL_InvoiceReceipt_History_Dtl] union all</t>
  </si>
  <si>
    <t>select 'Tb_BIL_MaintenanceDtl' xtable, count(1) xcount from [Tb_BIL_MaintenanceDtl] union all</t>
  </si>
  <si>
    <t>select 'Tb_BIL_MaintenanceDtl_History' xtable, count(1) xcount from [Tb_BIL_MaintenanceDtl_History] union all</t>
  </si>
  <si>
    <t>select 'Tb_BIL_MaintenanceDtl_History_Dtl' xtable, count(1) xcount from [Tb_BIL_MaintenanceDtl_History_Dtl] union all</t>
  </si>
  <si>
    <t>select 'Tb_BIL_PaymentHistory' xtable, count(1) xcount from [Tb_BIL_PaymentHistory] union all</t>
  </si>
  <si>
    <t>select 'Tb_BIL_PaymentHistory_Bfr_Overduemig' xtable, count(1) xcount from [Tb_BIL_PaymentHistory_Bfr_Overduemig] union all</t>
  </si>
  <si>
    <t>select 'Tb_Bil_PaymentHistory_Bfr_Overduemig_30072019' xtable, count(1) xcount from [Tb_Bil_PaymentHistory_Bfr_Overduemig_30072019] union all</t>
  </si>
  <si>
    <t>select 'Tb_Bil_PaymentHistory_Bfr_Overduemig_30072019V' xtable, count(1) xcount from [Tb_Bil_PaymentHistory_Bfr_Overduemig_30072019V] union all</t>
  </si>
  <si>
    <t>select 'Tb_BIL_PaySchedule' xtable, count(1) xcount from [Tb_BIL_PaySchedule] union all</t>
  </si>
  <si>
    <t>select 'Tb_BIL_PaySchedule_Bfr_Overduemig' xtable, count(1) xcount from [Tb_BIL_PaySchedule_Bfr_Overduemig] union all</t>
  </si>
  <si>
    <t>select 'Tb_BIL_PaySchedule_History' xtable, count(1) xcount from [Tb_BIL_PaySchedule_History] union all</t>
  </si>
  <si>
    <t>select 'Tb_BIL_PaySchedule_History_Dtl' xtable, count(1) xcount from [Tb_BIL_PaySchedule_History_Dtl] union all</t>
  </si>
  <si>
    <t>select 'Tb_BIL_PayScheduleDtl' xtable, count(1) xcount from [Tb_BIL_PayScheduleDtl] union all</t>
  </si>
  <si>
    <t>select 'Tb_BIL_PayScheduleDtl_Bfr_Overduemig' xtable, count(1) xcount from [Tb_BIL_PayScheduleDtl_Bfr_Overduemig] union all</t>
  </si>
  <si>
    <t>select 'Tb_BIL_PayScheduleDtl_History' xtable, count(1) xcount from [Tb_BIL_PayScheduleDtl_History] union all</t>
  </si>
  <si>
    <t>select 'Tb_BIL_PayScheduleDtl_History_Dtl' xtable, count(1) xcount from [Tb_BIL_PayScheduleDtl_History_Dtl] union all</t>
  </si>
  <si>
    <t>select 'Tb_BIL_PayScheduleDtlRevision' xtable, count(1) xcount from [Tb_BIL_PayScheduleDtlRevision] union all</t>
  </si>
  <si>
    <t>select 'Tb_BIL_PayScheduleDtlRevisionHistory' xtable, count(1) xcount from [Tb_BIL_PayScheduleDtlRevisionHistory] union all</t>
  </si>
  <si>
    <t>select 'Tb_BIL_RAL' xtable, count(1) xcount from [Tb_BIL_RAL] union all</t>
  </si>
  <si>
    <t>select 'Tb_BIL_RAL_History' xtable, count(1) xcount from [Tb_BIL_RAL_History] union all</t>
  </si>
  <si>
    <t>select 'Tb_BIL_RAL_History_Dtl' xtable, count(1) xcount from [Tb_BIL_RAL_History_Dtl] union all</t>
  </si>
  <si>
    <t>select 'Tb_BIL_RALEndorseeDtl' xtable, count(1) xcount from [Tb_BIL_RALEndorseeDtl] union all</t>
  </si>
  <si>
    <t>select 'Tb_BIL_RALEndorseeDtl_History' xtable, count(1) xcount from [Tb_BIL_RALEndorseeDtl_History] union all</t>
  </si>
  <si>
    <t>select 'Tb_BIL_RALEndorseeDtl_History_Dtl' xtable, count(1) xcount from [Tb_BIL_RALEndorseeDtl_History_Dtl] union all</t>
  </si>
  <si>
    <t>select 'Tb_BIL_RALObjectDtl' xtable, count(1) xcount from [Tb_BIL_RALObjectDtl] union all</t>
  </si>
  <si>
    <t>select 'Tb_BIL_RALObjectDtl_History' xtable, count(1) xcount from [Tb_BIL_RALObjectDtl_History] union all</t>
  </si>
  <si>
    <t>select 'Tb_BIL_RALObjectDtl_History_Dtl' xtable, count(1) xcount from [Tb_BIL_RALObjectDtl_History_Dtl] union all</t>
  </si>
  <si>
    <t>select 'Tb_BIL_ReminderMemo' xtable, count(1) xcount from [Tb_BIL_ReminderMemo] union all</t>
  </si>
  <si>
    <t>select 'Tb_Bil_TempAgrFix' xtable, count(1) xcount from [Tb_Bil_TempAgrFix] union all</t>
  </si>
  <si>
    <t>select 'Tb_BIL_WarningLetter' xtable, count(1) xcount from [Tb_BIL_WarningLetter] union all</t>
  </si>
  <si>
    <t>select 'Tb_BIL_WarningLetter_History' xtable, count(1) xcount from [Tb_BIL_WarningLetter_History] union all</t>
  </si>
  <si>
    <t>select 'Tb_BIL_WarningLetter_History_Dtl' xtable, count(1) xcount from [Tb_BIL_WarningLetter_History_Dtl] union all</t>
  </si>
  <si>
    <t>select 'Tb_BIL_WarningLetterDtl' xtable, count(1) xcount from [Tb_BIL_WarningLetterDtl] union all</t>
  </si>
  <si>
    <t>select 'Tb_BIL_WarningLetterDtl_History' xtable, count(1) xcount from [Tb_BIL_WarningLetterDtl_History] union all</t>
  </si>
  <si>
    <t>select 'Tb_BIL_WarningLetterDtl_History_Dtl' xtable, count(1) xcount from [Tb_BIL_WarningLetterDtl_History_Dtl] union all</t>
  </si>
  <si>
    <t>select 'TB_Debit_Credit_Note_Stg' xtable, count(1) xcount from [TB_Debit_Credit_Note_Stg] union all</t>
  </si>
  <si>
    <t>select 'Tb_DIS_Agreement' xtable, count(1) xcount from [Tb_DIS_Agreement] union all</t>
  </si>
  <si>
    <t>select 'Tb_DIS_AssetSelling' xtable, count(1) xcount from [Tb_DIS_AssetSelling] union all</t>
  </si>
  <si>
    <t>select 'Tb_DIS_AssetSellingDetail' xtable, count(1) xcount from [Tb_DIS_AssetSellingDetail] union all</t>
  </si>
  <si>
    <t>select 'Tb_DIS_AssetSellingDetail_Item' xtable, count(1) xcount from [Tb_DIS_AssetSellingDetail_Item] union all</t>
  </si>
  <si>
    <t>select 'Tb_DIS_AuctionInfo' xtable, count(1) xcount from [Tb_DIS_AuctionInfo] union all</t>
  </si>
  <si>
    <t>select 'Tb_DIS_Buyers' xtable, count(1) xcount from [Tb_DIS_Buyers] union all</t>
  </si>
  <si>
    <t>select 'Tb_DIS_Company' xtable, count(1) xcount from [Tb_DIS_Company] union all</t>
  </si>
  <si>
    <t>select 'Tb_DIS_Disposal_History' xtable, count(1) xcount from [Tb_DIS_Disposal_History] union all</t>
  </si>
  <si>
    <t>select 'Tb_DIS_Log' xtable, count(1) xcount from [Tb_DIS_Log] union all</t>
  </si>
  <si>
    <t>select 'Tb_DIS_MemoTerm' xtable, count(1) xcount from [Tb_DIS_MemoTerm] union all</t>
  </si>
  <si>
    <t>select 'Tb_DIS_MemoTerm_Ref' xtable, count(1) xcount from [Tb_DIS_MemoTerm_Ref] union all</t>
  </si>
  <si>
    <t>select 'Tb_DIS_ProfitAnalysis' xtable, count(1) xcount from [Tb_DIS_ProfitAnalysis] union all</t>
  </si>
  <si>
    <t>select 'Tb_DIS_WriteOffInfo' xtable, count(1) xcount from [Tb_DIS_WriteOffInfo] union all</t>
  </si>
  <si>
    <t>select 'Tb_M_DisposalSignEmployee' xtable, count(1) xcount from [Tb_M_DisposalSignEmployee] union all</t>
  </si>
  <si>
    <t>select 'Tb_M_Js' xtable, count(1) xcount from [Tb_M_Js] union all</t>
  </si>
  <si>
    <t>select 'Tb_M_System' xtable, count(1) xcount from [Tb_M_System] union all</t>
  </si>
  <si>
    <t>select 'Tb_MGT_BASTEquipment' xtable, count(1) xcount from [Tb_MGT_BASTEquipment] union all</t>
  </si>
  <si>
    <t>select 'Tb_MGT_BASTRPC' xtable, count(1) xcount from [Tb_MGT_BASTRPC] union all</t>
  </si>
  <si>
    <t>select 'Tb_MGT_BASTRPC_History' xtable, count(1) xcount from [Tb_MGT_BASTRPC_History] union all</t>
  </si>
  <si>
    <t>select 'Tb_MGT_BASTRPC_History_Dtl' xtable, count(1) xcount from [Tb_MGT_BASTRPC_History_Dtl] union all</t>
  </si>
  <si>
    <t>select 'Tb_MGT_BASTRPCDtl' xtable, count(1) xcount from [Tb_MGT_BASTRPCDtl] union all</t>
  </si>
  <si>
    <t>select 'Tb_MGT_BASTSupCust' xtable, count(1) xcount from [Tb_MGT_BASTSupCust] union all</t>
  </si>
  <si>
    <t>select 'Tb_MGT_BASTSupCust_History' xtable, count(1) xcount from [Tb_MGT_BASTSupCust_History] union all</t>
  </si>
  <si>
    <t>select 'Tb_MGT_BASTSupCust_History_Dtl' xtable, count(1) xcount from [Tb_MGT_BASTSupCust_History_Dtl] union all</t>
  </si>
  <si>
    <t>select 'Tb_MGT_Current' xtable, count(1) xcount from [Tb_MGT_Current] union all</t>
  </si>
  <si>
    <t>select 'TB_MGT_DailyRecordCar' xtable, count(1) xcount from [TB_MGT_DailyRecordCar] union all</t>
  </si>
  <si>
    <t>select 'TB_MGT_DailyRecordCarHistory' xtable, count(1) xcount from [TB_MGT_DailyRecordCarHistory] union all</t>
  </si>
  <si>
    <t>select 'Tb_MGT_HistoryDoc' xtable, count(1) xcount from [Tb_MGT_HistoryDoc] union all</t>
  </si>
  <si>
    <t>select 'Tb_MGT_Memo' xtable, count(1) xcount from [Tb_MGT_Memo] union all</t>
  </si>
  <si>
    <t>select 'Tb_MGT_OPL_UnitAttachment' xtable, count(1) xcount from [Tb_MGT_OPL_UnitAttachment] union all</t>
  </si>
  <si>
    <t>select 'Tb_MGT_RegRPC' xtable, count(1) xcount from [Tb_MGT_RegRPC] union all</t>
  </si>
  <si>
    <t>select 'TB_MGT_RenewalDoc' xtable, count(1) xcount from [TB_MGT_RenewalDoc] union all</t>
  </si>
  <si>
    <t>select 'TB_MGT_RenewalDocDtl' xtable, count(1) xcount from [TB_MGT_RenewalDocDtl] union all</t>
  </si>
  <si>
    <t>select 'TB_MGT_RenewalDocDtlHistory' xtable, count(1) xcount from [TB_MGT_RenewalDocDtlHistory] union all</t>
  </si>
  <si>
    <t>select 'TB_MGT_RenewalDocHistory' xtable, count(1) xcount from [TB_MGT_RenewalDocHistory] union all</t>
  </si>
  <si>
    <t>select 'Tb_MGT_UnitPrep' xtable, count(1) xcount from [Tb_MGT_UnitPrep] union all</t>
  </si>
  <si>
    <t>select 'Tb_MGT_UnitPrep_History' xtable, count(1) xcount from [Tb_MGT_UnitPrep_History] union all</t>
  </si>
  <si>
    <t>select 'Tb_MGT_UnitPrep_HistoryDtl' xtable, count(1) xcount from [Tb_MGT_UnitPrep_HistoryDtl] union all</t>
  </si>
  <si>
    <t>select 'Tb_MGT_UnitPrepDtl' xtable, count(1) xcount from [Tb_MGT_UnitPrepDtl] union all</t>
  </si>
  <si>
    <t>select 'Tb_MGT_UnitPrepDtl_History' xtable, count(1) xcount from [Tb_MGT_UnitPrepDtl_History] union all</t>
  </si>
  <si>
    <t>select 'Tb_MGT_UnitPrepDtl_HistoryDtl' xtable, count(1) xcount from [Tb_MGT_UnitPrepDtl_HistoryDtl] union all</t>
  </si>
  <si>
    <t>select 'Tb_MGT_UnitStatusLoc' xtable, count(1) xcount from [Tb_MGT_UnitStatusLoc] union all</t>
  </si>
  <si>
    <t>select 'Tb_MKT_DocComplementDetail' xtable, count(1) xcount from [Tb_MKT_DocComplementDetail] union all</t>
  </si>
  <si>
    <t>select 'Tb_MKT_DocComplementDetail_History' xtable, count(1) xcount from [Tb_MKT_DocComplementDetail_History] union all</t>
  </si>
  <si>
    <t>select 'Tb_MKT_DocComplementDetail_HistoryDtl' xtable, count(1) xcount from [Tb_MKT_DocComplementDetail_HistoryDtl] union all</t>
  </si>
  <si>
    <t>select 'Tb_MKT_DocComplementListTemplate' xtable, count(1) xcount from [Tb_MKT_DocComplementListTemplate] union all</t>
  </si>
  <si>
    <t>select 'Tb_MKT_DocComplementMaster' xtable, count(1) xcount from [Tb_MKT_DocComplementMaster] union all</t>
  </si>
  <si>
    <t>select 'Tb_MKT_DocComplementMaster_History' xtable, count(1) xcount from [Tb_MKT_DocComplementMaster_History] union all</t>
  </si>
  <si>
    <t>select 'Tb_MKT_DocComplementMaster_HistoryDtl' xtable, count(1) xcount from [Tb_MKT_DocComplementMaster_HistoryDtl] union all</t>
  </si>
  <si>
    <t>select 'Tb_MKT_SKD' xtable, count(1) xcount from [Tb_MKT_SKD] union all</t>
  </si>
  <si>
    <t>select 'Tb_MKT_SKD_Dtl' xtable, count(1) xcount from [Tb_MKT_SKD_Dtl] union all</t>
  </si>
  <si>
    <t>select 'Tb_MKT_SKD_Dtl_History' xtable, count(1) xcount from [Tb_MKT_SKD_Dtl_History] union all</t>
  </si>
  <si>
    <t>select 'Tb_MKT_SKD_Dtl_History_Dtl' xtable, count(1) xcount from [Tb_MKT_SKD_Dtl_History_Dtl] union all</t>
  </si>
  <si>
    <t>select 'Tb_MKT_SKD_History' xtable, count(1) xcount from [Tb_MKT_SKD_History] union all</t>
  </si>
  <si>
    <t>select 'Tb_MKT_SKD_History_Dtl' xtable, count(1) xcount from [Tb_MKT_SKD_History_Dtl] union all</t>
  </si>
  <si>
    <t>select 'Tb_MKT_SKDNetInvestment' xtable, count(1) xcount from [Tb_MKT_SKDNetInvestment] union all</t>
  </si>
  <si>
    <t>select 'Tb_MKT_SKDNetInvestment_History' xtable, count(1) xcount from [Tb_MKT_SKDNetInvestment_History] union all</t>
  </si>
  <si>
    <t>select 'Tb_MKT_SKDNetInvestment_History_Dtl' xtable, count(1) xcount from [Tb_MKT_SKDNetInvestment_History_Dtl] union all</t>
  </si>
  <si>
    <t>select 'Tb_MKT_SKDNetInvestmentStored' xtable, count(1) xcount from [Tb_MKT_SKDNetInvestmentStored] union all</t>
  </si>
  <si>
    <t>select 'Tb_MKT_VisitCustSurvey' xtable, count(1) xcount from [Tb_MKT_VisitCustSurvey] union all</t>
  </si>
  <si>
    <t>select 'Tb_MKT_VisitCustSurvey_History' xtable, count(1) xcount from [Tb_MKT_VisitCustSurvey_History] union all</t>
  </si>
  <si>
    <t>select 'Tb_MKT_VisitCustSurvey_History_Dtl' xtable, count(1) xcount from [Tb_MKT_VisitCustSurvey_History_Dtl] union all</t>
  </si>
  <si>
    <t>select 'Tb_MKT_VisitDisposalMethodList' xtable, count(1) xcount from [Tb_MKT_VisitDisposalMethodList] union all</t>
  </si>
  <si>
    <t>select 'Tb_MKT_VisitDisposalMethodList_History' xtable, count(1) xcount from [Tb_MKT_VisitDisposalMethodList_History] union all</t>
  </si>
  <si>
    <t>select 'Tb_MKT_VisitFreqMaintenanceList' xtable, count(1) xcount from [Tb_MKT_VisitFreqMaintenanceList] union all</t>
  </si>
  <si>
    <t>select 'Tb_MKT_VisitFreqMaintenanceList_History' xtable, count(1) xcount from [Tb_MKT_VisitFreqMaintenanceList_History] union all</t>
  </si>
  <si>
    <t>select 'Tb_MKT_VisitMaintenanceTypeList' xtable, count(1) xcount from [Tb_MKT_VisitMaintenanceTypeList] union all</t>
  </si>
  <si>
    <t>select 'Tb_MKT_VisitMaintenanceTypeList_History' xtable, count(1) xcount from [Tb_MKT_VisitMaintenanceTypeList_History] union all</t>
  </si>
  <si>
    <t>select 'Tb_MKT_VisitOPLReasonList' xtable, count(1) xcount from [Tb_MKT_VisitOPLReasonList] union all</t>
  </si>
  <si>
    <t>select 'Tb_MKT_VisitOPLReasonList_History' xtable, count(1) xcount from [Tb_MKT_VisitOPLReasonList_History] union all</t>
  </si>
  <si>
    <t>select 'Tb_MKT_VisitRecommedationList' xtable, count(1) xcount from [Tb_MKT_VisitRecommedationList] union all</t>
  </si>
  <si>
    <t>select 'Tb_MKT_VisitRecommedationList_History' xtable, count(1) xcount from [Tb_MKT_VisitRecommedationList_History] union all</t>
  </si>
  <si>
    <t>select 'Tb_MKT_VisitUsagePurposeList' xtable, count(1) xcount from [Tb_MKT_VisitUsagePurposeList] union all</t>
  </si>
  <si>
    <t>select 'Tb_MKT_VisitUsagePurposeList_History' xtable, count(1) xcount from [Tb_MKT_VisitUsagePurposeList_History] union all</t>
  </si>
  <si>
    <t>select 'Tb_MKT_VisitVehicleMaintenanceList' xtable, count(1) xcount from [Tb_MKT_VisitVehicleMaintenanceList] union all</t>
  </si>
  <si>
    <t>select 'Tb_MKT_VisitVehicleMaintenanceList_History' xtable, count(1) xcount from [Tb_MKT_VisitVehicleMaintenanceList_History] union all</t>
  </si>
  <si>
    <t>select 'Tb_MKT_VisitVehicleSupervisionList' xtable, count(1) xcount from [Tb_MKT_VisitVehicleSupervisionList] union all</t>
  </si>
  <si>
    <t>select 'Tb_MKT_VisitVehicleSupervisionList_History' xtable, count(1) xcount from [Tb_MKT_VisitVehicleSupervisionList_History] union all</t>
  </si>
  <si>
    <t>select 'Tb_MTN_HistoryMT' xtable, count(1) xcount from [Tb_MTN_HistoryMT] union all</t>
  </si>
  <si>
    <t>select 'Tb_MTN_HistoryMTDtl' xtable, count(1) xcount from [Tb_MTN_HistoryMTDtl] union all</t>
  </si>
  <si>
    <t>select 'Tb_MTN_Monschdl' xtable, count(1) xcount from [Tb_MTN_Monschdl] union all</t>
  </si>
  <si>
    <t>select 'Tb_MTN_Payment_Approval' xtable, count(1) xcount from [Tb_MTN_Payment_Approval] union all</t>
  </si>
  <si>
    <t>select 'Tb_MTN_Payment_Approval_Attachment' xtable, count(1) xcount from [Tb_MTN_Payment_Approval_Attachment] union all</t>
  </si>
  <si>
    <t>select 'Tb_MTN_Payment_Approval_Detail' xtable, count(1) xcount from [Tb_MTN_Payment_Approval_Detail] union all</t>
  </si>
  <si>
    <t>select 'Tb_MTN_UnderMT' xtable, count(1) xcount from [Tb_MTN_UnderMT] union all</t>
  </si>
  <si>
    <t>select 'Tb_MTN_WorkOrder' xtable, count(1) xcount from [Tb_MTN_WorkOrder] union all</t>
  </si>
  <si>
    <t>select 'Tb_MTN_WorkOrder_History' xtable, count(1) xcount from [Tb_MTN_WorkOrder_History] union all</t>
  </si>
  <si>
    <t>select 'Tb_MTN_WorkOrder_HistoryDtl' xtable, count(1) xcount from [Tb_MTN_WorkOrder_HistoryDtl] union all</t>
  </si>
  <si>
    <t>select 'Tb_OPL_Branch' xtable, count(1) xcount from [Tb_OPL_Branch] union all</t>
  </si>
  <si>
    <t>select 'Tb_OPL_Employee' xtable, count(1) xcount from [Tb_OPL_Employee] union all</t>
  </si>
  <si>
    <t>select 'Tb_OPL_JobTitles' xtable, count(1) xcount from [Tb_OPL_JobTitles] union all</t>
  </si>
  <si>
    <t>select 'Tb_OPL_Migration_Log' xtable, count(1) xcount from [Tb_OPL_Migration_Log] union all</t>
  </si>
  <si>
    <t>select 'Tb_OPL_Module' xtable, count(1) xcount from [Tb_OPL_Module] union all</t>
  </si>
  <si>
    <t>select 'Tb_OPL_Status' xtable, count(1) xcount from [Tb_OPL_Status] union all</t>
  </si>
  <si>
    <t>select 'Tb_OPL_TAXSetting' xtable, count(1) xcount from [Tb_OPL_TAXSetting] union all</t>
  </si>
  <si>
    <t>select 'Tb_OPL_Unit' xtable, count(1) xcount from [Tb_OPL_Unit] union all</t>
  </si>
  <si>
    <t>select 'TB_OPL_USER_ACCESS' xtable, count(1) xcount from [TB_OPL_USER_ACCESS] union all</t>
  </si>
  <si>
    <t>select 'Tb_OPL_UserBranchRole' xtable, count(1) xcount from [Tb_OPL_UserBranchRole] union all</t>
  </si>
  <si>
    <t>select 'Tb_PRO_PO' xtable, count(1) xcount from [Tb_PRO_PO] union all</t>
  </si>
  <si>
    <t>select 'Tb_PRO_PO_History' xtable, count(1) xcount from [Tb_PRO_PO_History] union all</t>
  </si>
  <si>
    <t>select 'Tb_PRO_PO_HistoryDtl' xtable, count(1) xcount from [Tb_PRO_PO_HistoryDtl] union all</t>
  </si>
  <si>
    <t>select 'Tb_PRO_PODtl' xtable, count(1) xcount from [Tb_PRO_PODtl] union all</t>
  </si>
  <si>
    <t>select 'Tb_PRO_PODtl_History' xtable, count(1) xcount from [Tb_PRO_PODtl_History] union all</t>
  </si>
  <si>
    <t>select 'Tb_PRO_PODtl_HistoryDtl' xtable, count(1) xcount from [Tb_PRO_PODtl_HistoryDtl] union all</t>
  </si>
  <si>
    <t>select 'Tb_PRO_POTerm' xtable, count(1) xcount from [Tb_PRO_POTerm] union all</t>
  </si>
  <si>
    <t>select 'Tb_PRO_POTermParams' xtable, count(1) xcount from [Tb_PRO_POTermParams] union all</t>
  </si>
  <si>
    <t>select 'Tb_PRO_POTermParams_History' xtable, count(1) xcount from [Tb_PRO_POTermParams_History] union all</t>
  </si>
  <si>
    <t>select 'Tb_PRO_POTermParams_HistoryDtl' xtable, count(1) xcount from [Tb_PRO_POTermParams_HistoryDtl] union all</t>
  </si>
  <si>
    <t>select 'Tb_RPT_DispApprovalEmp' xtable, count(1) xcount from [Tb_RPT_DispApprovalEmp] union all</t>
  </si>
  <si>
    <t>select 'Tb_RPT_PJB' xtable, count(1) xcount from [Tb_RPT_PJB] union all</t>
  </si>
  <si>
    <t>select 'Tb_RPT_PJB_BPKB' xtable, count(1) xcount from [Tb_RPT_PJB_BPKB] union all</t>
  </si>
  <si>
    <t>select 'Tb_RPT_ReceiveDoc' xtable, count(1) xcount from [Tb_RPT_ReceiveDoc] union all</t>
  </si>
  <si>
    <t>select 'Tb_SYS_Approval' xtable, count(1) xcount from [Tb_SYS_Approval] union all</t>
  </si>
  <si>
    <t>select 'Tb_SYS_Approval_History' xtable, count(1) xcount from [Tb_SYS_Approval_History] union all</t>
  </si>
  <si>
    <t>select 'Tb_SYS_Approval_HistoryDtl' xtable, count(1) xcount from [Tb_SYS_Approval_HistoryDtl] union all</t>
  </si>
  <si>
    <t>select 'Tb_SYS_ApprovalDtl' xtable, count(1) xcount from [Tb_SYS_ApprovalDtl] union all</t>
  </si>
  <si>
    <t>select 'Tb_SYS_ApprovalDtl_History' xtable, count(1) xcount from [Tb_SYS_ApprovalDtl_History] union all</t>
  </si>
  <si>
    <t>select 'Tb_SYS_ApprovalDtl_HistoryDtl' xtable, count(1) xcount from [Tb_SYS_ApprovalDtl_HistoryDtl] union all</t>
  </si>
  <si>
    <t>select 'Tb_SYS_ApprovalPath' xtable, count(1) xcount from [Tb_SYS_ApprovalPath] union all</t>
  </si>
  <si>
    <t>select 'Tb_SYS_ApprovalPath_History' xtable, count(1) xcount from [Tb_SYS_ApprovalPath_History] union all</t>
  </si>
  <si>
    <t>select 'Tb_SYS_ApprovalPath_HistoryDtl' xtable, count(1) xcount from [Tb_SYS_ApprovalPath_HistoryDtl] union all</t>
  </si>
  <si>
    <t>select 'Tb_SYS_ApprovalPathDtl' xtable, count(1) xcount from [Tb_SYS_ApprovalPathDtl] union all</t>
  </si>
  <si>
    <t>select 'Tb_SYS_ApprovalPathDtl_History' xtable, count(1) xcount from [Tb_SYS_ApprovalPathDtl_History] union all</t>
  </si>
  <si>
    <t>select 'Tb_SYS_ApprovalPathDtl_HistoryDtl' xtable, count(1) xcount from [Tb_SYS_ApprovalPathDtl_HistoryDtl] union all</t>
  </si>
  <si>
    <t>select 'Tb_SYS_EmailSetting' xtable, count(1) xcount from [Tb_SYS_EmailSetting] union all</t>
  </si>
  <si>
    <t>select 'Tb_SYS_EmailSetting_History' xtable, count(1) xcount from [Tb_SYS_EmailSetting_History] union all</t>
  </si>
  <si>
    <t>select 'Tb_SYS_EmailSetting_HistoryDtl' xtable, count(1) xcount from [Tb_SYS_EmailSetting_HistoryDtl] union all</t>
  </si>
  <si>
    <t>select 'Tb_SYS_EmailSettingDtl' xtable, count(1) xcount from [Tb_SYS_EmailSettingDtl] union all</t>
  </si>
  <si>
    <t>select 'Tb_SYS_EmailSettingDtl_History' xtable, count(1) xcount from [Tb_SYS_EmailSettingDtl_History] union all</t>
  </si>
  <si>
    <t>select 'Tb_SYS_EmailSettingDtl_HistoryDtl' xtable, count(1) xcount from [Tb_SYS_EmailSettingDtl_HistoryDtl] union all</t>
  </si>
  <si>
    <t>select 'TB_SYS_LOG' xtable, count(1) xcount from [TB_SYS_LOG] union all</t>
  </si>
  <si>
    <t>select 'Tb_SYS_NumberingFormat' xtable, count(1) xcount from [Tb_SYS_NumberingFormat] union all</t>
  </si>
  <si>
    <t>select 'Tb_SYS_NumberingFormatDtl' xtable, count(1) xcount from [Tb_SYS_NumberingFormatDtl] union all</t>
  </si>
  <si>
    <t>select 'Tb_SYS_NumberingFormatDtl_History' xtable, count(1) xcount from [Tb_SYS_NumberingFormatDtl_History] union all</t>
  </si>
  <si>
    <t>select 'Tb_SYS_NumberingFormatDtl_HistoryDtl' xtable, count(1) xcount from [Tb_SYS_NumberingFormatDtl_HistoryDtl] union all</t>
  </si>
  <si>
    <t>select 'User' xtable, count(1) xcount from [User] union all</t>
  </si>
  <si>
    <t>select 'UserBranch' xtable, count(1) xcount from [UserBranch]</t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</si>
  <si>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InstallmentInvoiceReport</t>
    </r>
    <r>
      <rPr>
        <sz val="11"/>
        <color rgb="FF0000FF"/>
        <rFont val="Calibri"/>
        <family val="2"/>
        <scheme val="minor"/>
      </rPr>
      <t>.rdlc</t>
    </r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</si>
  <si>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BusinessObject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rgb="FFFF0000"/>
        <rFont val="Calibri"/>
        <family val="2"/>
        <scheme val="minor"/>
      </rPr>
      <t>GetInvoiceReport</t>
    </r>
    <r>
      <rPr>
        <sz val="11"/>
        <color rgb="FFFF0000"/>
        <rFont val="Calibri"/>
        <family val="2"/>
        <scheme val="minor"/>
      </rPr>
      <t>()</t>
    </r>
  </si>
  <si>
    <t>Report Detail Invoice</t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</si>
  <si>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InvoiceDetailListReport</t>
    </r>
    <r>
      <rPr>
        <sz val="11"/>
        <color rgb="FF0000FF"/>
        <rFont val="Calibri"/>
        <family val="2"/>
        <scheme val="minor"/>
      </rPr>
      <t>.rdlc</t>
    </r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</si>
  <si>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BusinessObject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rgb="FFFF0000"/>
        <rFont val="Calibri"/>
        <family val="2"/>
        <scheme val="minor"/>
      </rPr>
      <t>GetDetaiListReport</t>
    </r>
    <r>
      <rPr>
        <sz val="11"/>
        <color rgb="FFFF0000"/>
        <rFont val="Calibri"/>
        <family val="2"/>
        <scheme val="minor"/>
      </rPr>
      <t>()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</si>
</sst>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1" x14ac:knownFonts="1">
    <font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onsolas"/>
      <family val="3"/>
    </font>
    <font>
      <sz val="11"/>
      <color rgb="FF0000FF"/>
      <name val="Consolas"/>
      <family val="3"/>
    </font>
    <font>
      <b/>
      <sz val="11"/>
      <color theme="1"/>
      <name val="Consolas"/>
      <family val="3"/>
    </font>
    <font>
      <b/>
      <sz val="11"/>
      <color rgb="FFFF0000"/>
      <name val="Consolas"/>
      <family val="3"/>
    </font>
    <font>
      <b/>
      <sz val="11"/>
      <color rgb="FF0000FF"/>
      <name val="Consolas"/>
      <family val="3"/>
    </font>
    <font>
      <sz val="11"/>
      <name val="Calibri"/>
      <family val="2"/>
      <scheme val="minor"/>
    </font>
    <font>
      <sz val="11"/>
      <color theme="1"/>
      <name val="Calibri"/>
      <family val="2"/>
    </font>
    <font>
      <i/>
      <sz val="11"/>
      <color rgb="FF0000FF"/>
      <name val="Consolas"/>
      <family val="3"/>
    </font>
    <font>
      <sz val="11"/>
      <color theme="1"/>
      <name val="Calibri"/>
      <family val="3"/>
      <scheme val="minor"/>
    </font>
    <font>
      <i/>
      <sz val="11"/>
      <color theme="1"/>
      <name val="Consolas"/>
      <family val="3"/>
    </font>
    <font>
      <sz val="11"/>
      <color rgb="FFFF0000"/>
      <name val="Consolas"/>
      <family val="3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7" fillId="0" borderId="0" applyFont="0" applyFill="0" applyBorder="0" applyAlignment="0" applyProtection="0"/>
  </cellStyleXfs>
  <cellXfs count="50">
    <xf numFmtId="0" fontId="0" fillId="0" borderId="0" xfId="0"/>
    <xf numFmtId="0" fontId="0" fillId="0" borderId="0" xfId="0" applyAlignment="1">
      <alignment vertical="top"/>
    </xf>
    <xf numFmtId="0" fontId="3" fillId="0" borderId="0" xfId="0" applyFont="1" applyAlignment="1">
      <alignment vertical="top"/>
    </xf>
    <xf numFmtId="0" fontId="1" fillId="0" borderId="0" xfId="0" applyFont="1" applyAlignment="1">
      <alignment vertical="top"/>
    </xf>
    <xf numFmtId="0" fontId="5" fillId="0" borderId="0" xfId="0" applyFont="1" applyAlignment="1">
      <alignment vertical="top"/>
    </xf>
    <xf numFmtId="0" fontId="4" fillId="2" borderId="0" xfId="0" applyFont="1" applyFill="1" applyAlignment="1">
      <alignment horizontal="center" vertical="center"/>
    </xf>
    <xf numFmtId="0" fontId="6" fillId="0" borderId="0" xfId="0" applyFont="1" applyAlignment="1">
      <alignment vertical="top"/>
    </xf>
    <xf numFmtId="3" fontId="0" fillId="0" borderId="0" xfId="0" applyNumberFormat="1"/>
    <xf numFmtId="3" fontId="0" fillId="0" borderId="0" xfId="0" applyNumberFormat="1" applyAlignment="1">
      <alignment vertical="top"/>
    </xf>
    <xf numFmtId="0" fontId="6" fillId="3" borderId="0" xfId="0" applyFont="1" applyFill="1" applyAlignment="1">
      <alignment vertical="top"/>
    </xf>
    <xf numFmtId="0" fontId="0" fillId="3" borderId="0" xfId="0" applyFill="1" applyAlignment="1">
      <alignment vertical="top"/>
    </xf>
    <xf numFmtId="0" fontId="4" fillId="2" borderId="0" xfId="0" applyFont="1" applyFill="1" applyAlignment="1">
      <alignment horizontal="center" vertical="top"/>
    </xf>
    <xf numFmtId="0" fontId="12" fillId="0" borderId="0" xfId="0" applyFont="1" applyAlignment="1">
      <alignment vertical="top"/>
    </xf>
    <xf numFmtId="0" fontId="5" fillId="3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5" fillId="6" borderId="0" xfId="0" applyFont="1" applyFill="1" applyAlignment="1">
      <alignment horizontal="center" vertical="center"/>
    </xf>
    <xf numFmtId="0" fontId="5" fillId="7" borderId="0" xfId="0" applyFont="1" applyFill="1" applyAlignment="1">
      <alignment horizontal="center" vertical="center"/>
    </xf>
    <xf numFmtId="0" fontId="5" fillId="8" borderId="0" xfId="0" applyFont="1" applyFill="1" applyAlignment="1">
      <alignment horizontal="center" vertical="center"/>
    </xf>
    <xf numFmtId="0" fontId="5" fillId="9" borderId="0" xfId="0" applyFont="1" applyFill="1" applyAlignment="1">
      <alignment horizontal="center" vertical="center"/>
    </xf>
    <xf numFmtId="0" fontId="14" fillId="0" borderId="0" xfId="0" applyFont="1" applyAlignment="1">
      <alignment vertical="top"/>
    </xf>
    <xf numFmtId="0" fontId="6" fillId="3" borderId="0" xfId="0" quotePrefix="1" applyFont="1" applyFill="1" applyAlignment="1">
      <alignment vertical="top"/>
    </xf>
    <xf numFmtId="1" fontId="0" fillId="0" borderId="0" xfId="1" quotePrefix="1" applyNumberFormat="1" applyFont="1"/>
    <xf numFmtId="0" fontId="0" fillId="0" borderId="0" xfId="0" quotePrefix="1" applyAlignment="1">
      <alignment vertical="top"/>
    </xf>
    <xf numFmtId="0" fontId="18" fillId="0" borderId="0" xfId="0" applyFont="1" applyAlignment="1">
      <alignment vertical="top"/>
    </xf>
    <xf numFmtId="0" fontId="1" fillId="0" borderId="0" xfId="0" applyFont="1"/>
    <xf numFmtId="0" fontId="1" fillId="3" borderId="0" xfId="0" applyFont="1" applyFill="1" applyAlignment="1">
      <alignment vertical="top"/>
    </xf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0" fillId="0" borderId="0" xfId="0" applyFont="1" applyAlignment="1">
      <alignment vertical="top"/>
    </xf>
    <xf numFmtId="0" fontId="0" fillId="10" borderId="0" xfId="0" applyFill="1" applyAlignment="1">
      <alignment vertical="top"/>
    </xf>
    <xf numFmtId="0" fontId="5" fillId="0" borderId="0" xfId="0" applyFont="1"/>
    <xf numFmtId="0" fontId="6" fillId="6" borderId="0" xfId="0" applyFont="1" applyFill="1" applyAlignment="1">
      <alignment vertical="top"/>
    </xf>
    <xf numFmtId="0" fontId="0" fillId="6" borderId="0" xfId="0" applyFill="1" applyAlignment="1">
      <alignment vertical="top"/>
    </xf>
    <xf numFmtId="0" fontId="6" fillId="3" borderId="0" xfId="0" applyFont="1" applyFill="1"/>
    <xf numFmtId="0" fontId="0" fillId="3" borderId="0" xfId="0" applyFill="1"/>
    <xf numFmtId="0" fontId="2" fillId="0" borderId="0" xfId="0" quotePrefix="1" applyFont="1" applyAlignment="1">
      <alignment vertical="top"/>
    </xf>
    <xf numFmtId="0" fontId="6" fillId="6" borderId="0" xfId="0" quotePrefix="1" applyFont="1" applyFill="1" applyAlignment="1">
      <alignment vertical="top"/>
    </xf>
    <xf numFmtId="0" fontId="19" fillId="7" borderId="0" xfId="0" applyFont="1" applyFill="1" applyAlignment="1">
      <alignment vertical="top"/>
    </xf>
    <xf numFmtId="0" fontId="11" fillId="7" borderId="0" xfId="0" applyFont="1" applyFill="1" applyAlignment="1">
      <alignment vertical="top"/>
    </xf>
    <xf numFmtId="0" fontId="2" fillId="0" borderId="0" xfId="0" applyFont="1"/>
    <xf numFmtId="0" fontId="4" fillId="11" borderId="0" xfId="0" applyFont="1" applyFill="1" applyAlignment="1">
      <alignment horizontal="center" vertical="top"/>
    </xf>
    <xf numFmtId="0" fontId="6" fillId="12" borderId="0" xfId="0" applyFont="1" applyFill="1" applyAlignment="1">
      <alignment vertical="top"/>
    </xf>
    <xf numFmtId="0" fontId="0" fillId="12" borderId="0" xfId="0" applyFill="1" applyAlignment="1">
      <alignment vertical="top"/>
    </xf>
    <xf numFmtId="0" fontId="6" fillId="13" borderId="0" xfId="0" applyFont="1" applyFill="1" applyAlignment="1">
      <alignment vertical="top"/>
    </xf>
    <xf numFmtId="0" fontId="0" fillId="13" borderId="0" xfId="0" applyFill="1" applyAlignment="1">
      <alignment vertical="top"/>
    </xf>
    <xf numFmtId="0" fontId="6" fillId="13" borderId="0" xfId="0" quotePrefix="1" applyFont="1" applyFill="1" applyAlignment="1">
      <alignment vertical="top"/>
    </xf>
    <xf numFmtId="0" fontId="5" fillId="0" borderId="0" xfId="0" applyFont="1" applyAlignment="1">
      <alignment vertical="center" wrapText="1"/>
    </xf>
    <xf numFmtId="0" fontId="5" fillId="0" borderId="0" xfId="0" applyFont="1" applyAlignment="1">
      <alignment vertical="center"/>
    </xf>
    <xf numFmtId="0" fontId="5" fillId="0" borderId="0" xfId="0" applyFont="1" applyAlignment="1">
      <alignment vertical="top" wrapText="1"/>
    </xf>
  </cellXfs>
  <cellStyles count="2">
    <cellStyle name="Comma" xfId="1" builtinId="3"/>
    <cellStyle name="Normal" xfId="0" builtinId="0"/>
  </cellStyles>
  <dxfs count="31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0000FF"/>
      <color rgb="FFFFFF99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theme" Target="theme/theme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17" Type="http://schemas.openxmlformats.org/officeDocument/2006/relationships/image" Target="../media/image45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4" Type="http://schemas.openxmlformats.org/officeDocument/2006/relationships/image" Target="../media/image49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5" Type="http://schemas.openxmlformats.org/officeDocument/2006/relationships/image" Target="../media/image54.png"/><Relationship Id="rId4" Type="http://schemas.openxmlformats.org/officeDocument/2006/relationships/image" Target="../media/image53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0.png"/><Relationship Id="rId1" Type="http://schemas.openxmlformats.org/officeDocument/2006/relationships/image" Target="../media/image59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63.png"/><Relationship Id="rId1" Type="http://schemas.openxmlformats.org/officeDocument/2006/relationships/image" Target="../media/image62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5.png"/><Relationship Id="rId2" Type="http://schemas.openxmlformats.org/officeDocument/2006/relationships/image" Target="../media/image64.png"/><Relationship Id="rId1" Type="http://schemas.openxmlformats.org/officeDocument/2006/relationships/image" Target="../media/image62.png"/><Relationship Id="rId5" Type="http://schemas.openxmlformats.org/officeDocument/2006/relationships/image" Target="../media/image67.png"/><Relationship Id="rId4" Type="http://schemas.openxmlformats.org/officeDocument/2006/relationships/image" Target="../media/image66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75.png"/><Relationship Id="rId13" Type="http://schemas.openxmlformats.org/officeDocument/2006/relationships/image" Target="../media/image80.png"/><Relationship Id="rId3" Type="http://schemas.openxmlformats.org/officeDocument/2006/relationships/image" Target="../media/image70.png"/><Relationship Id="rId7" Type="http://schemas.openxmlformats.org/officeDocument/2006/relationships/image" Target="../media/image74.png"/><Relationship Id="rId12" Type="http://schemas.openxmlformats.org/officeDocument/2006/relationships/image" Target="../media/image79.png"/><Relationship Id="rId2" Type="http://schemas.openxmlformats.org/officeDocument/2006/relationships/image" Target="../media/image69.png"/><Relationship Id="rId1" Type="http://schemas.openxmlformats.org/officeDocument/2006/relationships/image" Target="../media/image68.png"/><Relationship Id="rId6" Type="http://schemas.openxmlformats.org/officeDocument/2006/relationships/image" Target="../media/image73.png"/><Relationship Id="rId11" Type="http://schemas.openxmlformats.org/officeDocument/2006/relationships/image" Target="../media/image78.png"/><Relationship Id="rId5" Type="http://schemas.openxmlformats.org/officeDocument/2006/relationships/image" Target="../media/image72.png"/><Relationship Id="rId15" Type="http://schemas.openxmlformats.org/officeDocument/2006/relationships/image" Target="../media/image82.png"/><Relationship Id="rId10" Type="http://schemas.openxmlformats.org/officeDocument/2006/relationships/image" Target="../media/image77.png"/><Relationship Id="rId4" Type="http://schemas.openxmlformats.org/officeDocument/2006/relationships/image" Target="../media/image71.png"/><Relationship Id="rId9" Type="http://schemas.openxmlformats.org/officeDocument/2006/relationships/image" Target="../media/image76.png"/><Relationship Id="rId14" Type="http://schemas.openxmlformats.org/officeDocument/2006/relationships/image" Target="../media/image81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0.png"/><Relationship Id="rId3" Type="http://schemas.openxmlformats.org/officeDocument/2006/relationships/image" Target="../media/image85.png"/><Relationship Id="rId7" Type="http://schemas.openxmlformats.org/officeDocument/2006/relationships/image" Target="../media/image89.png"/><Relationship Id="rId2" Type="http://schemas.openxmlformats.org/officeDocument/2006/relationships/image" Target="../media/image84.png"/><Relationship Id="rId1" Type="http://schemas.openxmlformats.org/officeDocument/2006/relationships/image" Target="../media/image83.png"/><Relationship Id="rId6" Type="http://schemas.openxmlformats.org/officeDocument/2006/relationships/image" Target="../media/image88.png"/><Relationship Id="rId11" Type="http://schemas.openxmlformats.org/officeDocument/2006/relationships/image" Target="../media/image93.png"/><Relationship Id="rId5" Type="http://schemas.openxmlformats.org/officeDocument/2006/relationships/image" Target="../media/image87.png"/><Relationship Id="rId10" Type="http://schemas.openxmlformats.org/officeDocument/2006/relationships/image" Target="../media/image92.png"/><Relationship Id="rId4" Type="http://schemas.openxmlformats.org/officeDocument/2006/relationships/image" Target="../media/image86.png"/><Relationship Id="rId9" Type="http://schemas.openxmlformats.org/officeDocument/2006/relationships/image" Target="../media/image91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95.png"/><Relationship Id="rId1" Type="http://schemas.openxmlformats.org/officeDocument/2006/relationships/image" Target="../media/image94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8.png"/><Relationship Id="rId2" Type="http://schemas.openxmlformats.org/officeDocument/2006/relationships/image" Target="../media/image97.png"/><Relationship Id="rId1" Type="http://schemas.openxmlformats.org/officeDocument/2006/relationships/image" Target="../media/image96.png"/><Relationship Id="rId4" Type="http://schemas.openxmlformats.org/officeDocument/2006/relationships/image" Target="../media/image99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1.png"/><Relationship Id="rId2" Type="http://schemas.openxmlformats.org/officeDocument/2006/relationships/image" Target="../media/image100.png"/><Relationship Id="rId1" Type="http://schemas.openxmlformats.org/officeDocument/2006/relationships/image" Target="../media/image96.png"/><Relationship Id="rId4" Type="http://schemas.openxmlformats.org/officeDocument/2006/relationships/image" Target="../media/image102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5.png"/><Relationship Id="rId2" Type="http://schemas.openxmlformats.org/officeDocument/2006/relationships/image" Target="../media/image104.png"/><Relationship Id="rId1" Type="http://schemas.openxmlformats.org/officeDocument/2006/relationships/image" Target="../media/image103.png"/><Relationship Id="rId5" Type="http://schemas.openxmlformats.org/officeDocument/2006/relationships/image" Target="../media/image107.png"/><Relationship Id="rId4" Type="http://schemas.openxmlformats.org/officeDocument/2006/relationships/image" Target="../media/image106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8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9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1.png"/><Relationship Id="rId1" Type="http://schemas.openxmlformats.org/officeDocument/2006/relationships/image" Target="../media/image110.png"/></Relationships>
</file>

<file path=xl/drawings/_rels/drawing2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4.png"/><Relationship Id="rId18" Type="http://schemas.openxmlformats.org/officeDocument/2006/relationships/image" Target="../media/image129.png"/><Relationship Id="rId26" Type="http://schemas.openxmlformats.org/officeDocument/2006/relationships/image" Target="../media/image137.png"/><Relationship Id="rId39" Type="http://schemas.openxmlformats.org/officeDocument/2006/relationships/image" Target="../media/image150.png"/><Relationship Id="rId21" Type="http://schemas.openxmlformats.org/officeDocument/2006/relationships/image" Target="../media/image132.png"/><Relationship Id="rId34" Type="http://schemas.openxmlformats.org/officeDocument/2006/relationships/image" Target="../media/image145.png"/><Relationship Id="rId7" Type="http://schemas.openxmlformats.org/officeDocument/2006/relationships/image" Target="../media/image118.png"/><Relationship Id="rId2" Type="http://schemas.openxmlformats.org/officeDocument/2006/relationships/image" Target="../media/image113.png"/><Relationship Id="rId16" Type="http://schemas.openxmlformats.org/officeDocument/2006/relationships/image" Target="../media/image127.png"/><Relationship Id="rId20" Type="http://schemas.openxmlformats.org/officeDocument/2006/relationships/image" Target="../media/image131.png"/><Relationship Id="rId29" Type="http://schemas.openxmlformats.org/officeDocument/2006/relationships/image" Target="../media/image140.png"/><Relationship Id="rId41" Type="http://schemas.openxmlformats.org/officeDocument/2006/relationships/image" Target="../media/image152.png"/><Relationship Id="rId1" Type="http://schemas.openxmlformats.org/officeDocument/2006/relationships/image" Target="../media/image112.png"/><Relationship Id="rId6" Type="http://schemas.openxmlformats.org/officeDocument/2006/relationships/image" Target="../media/image117.png"/><Relationship Id="rId11" Type="http://schemas.openxmlformats.org/officeDocument/2006/relationships/image" Target="../media/image122.png"/><Relationship Id="rId24" Type="http://schemas.openxmlformats.org/officeDocument/2006/relationships/image" Target="../media/image135.png"/><Relationship Id="rId32" Type="http://schemas.openxmlformats.org/officeDocument/2006/relationships/image" Target="../media/image143.png"/><Relationship Id="rId37" Type="http://schemas.openxmlformats.org/officeDocument/2006/relationships/image" Target="../media/image148.png"/><Relationship Id="rId40" Type="http://schemas.openxmlformats.org/officeDocument/2006/relationships/image" Target="../media/image151.png"/><Relationship Id="rId5" Type="http://schemas.openxmlformats.org/officeDocument/2006/relationships/image" Target="../media/image116.png"/><Relationship Id="rId15" Type="http://schemas.openxmlformats.org/officeDocument/2006/relationships/image" Target="../media/image126.png"/><Relationship Id="rId23" Type="http://schemas.openxmlformats.org/officeDocument/2006/relationships/image" Target="../media/image134.png"/><Relationship Id="rId28" Type="http://schemas.openxmlformats.org/officeDocument/2006/relationships/image" Target="../media/image139.png"/><Relationship Id="rId36" Type="http://schemas.openxmlformats.org/officeDocument/2006/relationships/image" Target="../media/image147.png"/><Relationship Id="rId10" Type="http://schemas.openxmlformats.org/officeDocument/2006/relationships/image" Target="../media/image121.png"/><Relationship Id="rId19" Type="http://schemas.openxmlformats.org/officeDocument/2006/relationships/image" Target="../media/image130.png"/><Relationship Id="rId31" Type="http://schemas.openxmlformats.org/officeDocument/2006/relationships/image" Target="../media/image142.png"/><Relationship Id="rId4" Type="http://schemas.openxmlformats.org/officeDocument/2006/relationships/image" Target="../media/image115.png"/><Relationship Id="rId9" Type="http://schemas.openxmlformats.org/officeDocument/2006/relationships/image" Target="../media/image120.png"/><Relationship Id="rId14" Type="http://schemas.openxmlformats.org/officeDocument/2006/relationships/image" Target="../media/image125.png"/><Relationship Id="rId22" Type="http://schemas.openxmlformats.org/officeDocument/2006/relationships/image" Target="../media/image133.png"/><Relationship Id="rId27" Type="http://schemas.openxmlformats.org/officeDocument/2006/relationships/image" Target="../media/image138.png"/><Relationship Id="rId30" Type="http://schemas.openxmlformats.org/officeDocument/2006/relationships/image" Target="../media/image141.png"/><Relationship Id="rId35" Type="http://schemas.openxmlformats.org/officeDocument/2006/relationships/image" Target="../media/image146.png"/><Relationship Id="rId8" Type="http://schemas.openxmlformats.org/officeDocument/2006/relationships/image" Target="../media/image119.png"/><Relationship Id="rId3" Type="http://schemas.openxmlformats.org/officeDocument/2006/relationships/image" Target="../media/image114.png"/><Relationship Id="rId12" Type="http://schemas.openxmlformats.org/officeDocument/2006/relationships/image" Target="../media/image123.png"/><Relationship Id="rId17" Type="http://schemas.openxmlformats.org/officeDocument/2006/relationships/image" Target="../media/image128.png"/><Relationship Id="rId25" Type="http://schemas.openxmlformats.org/officeDocument/2006/relationships/image" Target="../media/image136.png"/><Relationship Id="rId33" Type="http://schemas.openxmlformats.org/officeDocument/2006/relationships/image" Target="../media/image144.png"/><Relationship Id="rId38" Type="http://schemas.openxmlformats.org/officeDocument/2006/relationships/image" Target="../media/image149.png"/></Relationships>
</file>

<file path=xl/drawings/_rels/drawing3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65.png"/><Relationship Id="rId18" Type="http://schemas.openxmlformats.org/officeDocument/2006/relationships/image" Target="../media/image170.png"/><Relationship Id="rId26" Type="http://schemas.openxmlformats.org/officeDocument/2006/relationships/image" Target="../media/image178.png"/><Relationship Id="rId39" Type="http://schemas.openxmlformats.org/officeDocument/2006/relationships/image" Target="../media/image191.png"/><Relationship Id="rId21" Type="http://schemas.openxmlformats.org/officeDocument/2006/relationships/image" Target="../media/image173.png"/><Relationship Id="rId34" Type="http://schemas.openxmlformats.org/officeDocument/2006/relationships/image" Target="../media/image186.png"/><Relationship Id="rId42" Type="http://schemas.openxmlformats.org/officeDocument/2006/relationships/image" Target="../media/image194.png"/><Relationship Id="rId47" Type="http://schemas.openxmlformats.org/officeDocument/2006/relationships/image" Target="../media/image199.png"/><Relationship Id="rId50" Type="http://schemas.openxmlformats.org/officeDocument/2006/relationships/image" Target="../media/image202.png"/><Relationship Id="rId55" Type="http://schemas.openxmlformats.org/officeDocument/2006/relationships/image" Target="../media/image207.png"/><Relationship Id="rId7" Type="http://schemas.openxmlformats.org/officeDocument/2006/relationships/image" Target="../media/image159.png"/><Relationship Id="rId2" Type="http://schemas.openxmlformats.org/officeDocument/2006/relationships/image" Target="../media/image154.png"/><Relationship Id="rId16" Type="http://schemas.openxmlformats.org/officeDocument/2006/relationships/image" Target="../media/image168.png"/><Relationship Id="rId29" Type="http://schemas.openxmlformats.org/officeDocument/2006/relationships/image" Target="../media/image181.png"/><Relationship Id="rId11" Type="http://schemas.openxmlformats.org/officeDocument/2006/relationships/image" Target="../media/image163.png"/><Relationship Id="rId24" Type="http://schemas.openxmlformats.org/officeDocument/2006/relationships/image" Target="../media/image176.png"/><Relationship Id="rId32" Type="http://schemas.openxmlformats.org/officeDocument/2006/relationships/image" Target="../media/image184.png"/><Relationship Id="rId37" Type="http://schemas.openxmlformats.org/officeDocument/2006/relationships/image" Target="../media/image189.png"/><Relationship Id="rId40" Type="http://schemas.openxmlformats.org/officeDocument/2006/relationships/image" Target="../media/image192.png"/><Relationship Id="rId45" Type="http://schemas.openxmlformats.org/officeDocument/2006/relationships/image" Target="../media/image197.png"/><Relationship Id="rId53" Type="http://schemas.openxmlformats.org/officeDocument/2006/relationships/image" Target="../media/image205.png"/><Relationship Id="rId58" Type="http://schemas.openxmlformats.org/officeDocument/2006/relationships/image" Target="../media/image210.png"/><Relationship Id="rId5" Type="http://schemas.openxmlformats.org/officeDocument/2006/relationships/image" Target="../media/image157.png"/><Relationship Id="rId19" Type="http://schemas.openxmlformats.org/officeDocument/2006/relationships/image" Target="../media/image171.png"/><Relationship Id="rId4" Type="http://schemas.openxmlformats.org/officeDocument/2006/relationships/image" Target="../media/image156.png"/><Relationship Id="rId9" Type="http://schemas.openxmlformats.org/officeDocument/2006/relationships/image" Target="../media/image161.png"/><Relationship Id="rId14" Type="http://schemas.openxmlformats.org/officeDocument/2006/relationships/image" Target="../media/image166.png"/><Relationship Id="rId22" Type="http://schemas.openxmlformats.org/officeDocument/2006/relationships/image" Target="../media/image174.png"/><Relationship Id="rId27" Type="http://schemas.openxmlformats.org/officeDocument/2006/relationships/image" Target="../media/image179.png"/><Relationship Id="rId30" Type="http://schemas.openxmlformats.org/officeDocument/2006/relationships/image" Target="../media/image182.png"/><Relationship Id="rId35" Type="http://schemas.openxmlformats.org/officeDocument/2006/relationships/image" Target="../media/image187.png"/><Relationship Id="rId43" Type="http://schemas.openxmlformats.org/officeDocument/2006/relationships/image" Target="../media/image195.png"/><Relationship Id="rId48" Type="http://schemas.openxmlformats.org/officeDocument/2006/relationships/image" Target="../media/image200.png"/><Relationship Id="rId56" Type="http://schemas.openxmlformats.org/officeDocument/2006/relationships/image" Target="../media/image208.png"/><Relationship Id="rId8" Type="http://schemas.openxmlformats.org/officeDocument/2006/relationships/image" Target="../media/image160.png"/><Relationship Id="rId51" Type="http://schemas.openxmlformats.org/officeDocument/2006/relationships/image" Target="../media/image203.png"/><Relationship Id="rId3" Type="http://schemas.openxmlformats.org/officeDocument/2006/relationships/image" Target="../media/image155.png"/><Relationship Id="rId12" Type="http://schemas.openxmlformats.org/officeDocument/2006/relationships/image" Target="../media/image164.png"/><Relationship Id="rId17" Type="http://schemas.openxmlformats.org/officeDocument/2006/relationships/image" Target="../media/image169.png"/><Relationship Id="rId25" Type="http://schemas.openxmlformats.org/officeDocument/2006/relationships/image" Target="../media/image177.png"/><Relationship Id="rId33" Type="http://schemas.openxmlformats.org/officeDocument/2006/relationships/image" Target="../media/image185.png"/><Relationship Id="rId38" Type="http://schemas.openxmlformats.org/officeDocument/2006/relationships/image" Target="../media/image190.png"/><Relationship Id="rId46" Type="http://schemas.openxmlformats.org/officeDocument/2006/relationships/image" Target="../media/image198.png"/><Relationship Id="rId20" Type="http://schemas.openxmlformats.org/officeDocument/2006/relationships/image" Target="../media/image172.png"/><Relationship Id="rId41" Type="http://schemas.openxmlformats.org/officeDocument/2006/relationships/image" Target="../media/image193.jpeg"/><Relationship Id="rId54" Type="http://schemas.openxmlformats.org/officeDocument/2006/relationships/image" Target="../media/image206.png"/><Relationship Id="rId1" Type="http://schemas.openxmlformats.org/officeDocument/2006/relationships/image" Target="../media/image153.png"/><Relationship Id="rId6" Type="http://schemas.openxmlformats.org/officeDocument/2006/relationships/image" Target="../media/image158.png"/><Relationship Id="rId15" Type="http://schemas.openxmlformats.org/officeDocument/2006/relationships/image" Target="../media/image167.png"/><Relationship Id="rId23" Type="http://schemas.openxmlformats.org/officeDocument/2006/relationships/image" Target="../media/image175.png"/><Relationship Id="rId28" Type="http://schemas.openxmlformats.org/officeDocument/2006/relationships/image" Target="../media/image180.png"/><Relationship Id="rId36" Type="http://schemas.openxmlformats.org/officeDocument/2006/relationships/image" Target="../media/image188.png"/><Relationship Id="rId49" Type="http://schemas.openxmlformats.org/officeDocument/2006/relationships/image" Target="../media/image201.png"/><Relationship Id="rId57" Type="http://schemas.openxmlformats.org/officeDocument/2006/relationships/image" Target="../media/image209.png"/><Relationship Id="rId10" Type="http://schemas.openxmlformats.org/officeDocument/2006/relationships/image" Target="../media/image162.png"/><Relationship Id="rId31" Type="http://schemas.openxmlformats.org/officeDocument/2006/relationships/image" Target="../media/image183.png"/><Relationship Id="rId44" Type="http://schemas.openxmlformats.org/officeDocument/2006/relationships/image" Target="../media/image196.png"/><Relationship Id="rId52" Type="http://schemas.openxmlformats.org/officeDocument/2006/relationships/image" Target="../media/image204.pn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2.png"/><Relationship Id="rId1" Type="http://schemas.openxmlformats.org/officeDocument/2006/relationships/image" Target="../media/image211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4.png"/><Relationship Id="rId1" Type="http://schemas.openxmlformats.org/officeDocument/2006/relationships/image" Target="../media/image213.pn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6.png"/><Relationship Id="rId1" Type="http://schemas.openxmlformats.org/officeDocument/2006/relationships/image" Target="../media/image215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7.pn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0.png"/><Relationship Id="rId2" Type="http://schemas.openxmlformats.org/officeDocument/2006/relationships/image" Target="../media/image219.png"/><Relationship Id="rId1" Type="http://schemas.openxmlformats.org/officeDocument/2006/relationships/image" Target="../media/image218.png"/><Relationship Id="rId4" Type="http://schemas.openxmlformats.org/officeDocument/2006/relationships/image" Target="../media/image221.png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3.png"/><Relationship Id="rId1" Type="http://schemas.openxmlformats.org/officeDocument/2006/relationships/image" Target="../media/image222.png"/></Relationships>
</file>

<file path=xl/drawings/_rels/drawing3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1.png"/><Relationship Id="rId3" Type="http://schemas.openxmlformats.org/officeDocument/2006/relationships/image" Target="../media/image226.png"/><Relationship Id="rId7" Type="http://schemas.openxmlformats.org/officeDocument/2006/relationships/image" Target="../media/image230.png"/><Relationship Id="rId2" Type="http://schemas.openxmlformats.org/officeDocument/2006/relationships/image" Target="../media/image225.png"/><Relationship Id="rId1" Type="http://schemas.openxmlformats.org/officeDocument/2006/relationships/image" Target="../media/image224.png"/><Relationship Id="rId6" Type="http://schemas.openxmlformats.org/officeDocument/2006/relationships/image" Target="../media/image229.png"/><Relationship Id="rId5" Type="http://schemas.openxmlformats.org/officeDocument/2006/relationships/image" Target="../media/image228.png"/><Relationship Id="rId4" Type="http://schemas.openxmlformats.org/officeDocument/2006/relationships/image" Target="../media/image227.png"/><Relationship Id="rId9" Type="http://schemas.openxmlformats.org/officeDocument/2006/relationships/image" Target="../media/image232.png"/></Relationships>
</file>

<file path=xl/drawings/_rels/drawing3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0.png"/><Relationship Id="rId3" Type="http://schemas.openxmlformats.org/officeDocument/2006/relationships/image" Target="../media/image235.png"/><Relationship Id="rId7" Type="http://schemas.openxmlformats.org/officeDocument/2006/relationships/image" Target="../media/image239.png"/><Relationship Id="rId12" Type="http://schemas.openxmlformats.org/officeDocument/2006/relationships/image" Target="../media/image244.png"/><Relationship Id="rId2" Type="http://schemas.openxmlformats.org/officeDocument/2006/relationships/image" Target="../media/image234.png"/><Relationship Id="rId1" Type="http://schemas.openxmlformats.org/officeDocument/2006/relationships/image" Target="../media/image233.png"/><Relationship Id="rId6" Type="http://schemas.openxmlformats.org/officeDocument/2006/relationships/image" Target="../media/image238.png"/><Relationship Id="rId11" Type="http://schemas.openxmlformats.org/officeDocument/2006/relationships/image" Target="../media/image243.png"/><Relationship Id="rId5" Type="http://schemas.openxmlformats.org/officeDocument/2006/relationships/image" Target="../media/image237.png"/><Relationship Id="rId10" Type="http://schemas.openxmlformats.org/officeDocument/2006/relationships/image" Target="../media/image242.png"/><Relationship Id="rId4" Type="http://schemas.openxmlformats.org/officeDocument/2006/relationships/image" Target="../media/image236.png"/><Relationship Id="rId9" Type="http://schemas.openxmlformats.org/officeDocument/2006/relationships/image" Target="../media/image241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5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6.png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8.png"/><Relationship Id="rId1" Type="http://schemas.openxmlformats.org/officeDocument/2006/relationships/image" Target="../media/image247.png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1.png"/><Relationship Id="rId7" Type="http://schemas.openxmlformats.org/officeDocument/2006/relationships/image" Target="../media/image255.png"/><Relationship Id="rId2" Type="http://schemas.openxmlformats.org/officeDocument/2006/relationships/image" Target="../media/image250.png"/><Relationship Id="rId1" Type="http://schemas.openxmlformats.org/officeDocument/2006/relationships/image" Target="../media/image249.png"/><Relationship Id="rId6" Type="http://schemas.openxmlformats.org/officeDocument/2006/relationships/image" Target="../media/image254.png"/><Relationship Id="rId5" Type="http://schemas.openxmlformats.org/officeDocument/2006/relationships/image" Target="../media/image253.png"/><Relationship Id="rId4" Type="http://schemas.openxmlformats.org/officeDocument/2006/relationships/image" Target="../media/image252.png"/></Relationships>
</file>

<file path=xl/drawings/_rels/drawing4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3.png"/><Relationship Id="rId3" Type="http://schemas.openxmlformats.org/officeDocument/2006/relationships/image" Target="../media/image258.png"/><Relationship Id="rId7" Type="http://schemas.openxmlformats.org/officeDocument/2006/relationships/image" Target="../media/image262.png"/><Relationship Id="rId2" Type="http://schemas.openxmlformats.org/officeDocument/2006/relationships/image" Target="../media/image257.png"/><Relationship Id="rId1" Type="http://schemas.openxmlformats.org/officeDocument/2006/relationships/image" Target="../media/image256.png"/><Relationship Id="rId6" Type="http://schemas.openxmlformats.org/officeDocument/2006/relationships/image" Target="../media/image261.png"/><Relationship Id="rId5" Type="http://schemas.openxmlformats.org/officeDocument/2006/relationships/image" Target="../media/image260.png"/><Relationship Id="rId10" Type="http://schemas.openxmlformats.org/officeDocument/2006/relationships/image" Target="../media/image265.png"/><Relationship Id="rId4" Type="http://schemas.openxmlformats.org/officeDocument/2006/relationships/image" Target="../media/image259.png"/><Relationship Id="rId9" Type="http://schemas.openxmlformats.org/officeDocument/2006/relationships/image" Target="../media/image264.png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9.png"/><Relationship Id="rId2" Type="http://schemas.openxmlformats.org/officeDocument/2006/relationships/image" Target="../media/image258.png"/><Relationship Id="rId1" Type="http://schemas.openxmlformats.org/officeDocument/2006/relationships/image" Target="../media/image257.png"/><Relationship Id="rId4" Type="http://schemas.openxmlformats.org/officeDocument/2006/relationships/image" Target="../media/image260.png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7.png"/><Relationship Id="rId1" Type="http://schemas.openxmlformats.org/officeDocument/2006/relationships/image" Target="../media/image266.png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0.png"/><Relationship Id="rId7" Type="http://schemas.openxmlformats.org/officeDocument/2006/relationships/image" Target="../media/image274.png"/><Relationship Id="rId2" Type="http://schemas.openxmlformats.org/officeDocument/2006/relationships/image" Target="../media/image269.png"/><Relationship Id="rId1" Type="http://schemas.openxmlformats.org/officeDocument/2006/relationships/image" Target="../media/image268.png"/><Relationship Id="rId6" Type="http://schemas.openxmlformats.org/officeDocument/2006/relationships/image" Target="../media/image273.png"/><Relationship Id="rId5" Type="http://schemas.openxmlformats.org/officeDocument/2006/relationships/image" Target="../media/image272.png"/><Relationship Id="rId4" Type="http://schemas.openxmlformats.org/officeDocument/2006/relationships/image" Target="../media/image271.png"/></Relationships>
</file>

<file path=xl/drawings/_rels/drawing4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2.png"/><Relationship Id="rId3" Type="http://schemas.openxmlformats.org/officeDocument/2006/relationships/image" Target="../media/image277.png"/><Relationship Id="rId7" Type="http://schemas.openxmlformats.org/officeDocument/2006/relationships/image" Target="../media/image281.png"/><Relationship Id="rId2" Type="http://schemas.openxmlformats.org/officeDocument/2006/relationships/image" Target="../media/image276.png"/><Relationship Id="rId1" Type="http://schemas.openxmlformats.org/officeDocument/2006/relationships/image" Target="../media/image275.png"/><Relationship Id="rId6" Type="http://schemas.openxmlformats.org/officeDocument/2006/relationships/image" Target="../media/image280.png"/><Relationship Id="rId5" Type="http://schemas.openxmlformats.org/officeDocument/2006/relationships/image" Target="../media/image279.png"/><Relationship Id="rId4" Type="http://schemas.openxmlformats.org/officeDocument/2006/relationships/image" Target="../media/image278.png"/><Relationship Id="rId9" Type="http://schemas.openxmlformats.org/officeDocument/2006/relationships/image" Target="../media/image283.png"/></Relationships>
</file>

<file path=xl/drawings/_rels/drawing4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1.png"/><Relationship Id="rId13" Type="http://schemas.openxmlformats.org/officeDocument/2006/relationships/image" Target="../media/image296.png"/><Relationship Id="rId3" Type="http://schemas.openxmlformats.org/officeDocument/2006/relationships/image" Target="../media/image286.png"/><Relationship Id="rId7" Type="http://schemas.openxmlformats.org/officeDocument/2006/relationships/image" Target="../media/image290.png"/><Relationship Id="rId12" Type="http://schemas.openxmlformats.org/officeDocument/2006/relationships/image" Target="../media/image295.png"/><Relationship Id="rId2" Type="http://schemas.openxmlformats.org/officeDocument/2006/relationships/image" Target="../media/image285.png"/><Relationship Id="rId1" Type="http://schemas.openxmlformats.org/officeDocument/2006/relationships/image" Target="../media/image284.png"/><Relationship Id="rId6" Type="http://schemas.openxmlformats.org/officeDocument/2006/relationships/image" Target="../media/image289.png"/><Relationship Id="rId11" Type="http://schemas.openxmlformats.org/officeDocument/2006/relationships/image" Target="../media/image294.png"/><Relationship Id="rId5" Type="http://schemas.openxmlformats.org/officeDocument/2006/relationships/image" Target="../media/image288.png"/><Relationship Id="rId10" Type="http://schemas.openxmlformats.org/officeDocument/2006/relationships/image" Target="../media/image293.png"/><Relationship Id="rId4" Type="http://schemas.openxmlformats.org/officeDocument/2006/relationships/image" Target="../media/image287.png"/><Relationship Id="rId9" Type="http://schemas.openxmlformats.org/officeDocument/2006/relationships/image" Target="../media/image292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7.png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0.png"/><Relationship Id="rId7" Type="http://schemas.openxmlformats.org/officeDocument/2006/relationships/image" Target="../media/image304.png"/><Relationship Id="rId2" Type="http://schemas.openxmlformats.org/officeDocument/2006/relationships/image" Target="../media/image299.png"/><Relationship Id="rId1" Type="http://schemas.openxmlformats.org/officeDocument/2006/relationships/image" Target="../media/image298.png"/><Relationship Id="rId6" Type="http://schemas.openxmlformats.org/officeDocument/2006/relationships/image" Target="../media/image303.png"/><Relationship Id="rId5" Type="http://schemas.openxmlformats.org/officeDocument/2006/relationships/image" Target="../media/image302.png"/><Relationship Id="rId4" Type="http://schemas.openxmlformats.org/officeDocument/2006/relationships/image" Target="../media/image30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58</xdr:col>
      <xdr:colOff>170095</xdr:colOff>
      <xdr:row>13</xdr:row>
      <xdr:rowOff>171262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CB64AA-41BC-40B7-A1C5-69289FE4D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083809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6</xdr:row>
      <xdr:rowOff>152400</xdr:rowOff>
    </xdr:from>
    <xdr:to>
      <xdr:col>59</xdr:col>
      <xdr:colOff>131995</xdr:colOff>
      <xdr:row>14</xdr:row>
      <xdr:rowOff>133162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FF73E8-8053-4C5E-9C94-71FA8608F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1083809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70</xdr:col>
      <xdr:colOff>55524</xdr:colOff>
      <xdr:row>54</xdr:row>
      <xdr:rowOff>75333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890D61-7B79-4B66-9367-9794E5ACE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2857500"/>
          <a:ext cx="13009524" cy="6933333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50</xdr:col>
      <xdr:colOff>8381</xdr:colOff>
      <xdr:row>75</xdr:row>
      <xdr:rowOff>152000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FEBE02A-5466-41B1-A2EE-C05045461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10477500"/>
          <a:ext cx="9152381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59</xdr:row>
      <xdr:rowOff>152400</xdr:rowOff>
    </xdr:from>
    <xdr:to>
      <xdr:col>50</xdr:col>
      <xdr:colOff>160781</xdr:colOff>
      <xdr:row>76</xdr:row>
      <xdr:rowOff>113900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5561C7-D8BC-4E81-96DF-880056D25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10629900"/>
          <a:ext cx="9152381" cy="3200000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53</xdr:row>
      <xdr:rowOff>0</xdr:rowOff>
    </xdr:from>
    <xdr:to>
      <xdr:col>24</xdr:col>
      <xdr:colOff>28095</xdr:colOff>
      <xdr:row>64</xdr:row>
      <xdr:rowOff>18786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9722BA-C298-4A26-B14E-4753DCBFC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67000"/>
          <a:ext cx="3838095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37</xdr:col>
      <xdr:colOff>46833</xdr:colOff>
      <xdr:row>37</xdr:row>
      <xdr:rowOff>151929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A859AB6-2B2F-4855-B0E8-09E4F231D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476500"/>
          <a:ext cx="6333333" cy="3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</xdr:row>
      <xdr:rowOff>0</xdr:rowOff>
    </xdr:from>
    <xdr:to>
      <xdr:col>19</xdr:col>
      <xdr:colOff>56786</xdr:colOff>
      <xdr:row>48</xdr:row>
      <xdr:rowOff>133167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D6E622-3CF1-407F-B645-23EDDEC26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810500"/>
          <a:ext cx="2914286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</xdr:row>
      <xdr:rowOff>0</xdr:rowOff>
    </xdr:from>
    <xdr:to>
      <xdr:col>24</xdr:col>
      <xdr:colOff>94762</xdr:colOff>
      <xdr:row>105</xdr:row>
      <xdr:rowOff>151738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DDE21E2-70E4-40C8-BF3B-479CDE6E2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859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78</xdr:row>
      <xdr:rowOff>0</xdr:rowOff>
    </xdr:from>
    <xdr:to>
      <xdr:col>46</xdr:col>
      <xdr:colOff>94762</xdr:colOff>
      <xdr:row>105</xdr:row>
      <xdr:rowOff>151738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5346B2C-3389-49D6-8DD5-42672B43B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53000" y="14859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27</xdr:col>
      <xdr:colOff>85167</xdr:colOff>
      <xdr:row>117</xdr:row>
      <xdr:rowOff>171238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6BDF9D4-725A-4198-A4B3-A0A19627E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764500"/>
          <a:ext cx="4466667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14</xdr:col>
      <xdr:colOff>28575</xdr:colOff>
      <xdr:row>105</xdr:row>
      <xdr:rowOff>47626</xdr:rowOff>
    </xdr:from>
    <xdr:to>
      <xdr:col>22</xdr:col>
      <xdr:colOff>19050</xdr:colOff>
      <xdr:row>110</xdr:row>
      <xdr:rowOff>95252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60E6CD66-525C-432B-A7A7-62212F4EAE5E}"/>
            </a:ext>
          </a:extLst>
        </xdr:cNvPr>
        <xdr:cNvSpPr/>
      </xdr:nvSpPr>
      <xdr:spPr>
        <a:xfrm rot="5400000">
          <a:off x="2952750" y="19792951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57</xdr:col>
      <xdr:colOff>151048</xdr:colOff>
      <xdr:row>41</xdr:row>
      <xdr:rowOff>8690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7EDD75-BCFD-4943-9FCC-081901DE7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143000"/>
          <a:ext cx="10819048" cy="6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20</xdr:col>
      <xdr:colOff>28143</xdr:colOff>
      <xdr:row>12</xdr:row>
      <xdr:rowOff>190310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DF3FF4-3164-4765-A33F-9F04B1587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457143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21</xdr:col>
      <xdr:colOff>56690</xdr:colOff>
      <xdr:row>14</xdr:row>
      <xdr:rowOff>37881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7ED031-80BD-45BD-A471-25E327984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6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35</xdr:col>
      <xdr:colOff>65881</xdr:colOff>
      <xdr:row>11</xdr:row>
      <xdr:rowOff>47452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A6D1DC-3118-4113-A9A1-92B4CC7C3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762000"/>
          <a:ext cx="6352381" cy="1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25</xdr:col>
      <xdr:colOff>180405</xdr:colOff>
      <xdr:row>13</xdr:row>
      <xdr:rowOff>152143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DE11BA-A955-4782-851A-9F691A2F8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4561905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21</xdr:col>
      <xdr:colOff>132881</xdr:colOff>
      <xdr:row>25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0835F5-258A-4DA2-8115-3495418D9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857500"/>
          <a:ext cx="3752381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35</xdr:col>
      <xdr:colOff>75405</xdr:colOff>
      <xdr:row>33</xdr:row>
      <xdr:rowOff>85048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93B3F6-A7A9-4DBE-963D-BDBF9C9DD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361905" cy="5419048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  <xdr:twoCellAnchor editAs="oneCell">
    <xdr:from>
      <xdr:col>17</xdr:col>
      <xdr:colOff>76200</xdr:colOff>
      <xdr:row>11</xdr:row>
      <xdr:rowOff>123825</xdr:rowOff>
    </xdr:from>
    <xdr:to>
      <xdr:col>71</xdr:col>
      <xdr:colOff>46343</xdr:colOff>
      <xdr:row>30</xdr:row>
      <xdr:rowOff>104325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2D11EC-DFCD-400A-8220-E6640C03E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14700" y="2219325"/>
          <a:ext cx="10257143" cy="3600000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36</xdr:col>
      <xdr:colOff>132564</xdr:colOff>
      <xdr:row>20</xdr:row>
      <xdr:rowOff>66309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AA64E4-4029-4D5A-8DB0-2F23A1CCC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952500"/>
          <a:ext cx="6285714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28</xdr:row>
      <xdr:rowOff>0</xdr:rowOff>
    </xdr:from>
    <xdr:to>
      <xdr:col>66</xdr:col>
      <xdr:colOff>131809</xdr:colOff>
      <xdr:row>42</xdr:row>
      <xdr:rowOff>47286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63AEE7-ABED-4CA2-9F05-ECDED5185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12323809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42</xdr:col>
      <xdr:colOff>46667</xdr:colOff>
      <xdr:row>24</xdr:row>
      <xdr:rowOff>56690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BCDD86-12D5-4C55-B659-DA701AA00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191000"/>
          <a:ext cx="7666667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2</xdr:col>
      <xdr:colOff>0</xdr:colOff>
      <xdr:row>47</xdr:row>
      <xdr:rowOff>0</xdr:rowOff>
    </xdr:from>
    <xdr:ext cx="11771428" cy="4133333"/>
    <xdr:pic>
      <xdr:nvPicPr>
        <xdr:cNvPr id="4" name="Picture 3">
          <a:extLst>
            <a:ext uri="{FF2B5EF4-FFF2-40B4-BE49-F238E27FC236}">
              <a16:creationId xmlns:a16="http://schemas.microsoft.com/office/drawing/2014/main" id="{244A9501-346F-47AA-B44A-D72D509F2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953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40</xdr:col>
      <xdr:colOff>37190</xdr:colOff>
      <xdr:row>14</xdr:row>
      <xdr:rowOff>37881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5961C7-9E94-48F1-9263-445556680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7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26</xdr:col>
      <xdr:colOff>151809</xdr:colOff>
      <xdr:row>44</xdr:row>
      <xdr:rowOff>37476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ADA92E-FF78-49E5-B38F-9DB93E160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238500"/>
          <a:ext cx="4723809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</xdr:row>
      <xdr:rowOff>152400</xdr:rowOff>
    </xdr:from>
    <xdr:to>
      <xdr:col>40</xdr:col>
      <xdr:colOff>189590</xdr:colOff>
      <xdr:row>14</xdr:row>
      <xdr:rowOff>190281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14B598-610E-446D-A120-65247ED9D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1104900"/>
          <a:ext cx="7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171450</xdr:colOff>
      <xdr:row>18</xdr:row>
      <xdr:rowOff>161925</xdr:rowOff>
    </xdr:from>
    <xdr:to>
      <xdr:col>27</xdr:col>
      <xdr:colOff>132759</xdr:colOff>
      <xdr:row>45</xdr:row>
      <xdr:rowOff>8901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1FE9F95-00AD-42CA-AD6E-05353A3AE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2450" y="3590925"/>
          <a:ext cx="4723809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39</xdr:col>
      <xdr:colOff>46738</xdr:colOff>
      <xdr:row>54</xdr:row>
      <xdr:rowOff>76071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D873BDF-5BAE-4D0C-B310-E6FB7E493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9144000"/>
          <a:ext cx="7095238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14</xdr:col>
      <xdr:colOff>56833</xdr:colOff>
      <xdr:row>12</xdr:row>
      <xdr:rowOff>47405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E9813F-635C-4ECC-9307-B2B4DE9F6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2533333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19</xdr:col>
      <xdr:colOff>190048</xdr:colOff>
      <xdr:row>27</xdr:row>
      <xdr:rowOff>9190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4DFCE6C-0994-4BA3-9AB5-E0F8587EB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2095500"/>
          <a:ext cx="3619048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20</xdr:col>
      <xdr:colOff>9071</xdr:colOff>
      <xdr:row>42</xdr:row>
      <xdr:rowOff>56809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F500157-8BE0-45FF-8B9B-B57B4ED0F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4953000"/>
          <a:ext cx="3628571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13</xdr:col>
      <xdr:colOff>171143</xdr:colOff>
      <xdr:row>52</xdr:row>
      <xdr:rowOff>66452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BE34775-9E62-4B5C-802A-480CE7067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7810500"/>
          <a:ext cx="2457143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49</xdr:col>
      <xdr:colOff>37333</xdr:colOff>
      <xdr:row>71</xdr:row>
      <xdr:rowOff>164334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469ACA2-77C1-479A-9AEC-FBF751442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9715500"/>
          <a:ext cx="9181333" cy="359333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14</xdr:col>
      <xdr:colOff>9214</xdr:colOff>
      <xdr:row>86</xdr:row>
      <xdr:rowOff>37881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DF4A985-0ABD-4B13-A1C0-7728EB7F9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13525500"/>
          <a:ext cx="2485714" cy="1752381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36</xdr:col>
      <xdr:colOff>189643</xdr:colOff>
      <xdr:row>154</xdr:row>
      <xdr:rowOff>180381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977AF4A-A3BA-45A0-80B8-F7E0CBDAA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17526000"/>
          <a:ext cx="6857143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222</xdr:row>
      <xdr:rowOff>0</xdr:rowOff>
    </xdr:from>
    <xdr:to>
      <xdr:col>70</xdr:col>
      <xdr:colOff>55524</xdr:colOff>
      <xdr:row>245</xdr:row>
      <xdr:rowOff>85167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566E603-619F-493C-9020-D483C49B8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34480500"/>
          <a:ext cx="13009524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222</xdr:row>
      <xdr:rowOff>152400</xdr:rowOff>
    </xdr:from>
    <xdr:to>
      <xdr:col>71</xdr:col>
      <xdr:colOff>17424</xdr:colOff>
      <xdr:row>246</xdr:row>
      <xdr:rowOff>47067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9E876D4-7B00-43D6-B38C-4577C9661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34632900"/>
          <a:ext cx="13009524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161</xdr:row>
      <xdr:rowOff>0</xdr:rowOff>
    </xdr:from>
    <xdr:to>
      <xdr:col>49</xdr:col>
      <xdr:colOff>84595</xdr:colOff>
      <xdr:row>179</xdr:row>
      <xdr:rowOff>113857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59D232E-5D7B-4642-8004-A1989DF58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23431500"/>
          <a:ext cx="9038095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161</xdr:row>
      <xdr:rowOff>152400</xdr:rowOff>
    </xdr:from>
    <xdr:to>
      <xdr:col>50</xdr:col>
      <xdr:colOff>46495</xdr:colOff>
      <xdr:row>180</xdr:row>
      <xdr:rowOff>75757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E4A547E-1C7C-4998-97C5-3B6BB4150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3400" y="23583900"/>
          <a:ext cx="9038095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186</xdr:row>
      <xdr:rowOff>0</xdr:rowOff>
    </xdr:from>
    <xdr:to>
      <xdr:col>65</xdr:col>
      <xdr:colOff>27071</xdr:colOff>
      <xdr:row>215</xdr:row>
      <xdr:rowOff>170738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342F51-BF98-404A-B893-9DB9574A3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27622500"/>
          <a:ext cx="12028571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186</xdr:row>
      <xdr:rowOff>152400</xdr:rowOff>
    </xdr:from>
    <xdr:to>
      <xdr:col>65</xdr:col>
      <xdr:colOff>179471</xdr:colOff>
      <xdr:row>216</xdr:row>
      <xdr:rowOff>132638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75C168E-5F40-4AD5-BC65-CA22B62EA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400" y="27774900"/>
          <a:ext cx="12028571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257</xdr:row>
      <xdr:rowOff>0</xdr:rowOff>
    </xdr:from>
    <xdr:to>
      <xdr:col>38</xdr:col>
      <xdr:colOff>94381</xdr:colOff>
      <xdr:row>270</xdr:row>
      <xdr:rowOff>190167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4EDA6F5-5C9B-4627-BFBF-B34801E1D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35380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257</xdr:row>
      <xdr:rowOff>152400</xdr:rowOff>
    </xdr:from>
    <xdr:to>
      <xdr:col>39</xdr:col>
      <xdr:colOff>56281</xdr:colOff>
      <xdr:row>271</xdr:row>
      <xdr:rowOff>152067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86D9AA7-05A8-4DF9-BD3B-9A49609F1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14400" y="1136904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69</xdr:col>
      <xdr:colOff>55524</xdr:colOff>
      <xdr:row>118</xdr:row>
      <xdr:rowOff>56405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19F1D35-FD15-4D19-8FDB-DEBA820BC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0500" y="16573500"/>
          <a:ext cx="13009524" cy="59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87</xdr:row>
      <xdr:rowOff>152400</xdr:rowOff>
    </xdr:from>
    <xdr:to>
      <xdr:col>70</xdr:col>
      <xdr:colOff>17424</xdr:colOff>
      <xdr:row>119</xdr:row>
      <xdr:rowOff>18305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4183C17-FD95-4A6B-9FBB-B30FBC05A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2900" y="16725900"/>
          <a:ext cx="13009524" cy="59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>
    <xdr:from>
      <xdr:col>49</xdr:col>
      <xdr:colOff>133350</xdr:colOff>
      <xdr:row>198</xdr:row>
      <xdr:rowOff>142874</xdr:rowOff>
    </xdr:from>
    <xdr:to>
      <xdr:col>66</xdr:col>
      <xdr:colOff>9525</xdr:colOff>
      <xdr:row>200</xdr:row>
      <xdr:rowOff>152399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A521F720-A693-4B03-B8D5-EB38F6B7A038}"/>
            </a:ext>
          </a:extLst>
        </xdr:cNvPr>
        <xdr:cNvSpPr/>
      </xdr:nvSpPr>
      <xdr:spPr>
        <a:xfrm>
          <a:off x="9467850" y="37290374"/>
          <a:ext cx="3114675" cy="3905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Coba dirubah ke IP OLSS Web PROD...???</a:t>
          </a:r>
          <a:endParaRPr lang="en-US" sz="1000" b="1" i="0" u="none" strike="noStrike" baseline="0">
            <a:solidFill>
              <a:srgbClr val="FF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18</xdr:col>
      <xdr:colOff>190095</xdr:colOff>
      <xdr:row>30</xdr:row>
      <xdr:rowOff>189833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E2AC58-046A-4D60-97FD-FDFB73C5E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238095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</xdr:row>
      <xdr:rowOff>152400</xdr:rowOff>
    </xdr:from>
    <xdr:to>
      <xdr:col>19</xdr:col>
      <xdr:colOff>151995</xdr:colOff>
      <xdr:row>31</xdr:row>
      <xdr:rowOff>151733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AEB9A4-7B4D-4038-90A2-91862F597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3238095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32</xdr:col>
      <xdr:colOff>151690</xdr:colOff>
      <xdr:row>63</xdr:row>
      <xdr:rowOff>170714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BEE210-AA6E-4A43-98B6-E497CAD0D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23210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32</xdr:col>
      <xdr:colOff>151690</xdr:colOff>
      <xdr:row>95</xdr:row>
      <xdr:rowOff>170714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2FC1C68-C268-4B48-A73D-6BA12ADE5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84170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49</xdr:col>
      <xdr:colOff>65548</xdr:colOff>
      <xdr:row>18</xdr:row>
      <xdr:rowOff>123548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52F5D4-1656-481A-AE02-A0B5BB5B0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9019048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53</xdr:col>
      <xdr:colOff>151167</xdr:colOff>
      <xdr:row>43</xdr:row>
      <xdr:rowOff>123262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B0D25E-00B3-44F7-9427-1F412A43F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810000"/>
          <a:ext cx="9866667" cy="4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69</xdr:col>
      <xdr:colOff>179357</xdr:colOff>
      <xdr:row>80</xdr:row>
      <xdr:rowOff>189643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A9C652-A65E-42BC-9E40-305B3E4F3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572500"/>
          <a:ext cx="12942857" cy="6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48</xdr:col>
      <xdr:colOff>170333</xdr:colOff>
      <xdr:row>103</xdr:row>
      <xdr:rowOff>142357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8C6E90-F8CC-4E5B-AC23-384DC05E2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15621000"/>
          <a:ext cx="8933333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49</xdr:col>
      <xdr:colOff>160786</xdr:colOff>
      <xdr:row>128</xdr:row>
      <xdr:rowOff>151881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DD620F6-77BB-4E68-A7EA-5DD4B1481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20383500"/>
          <a:ext cx="9114286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45</xdr:col>
      <xdr:colOff>8500</xdr:colOff>
      <xdr:row>146</xdr:row>
      <xdr:rowOff>161524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AED1281-BF30-4811-A884-6AC09CDB4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24765000"/>
          <a:ext cx="8200000" cy="3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27</xdr:col>
      <xdr:colOff>37524</xdr:colOff>
      <xdr:row>30</xdr:row>
      <xdr:rowOff>8881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81D623-9530-4F5E-9C12-EA311ED99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4609524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71</xdr:col>
      <xdr:colOff>55524</xdr:colOff>
      <xdr:row>64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8FE021-22BF-4655-A1D8-BD1518FFC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62865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3</xdr:col>
      <xdr:colOff>0</xdr:colOff>
      <xdr:row>68</xdr:row>
      <xdr:rowOff>0</xdr:rowOff>
    </xdr:from>
    <xdr:to>
      <xdr:col>68</xdr:col>
      <xdr:colOff>55595</xdr:colOff>
      <xdr:row>176</xdr:row>
      <xdr:rowOff>35524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D4BF3E04-049D-4798-9685-1890DF24287B}"/>
            </a:ext>
          </a:extLst>
        </xdr:cNvPr>
        <xdr:cNvGrpSpPr/>
      </xdr:nvGrpSpPr>
      <xdr:grpSpPr>
        <a:xfrm>
          <a:off x="571500" y="12954000"/>
          <a:ext cx="12438095" cy="20609524"/>
          <a:chOff x="571500" y="12954000"/>
          <a:chExt cx="12438095" cy="20609524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ADA2BAE3-9258-4D08-807E-D20A12B351B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571500" y="12954000"/>
            <a:ext cx="12438095" cy="2060952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B80FBFCE-0FB3-4C0E-83C3-824373CBFC9C}"/>
              </a:ext>
            </a:extLst>
          </xdr:cNvPr>
          <xdr:cNvSpPr/>
        </xdr:nvSpPr>
        <xdr:spPr>
          <a:xfrm>
            <a:off x="3867150" y="15887699"/>
            <a:ext cx="2647950" cy="1600201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{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"userName":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APIOLSS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"password":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P4ssw0rd!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"officeCode":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1000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"roleCode":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API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"jobTitleCode":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11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"moduleCode":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FOU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}</a:t>
            </a:r>
            <a:endParaRPr lang="en-US" sz="12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</xdr:grp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6</xdr:row>
      <xdr:rowOff>0</xdr:rowOff>
    </xdr:from>
    <xdr:to>
      <xdr:col>69</xdr:col>
      <xdr:colOff>103190</xdr:colOff>
      <xdr:row>40</xdr:row>
      <xdr:rowOff>132524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753577-D45A-4655-9B01-7076CDA3D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762000"/>
          <a:ext cx="12676190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161925</xdr:colOff>
      <xdr:row>6</xdr:row>
      <xdr:rowOff>152400</xdr:rowOff>
    </xdr:from>
    <xdr:to>
      <xdr:col>71</xdr:col>
      <xdr:colOff>131734</xdr:colOff>
      <xdr:row>41</xdr:row>
      <xdr:rowOff>94424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B1FB8F6-7F67-4EBC-8BAF-0AAA329F5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914400"/>
          <a:ext cx="12923809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69</xdr:col>
      <xdr:colOff>112690</xdr:colOff>
      <xdr:row>43</xdr:row>
      <xdr:rowOff>8667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8141DD8-A568-4166-AEA4-A467D732F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12876190" cy="6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21</xdr:col>
      <xdr:colOff>18595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77DC67-FB21-4454-AEED-75922BD23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638095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70</xdr:col>
      <xdr:colOff>55524</xdr:colOff>
      <xdr:row>51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ED2CEE-2F13-4A24-89CD-BF2CE66B2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8100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21</xdr:col>
      <xdr:colOff>18595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E0C3DD5-0CF6-44B1-84C4-0FA036CC3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638095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70</xdr:col>
      <xdr:colOff>55524</xdr:colOff>
      <xdr:row>53</xdr:row>
      <xdr:rowOff>161143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A334B1-E195-4736-9DF8-17BC840C6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000500"/>
          <a:ext cx="13009524" cy="6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47</xdr:col>
      <xdr:colOff>160833</xdr:colOff>
      <xdr:row>93</xdr:row>
      <xdr:rowOff>18690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18977A7-8C19-4806-A665-B48EEB3C1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26479500"/>
          <a:ext cx="8733333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78</xdr:row>
      <xdr:rowOff>152400</xdr:rowOff>
    </xdr:from>
    <xdr:to>
      <xdr:col>48</xdr:col>
      <xdr:colOff>122733</xdr:colOff>
      <xdr:row>93</xdr:row>
      <xdr:rowOff>171090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C41A8BD-E5A8-4BDA-B214-E06B3CD85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26631900"/>
          <a:ext cx="8733333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70</xdr:col>
      <xdr:colOff>55524</xdr:colOff>
      <xdr:row>75</xdr:row>
      <xdr:rowOff>18571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0254AA-2DB5-444C-BF2B-B7F491D68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10477500"/>
          <a:ext cx="13009524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111</xdr:row>
      <xdr:rowOff>0</xdr:rowOff>
    </xdr:from>
    <xdr:to>
      <xdr:col>16</xdr:col>
      <xdr:colOff>37762</xdr:colOff>
      <xdr:row>121</xdr:row>
      <xdr:rowOff>133095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9CAD0BC-1D4A-4424-A2A8-21A739627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955500"/>
          <a:ext cx="2704762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70</xdr:col>
      <xdr:colOff>55524</xdr:colOff>
      <xdr:row>109</xdr:row>
      <xdr:rowOff>75333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39DCF95-69C7-4860-959D-55A65EF86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716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73</xdr:row>
      <xdr:rowOff>152400</xdr:rowOff>
    </xdr:from>
    <xdr:to>
      <xdr:col>71</xdr:col>
      <xdr:colOff>17424</xdr:colOff>
      <xdr:row>110</xdr:row>
      <xdr:rowOff>37233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292F172-5D29-4103-BD40-8ADB7EB81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17868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125</xdr:row>
      <xdr:rowOff>0</xdr:rowOff>
    </xdr:from>
    <xdr:to>
      <xdr:col>70</xdr:col>
      <xdr:colOff>55524</xdr:colOff>
      <xdr:row>161</xdr:row>
      <xdr:rowOff>75333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7712228-E161-4E8F-9A60-630B03575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622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125</xdr:row>
      <xdr:rowOff>152400</xdr:rowOff>
    </xdr:from>
    <xdr:to>
      <xdr:col>71</xdr:col>
      <xdr:colOff>17424</xdr:colOff>
      <xdr:row>162</xdr:row>
      <xdr:rowOff>37233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0DD004D-A130-4683-8C6C-25023DE64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27774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70</xdr:col>
      <xdr:colOff>55524</xdr:colOff>
      <xdr:row>232</xdr:row>
      <xdr:rowOff>17452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6E947C7-7AD5-4B47-94E7-213A98D61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5242500"/>
          <a:ext cx="13009524" cy="1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22</xdr:col>
      <xdr:colOff>66190</xdr:colOff>
      <xdr:row>69</xdr:row>
      <xdr:rowOff>180595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39C95A3-7869-44EC-8669-9814F6CA4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097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</xdr:col>
      <xdr:colOff>0</xdr:colOff>
      <xdr:row>5</xdr:row>
      <xdr:rowOff>0</xdr:rowOff>
    </xdr:from>
    <xdr:to>
      <xdr:col>50</xdr:col>
      <xdr:colOff>8381</xdr:colOff>
      <xdr:row>27</xdr:row>
      <xdr:rowOff>123286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247520F2-2A6E-44B2-8B06-C348F779063A}"/>
            </a:ext>
          </a:extLst>
        </xdr:cNvPr>
        <xdr:cNvGrpSpPr/>
      </xdr:nvGrpSpPr>
      <xdr:grpSpPr>
        <a:xfrm>
          <a:off x="381000" y="952500"/>
          <a:ext cx="9152381" cy="4314286"/>
          <a:chOff x="381000" y="952500"/>
          <a:chExt cx="9152381" cy="4314286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69F2FAC9-2A6A-43B6-AAD6-128AA6F81FA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381000" y="952500"/>
            <a:ext cx="9152381" cy="43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" name="Rectangle 10">
            <a:extLst>
              <a:ext uri="{FF2B5EF4-FFF2-40B4-BE49-F238E27FC236}">
                <a16:creationId xmlns:a16="http://schemas.microsoft.com/office/drawing/2014/main" id="{BD8E8DFE-D4F5-4D2B-A1E8-21B70649DF34}"/>
              </a:ext>
            </a:extLst>
          </xdr:cNvPr>
          <xdr:cNvSpPr/>
        </xdr:nvSpPr>
        <xdr:spPr>
          <a:xfrm>
            <a:off x="552450" y="3990975"/>
            <a:ext cx="8715376" cy="714375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2</xdr:col>
      <xdr:colOff>0</xdr:colOff>
      <xdr:row>238</xdr:row>
      <xdr:rowOff>0</xdr:rowOff>
    </xdr:from>
    <xdr:to>
      <xdr:col>48</xdr:col>
      <xdr:colOff>179857</xdr:colOff>
      <xdr:row>244</xdr:row>
      <xdr:rowOff>9381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FC87FE6-6932-4EE0-A717-3B51F86C1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52400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238</xdr:row>
      <xdr:rowOff>152400</xdr:rowOff>
    </xdr:from>
    <xdr:to>
      <xdr:col>49</xdr:col>
      <xdr:colOff>141757</xdr:colOff>
      <xdr:row>244</xdr:row>
      <xdr:rowOff>161781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A3981FD-EAA0-4EAA-BAAF-B793AB661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153924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255</xdr:row>
      <xdr:rowOff>0</xdr:rowOff>
    </xdr:from>
    <xdr:to>
      <xdr:col>55</xdr:col>
      <xdr:colOff>93976</xdr:colOff>
      <xdr:row>257</xdr:row>
      <xdr:rowOff>28524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F5813CE-2321-4A6F-A676-86160B8B9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478500"/>
          <a:ext cx="10190476" cy="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260</xdr:row>
      <xdr:rowOff>0</xdr:rowOff>
    </xdr:from>
    <xdr:to>
      <xdr:col>22</xdr:col>
      <xdr:colOff>66190</xdr:colOff>
      <xdr:row>275</xdr:row>
      <xdr:rowOff>180595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A277E42-ED5E-4C64-A93E-1F5C40210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49530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279</xdr:row>
      <xdr:rowOff>0</xdr:rowOff>
    </xdr:from>
    <xdr:to>
      <xdr:col>66</xdr:col>
      <xdr:colOff>55619</xdr:colOff>
      <xdr:row>305</xdr:row>
      <xdr:rowOff>113667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329313-9070-4D8A-B08C-35C6503D6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531495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279</xdr:row>
      <xdr:rowOff>152400</xdr:rowOff>
    </xdr:from>
    <xdr:to>
      <xdr:col>67</xdr:col>
      <xdr:colOff>17519</xdr:colOff>
      <xdr:row>306</xdr:row>
      <xdr:rowOff>75567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5BBBF02-2529-4F61-9A88-5DA93CC4B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400" y="533019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309</xdr:row>
      <xdr:rowOff>0</xdr:rowOff>
    </xdr:from>
    <xdr:to>
      <xdr:col>35</xdr:col>
      <xdr:colOff>46833</xdr:colOff>
      <xdr:row>348</xdr:row>
      <xdr:rowOff>46690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3E56AA4-7D0A-4625-8A1E-DB030E940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81000" y="58864500"/>
          <a:ext cx="6333333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351</xdr:row>
      <xdr:rowOff>0</xdr:rowOff>
    </xdr:from>
    <xdr:to>
      <xdr:col>35</xdr:col>
      <xdr:colOff>27786</xdr:colOff>
      <xdr:row>381</xdr:row>
      <xdr:rowOff>27857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4007E6C-48BF-433E-AE37-CE1729FA8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81000" y="66865500"/>
          <a:ext cx="6314286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53</xdr:row>
      <xdr:rowOff>0</xdr:rowOff>
    </xdr:from>
    <xdr:to>
      <xdr:col>53</xdr:col>
      <xdr:colOff>113071</xdr:colOff>
      <xdr:row>69</xdr:row>
      <xdr:rowOff>85333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C43A4F9-7AEA-437C-AFC7-8BCD7A1E0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1935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53</xdr:row>
      <xdr:rowOff>152400</xdr:rowOff>
    </xdr:from>
    <xdr:to>
      <xdr:col>54</xdr:col>
      <xdr:colOff>74971</xdr:colOff>
      <xdr:row>70</xdr:row>
      <xdr:rowOff>47233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E906F6A-D1D6-4E69-A01C-9D0C25A43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243459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44</xdr:col>
      <xdr:colOff>75190</xdr:colOff>
      <xdr:row>83</xdr:row>
      <xdr:rowOff>95000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C9F2E37-4B87-41F8-8D18-03EA5EAC4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0035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73</xdr:row>
      <xdr:rowOff>152400</xdr:rowOff>
    </xdr:from>
    <xdr:to>
      <xdr:col>45</xdr:col>
      <xdr:colOff>37090</xdr:colOff>
      <xdr:row>84</xdr:row>
      <xdr:rowOff>56900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61BF2AD-21BA-4E65-857E-CF4BEF50A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0" y="281559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69</xdr:col>
      <xdr:colOff>17452</xdr:colOff>
      <xdr:row>103</xdr:row>
      <xdr:rowOff>85333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BD0C960-71A3-48E2-A318-77B05D576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6705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87</xdr:row>
      <xdr:rowOff>152400</xdr:rowOff>
    </xdr:from>
    <xdr:to>
      <xdr:col>69</xdr:col>
      <xdr:colOff>169852</xdr:colOff>
      <xdr:row>104</xdr:row>
      <xdr:rowOff>47233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6BB2E2F-E438-4FEA-9866-6AD58F593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308229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49</xdr:col>
      <xdr:colOff>27452</xdr:colOff>
      <xdr:row>24</xdr:row>
      <xdr:rowOff>171024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C60B1F0-3AB2-4A17-B690-E3FE2CC85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54305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</xdr:row>
      <xdr:rowOff>152400</xdr:rowOff>
    </xdr:from>
    <xdr:to>
      <xdr:col>49</xdr:col>
      <xdr:colOff>179852</xdr:colOff>
      <xdr:row>25</xdr:row>
      <xdr:rowOff>132924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DFA9DA0-0EAE-436A-BAC0-0A0A27430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155829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31</xdr:col>
      <xdr:colOff>94548</xdr:colOff>
      <xdr:row>45</xdr:row>
      <xdr:rowOff>114071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9970A21-EE8B-4B77-82ED-71206DA97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0955000"/>
          <a:ext cx="5619048" cy="1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35</xdr:col>
      <xdr:colOff>46833</xdr:colOff>
      <xdr:row>146</xdr:row>
      <xdr:rowOff>103833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9CFA8DE-A323-435A-B0C3-A87F924E6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44805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161925</xdr:colOff>
      <xdr:row>107</xdr:row>
      <xdr:rowOff>152400</xdr:rowOff>
    </xdr:from>
    <xdr:to>
      <xdr:col>36</xdr:col>
      <xdr:colOff>18258</xdr:colOff>
      <xdr:row>147</xdr:row>
      <xdr:rowOff>65733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AE18823-A4B0-49FE-A474-8A85F2A9C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42925" y="205359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69</xdr:col>
      <xdr:colOff>112690</xdr:colOff>
      <xdr:row>42</xdr:row>
      <xdr:rowOff>46690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915492-A836-4373-B3B6-74BA9C71F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2876190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</xdr:row>
      <xdr:rowOff>152400</xdr:rowOff>
    </xdr:from>
    <xdr:to>
      <xdr:col>70</xdr:col>
      <xdr:colOff>74590</xdr:colOff>
      <xdr:row>43</xdr:row>
      <xdr:rowOff>8590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E6E1C3-96DF-4258-8E5E-B215B1A27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12876190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30E4D0-2B2D-4AB9-8CBA-4617A493B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69</xdr:col>
      <xdr:colOff>55524</xdr:colOff>
      <xdr:row>59</xdr:row>
      <xdr:rowOff>75333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A548A9-8CB1-41C2-B1DC-D1EBD7D60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3619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123825</xdr:colOff>
      <xdr:row>23</xdr:row>
      <xdr:rowOff>152400</xdr:rowOff>
    </xdr:from>
    <xdr:to>
      <xdr:col>69</xdr:col>
      <xdr:colOff>179349</xdr:colOff>
      <xdr:row>60</xdr:row>
      <xdr:rowOff>37233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854682B-1A9C-45DA-AD08-7950861F0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4325" y="3581400"/>
          <a:ext cx="13009524" cy="6933333"/>
        </a:xfrm>
        <a:prstGeom prst="rect">
          <a:avLst/>
        </a:prstGeom>
        <a:effectLst>
          <a:outerShdw blurRad="63500" dist="114300" dir="5400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66</xdr:col>
      <xdr:colOff>36547</xdr:colOff>
      <xdr:row>91</xdr:row>
      <xdr:rowOff>27905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F25E26-B986-4015-927D-4DAFD2ACF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1049000"/>
          <a:ext cx="12419047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7CA7F9-F436-491A-9865-B2007D16D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53</xdr:col>
      <xdr:colOff>46381</xdr:colOff>
      <xdr:row>79</xdr:row>
      <xdr:rowOff>94643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AADCBA-FD35-4734-90BD-4A85DC9AD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4000500"/>
          <a:ext cx="9952381" cy="4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68</xdr:col>
      <xdr:colOff>112690</xdr:colOff>
      <xdr:row>50</xdr:row>
      <xdr:rowOff>75548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6EED5E3-98B8-427C-AC64-13CAA3EEA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3619500"/>
          <a:ext cx="12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23</xdr:row>
      <xdr:rowOff>152400</xdr:rowOff>
    </xdr:from>
    <xdr:to>
      <xdr:col>69</xdr:col>
      <xdr:colOff>74590</xdr:colOff>
      <xdr:row>51</xdr:row>
      <xdr:rowOff>37448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F0338DE-6F01-4755-A46E-3BA84DA69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2900" y="3771900"/>
          <a:ext cx="12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20</xdr:col>
      <xdr:colOff>47214</xdr:colOff>
      <xdr:row>15</xdr:row>
      <xdr:rowOff>152095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DF6B24-41E5-4C76-B1E5-81732E833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3285714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67</xdr:col>
      <xdr:colOff>131809</xdr:colOff>
      <xdr:row>50</xdr:row>
      <xdr:rowOff>65929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E17B27-E492-407F-B075-8A1283ACC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619500"/>
          <a:ext cx="12323809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19</xdr:row>
      <xdr:rowOff>152400</xdr:rowOff>
    </xdr:from>
    <xdr:to>
      <xdr:col>68</xdr:col>
      <xdr:colOff>93709</xdr:colOff>
      <xdr:row>51</xdr:row>
      <xdr:rowOff>27829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CF6345-AA31-486E-8CB5-D305537E4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3771900"/>
          <a:ext cx="12323809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67</xdr:col>
      <xdr:colOff>131809</xdr:colOff>
      <xdr:row>83</xdr:row>
      <xdr:rowOff>46881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D1E484-00C3-421B-BAAC-FBBF3EF76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9906000"/>
          <a:ext cx="12323809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52</xdr:row>
      <xdr:rowOff>152400</xdr:rowOff>
    </xdr:from>
    <xdr:to>
      <xdr:col>68</xdr:col>
      <xdr:colOff>93709</xdr:colOff>
      <xdr:row>84</xdr:row>
      <xdr:rowOff>8781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A94BDF5-143A-4702-94E9-17A42581A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10058400"/>
          <a:ext cx="12323809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20</xdr:col>
      <xdr:colOff>94809</xdr:colOff>
      <xdr:row>17</xdr:row>
      <xdr:rowOff>28238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D857B4-1BA3-45DE-AB94-BB63AFC2C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523809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51</xdr:col>
      <xdr:colOff>17857</xdr:colOff>
      <xdr:row>27</xdr:row>
      <xdr:rowOff>75667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5F965E0-A3D7-416A-9085-3C2A7270C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952500"/>
          <a:ext cx="9542857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15</xdr:col>
      <xdr:colOff>56833</xdr:colOff>
      <xdr:row>12</xdr:row>
      <xdr:rowOff>123595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1C37E74-5319-4BF3-8DD9-BC37A41F7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533333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65</xdr:col>
      <xdr:colOff>131833</xdr:colOff>
      <xdr:row>43</xdr:row>
      <xdr:rowOff>37405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BE7F7F-4148-452A-801E-9275E247F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667000"/>
          <a:ext cx="12133333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</xdr:row>
      <xdr:rowOff>0</xdr:rowOff>
    </xdr:from>
    <xdr:to>
      <xdr:col>37</xdr:col>
      <xdr:colOff>8738</xdr:colOff>
      <xdr:row>202</xdr:row>
      <xdr:rowOff>128690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CD3D9E-291F-4955-A375-8B04DCA63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33500"/>
          <a:ext cx="6295238" cy="37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36</xdr:col>
      <xdr:colOff>170667</xdr:colOff>
      <xdr:row>227</xdr:row>
      <xdr:rowOff>28071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6B656D-0B71-4D61-9716-D919B9684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9243000"/>
          <a:ext cx="6266667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36</xdr:col>
      <xdr:colOff>180190</xdr:colOff>
      <xdr:row>244</xdr:row>
      <xdr:rowOff>85381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BB702D3-45AA-4095-A805-76C4562F2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3815000"/>
          <a:ext cx="6276190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36</xdr:col>
      <xdr:colOff>170667</xdr:colOff>
      <xdr:row>262</xdr:row>
      <xdr:rowOff>66309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3FB151C-C8F9-4CDB-9FED-83E3CAE6B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053500"/>
          <a:ext cx="6266667" cy="2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230</xdr:row>
      <xdr:rowOff>0</xdr:rowOff>
    </xdr:from>
    <xdr:to>
      <xdr:col>71</xdr:col>
      <xdr:colOff>170667</xdr:colOff>
      <xdr:row>241</xdr:row>
      <xdr:rowOff>142595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69345C3-979F-4B6E-970A-445285846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482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245</xdr:row>
      <xdr:rowOff>0</xdr:rowOff>
    </xdr:from>
    <xdr:to>
      <xdr:col>71</xdr:col>
      <xdr:colOff>170667</xdr:colOff>
      <xdr:row>266</xdr:row>
      <xdr:rowOff>161405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C51F3E8-E5E6-4121-BA8B-D48BD25B6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29500" y="46672500"/>
          <a:ext cx="6266667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270</xdr:row>
      <xdr:rowOff>0</xdr:rowOff>
    </xdr:from>
    <xdr:to>
      <xdr:col>37</xdr:col>
      <xdr:colOff>8738</xdr:colOff>
      <xdr:row>285</xdr:row>
      <xdr:rowOff>75833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111B2A3-98AF-44B1-A7EB-B06A47889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435000"/>
          <a:ext cx="6295238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37</xdr:col>
      <xdr:colOff>37309</xdr:colOff>
      <xdr:row>324</xdr:row>
      <xdr:rowOff>103905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61CAE02-B651-4685-8D39-08674F11E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4864000"/>
          <a:ext cx="6323809" cy="6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36</xdr:col>
      <xdr:colOff>189714</xdr:colOff>
      <xdr:row>341</xdr:row>
      <xdr:rowOff>85381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06FB75E-C99F-478B-B23F-F15B40DCF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22935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344</xdr:row>
      <xdr:rowOff>0</xdr:rowOff>
    </xdr:from>
    <xdr:to>
      <xdr:col>36</xdr:col>
      <xdr:colOff>170667</xdr:colOff>
      <xdr:row>358</xdr:row>
      <xdr:rowOff>75857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E947779-33D9-48A7-9400-462EE6F42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5532000"/>
          <a:ext cx="626666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36</xdr:col>
      <xdr:colOff>170667</xdr:colOff>
      <xdr:row>372</xdr:row>
      <xdr:rowOff>142595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2767D2B-9775-4867-8C8A-E87827AF0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770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37</xdr:col>
      <xdr:colOff>8738</xdr:colOff>
      <xdr:row>395</xdr:row>
      <xdr:rowOff>132881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8C96B01-906C-4517-8E3C-58924A0DC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1628000"/>
          <a:ext cx="6295238" cy="3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399</xdr:row>
      <xdr:rowOff>0</xdr:rowOff>
    </xdr:from>
    <xdr:to>
      <xdr:col>36</xdr:col>
      <xdr:colOff>151619</xdr:colOff>
      <xdr:row>413</xdr:row>
      <xdr:rowOff>94905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55FF30A-51E5-4946-BC8C-917F51921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6009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36</xdr:col>
      <xdr:colOff>180190</xdr:colOff>
      <xdr:row>430</xdr:row>
      <xdr:rowOff>85381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07B159C-D215-4696-86F5-A3F149C07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9248000"/>
          <a:ext cx="6276190" cy="27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433</xdr:row>
      <xdr:rowOff>0</xdr:rowOff>
    </xdr:from>
    <xdr:to>
      <xdr:col>37</xdr:col>
      <xdr:colOff>18262</xdr:colOff>
      <xdr:row>471</xdr:row>
      <xdr:rowOff>18143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A80B872-38F1-4204-A579-85F342EEC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2486500"/>
          <a:ext cx="6304762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37</xdr:col>
      <xdr:colOff>18262</xdr:colOff>
      <xdr:row>576</xdr:row>
      <xdr:rowOff>92881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63F6CD0-52F2-4CFE-9A2D-BCCCA7A32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0868500"/>
          <a:ext cx="6304762" cy="18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579</xdr:row>
      <xdr:rowOff>0</xdr:rowOff>
    </xdr:from>
    <xdr:to>
      <xdr:col>36</xdr:col>
      <xdr:colOff>189714</xdr:colOff>
      <xdr:row>592</xdr:row>
      <xdr:rowOff>190167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BDAA7BC-5A9A-4978-A225-91FA34EEF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0299500"/>
          <a:ext cx="6285714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596</xdr:row>
      <xdr:rowOff>0</xdr:rowOff>
    </xdr:from>
    <xdr:to>
      <xdr:col>36</xdr:col>
      <xdr:colOff>180190</xdr:colOff>
      <xdr:row>614</xdr:row>
      <xdr:rowOff>47190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9FE84EE-0975-40A1-8E26-F132BB7ED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3538000"/>
          <a:ext cx="6276190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37</xdr:col>
      <xdr:colOff>8738</xdr:colOff>
      <xdr:row>708</xdr:row>
      <xdr:rowOff>150309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786C4FB-A662-4561-8C0D-8C655AD76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8300500"/>
          <a:ext cx="6295238" cy="16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36</xdr:col>
      <xdr:colOff>170667</xdr:colOff>
      <xdr:row>726</xdr:row>
      <xdr:rowOff>28238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6F56B7F-5941-4D6D-B247-96461A8CF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5636000"/>
          <a:ext cx="6266667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729</xdr:row>
      <xdr:rowOff>0</xdr:rowOff>
    </xdr:from>
    <xdr:to>
      <xdr:col>36</xdr:col>
      <xdr:colOff>180190</xdr:colOff>
      <xdr:row>749</xdr:row>
      <xdr:rowOff>56667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5C06BD1-B87F-4073-84E7-3D5FCAC99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8874500"/>
          <a:ext cx="6276190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37</xdr:col>
      <xdr:colOff>27786</xdr:colOff>
      <xdr:row>768</xdr:row>
      <xdr:rowOff>85333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5FE06D5-2157-4915-9983-E48CED21C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3256000"/>
          <a:ext cx="6314286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37</xdr:col>
      <xdr:colOff>27786</xdr:colOff>
      <xdr:row>896</xdr:row>
      <xdr:rowOff>120928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86279D7-FE6A-4E7F-8F3E-1FAD8607D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7637500"/>
          <a:ext cx="6314286" cy="23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900</xdr:row>
      <xdr:rowOff>0</xdr:rowOff>
    </xdr:from>
    <xdr:to>
      <xdr:col>36</xdr:col>
      <xdr:colOff>170667</xdr:colOff>
      <xdr:row>911</xdr:row>
      <xdr:rowOff>133071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BD0AD21-BB01-4DD6-B4FA-A65B3A1C8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71450000"/>
          <a:ext cx="6266667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915</xdr:row>
      <xdr:rowOff>0</xdr:rowOff>
    </xdr:from>
    <xdr:to>
      <xdr:col>36</xdr:col>
      <xdr:colOff>189714</xdr:colOff>
      <xdr:row>933</xdr:row>
      <xdr:rowOff>56714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6C194A0-3CC4-446B-A595-AF2544616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4307500"/>
          <a:ext cx="6285714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936</xdr:row>
      <xdr:rowOff>0</xdr:rowOff>
    </xdr:from>
    <xdr:to>
      <xdr:col>36</xdr:col>
      <xdr:colOff>189714</xdr:colOff>
      <xdr:row>951</xdr:row>
      <xdr:rowOff>104405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45BED84-FE0D-493D-89E0-CF90742CD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8308000"/>
          <a:ext cx="6285714" cy="29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958</xdr:row>
      <xdr:rowOff>0</xdr:rowOff>
    </xdr:from>
    <xdr:to>
      <xdr:col>37</xdr:col>
      <xdr:colOff>18262</xdr:colOff>
      <xdr:row>1027</xdr:row>
      <xdr:rowOff>84071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AB69FC1-0076-4BD7-9DFB-BA6F85C2C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82499000"/>
          <a:ext cx="6304762" cy="1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36</xdr:col>
      <xdr:colOff>189714</xdr:colOff>
      <xdr:row>1050</xdr:row>
      <xdr:rowOff>47143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C317774-E23A-43FB-8028-D9E3AB251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6215000"/>
          <a:ext cx="6285714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1053</xdr:row>
      <xdr:rowOff>0</xdr:rowOff>
    </xdr:from>
    <xdr:to>
      <xdr:col>36</xdr:col>
      <xdr:colOff>161143</xdr:colOff>
      <xdr:row>1064</xdr:row>
      <xdr:rowOff>133071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E22864D-8AA8-4307-A582-E4D543DEA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0596500"/>
          <a:ext cx="6257143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1068</xdr:row>
      <xdr:rowOff>0</xdr:rowOff>
    </xdr:from>
    <xdr:to>
      <xdr:col>37</xdr:col>
      <xdr:colOff>18262</xdr:colOff>
      <xdr:row>1095</xdr:row>
      <xdr:rowOff>180309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65422A0-A86B-4BF8-8BCA-13D4FACDA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3454000"/>
          <a:ext cx="6304762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36</xdr:col>
      <xdr:colOff>189714</xdr:colOff>
      <xdr:row>1119</xdr:row>
      <xdr:rowOff>151905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0C1C691-C58D-41FF-90A6-3094E9C62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09359500"/>
          <a:ext cx="6285714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1123</xdr:row>
      <xdr:rowOff>0</xdr:rowOff>
    </xdr:from>
    <xdr:to>
      <xdr:col>37</xdr:col>
      <xdr:colOff>18262</xdr:colOff>
      <xdr:row>1160</xdr:row>
      <xdr:rowOff>189595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FEA09D34-5C0B-4B86-80C7-D75546F79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13931500"/>
          <a:ext cx="6304762" cy="7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1164</xdr:row>
      <xdr:rowOff>0</xdr:rowOff>
    </xdr:from>
    <xdr:to>
      <xdr:col>36</xdr:col>
      <xdr:colOff>180190</xdr:colOff>
      <xdr:row>1179</xdr:row>
      <xdr:rowOff>75833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37AD39F-684A-48CA-8A20-D1A80967A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1742000"/>
          <a:ext cx="6276190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1182</xdr:row>
      <xdr:rowOff>0</xdr:rowOff>
    </xdr:from>
    <xdr:to>
      <xdr:col>36</xdr:col>
      <xdr:colOff>180190</xdr:colOff>
      <xdr:row>1212</xdr:row>
      <xdr:rowOff>18333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AFFCE587-8643-4AEF-9B47-0E7390351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25171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1219</xdr:row>
      <xdr:rowOff>0</xdr:rowOff>
    </xdr:from>
    <xdr:to>
      <xdr:col>37</xdr:col>
      <xdr:colOff>18262</xdr:colOff>
      <xdr:row>1329</xdr:row>
      <xdr:rowOff>64047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79DD0DF-10C9-441B-BD00-B7EC95020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32219500"/>
          <a:ext cx="6304762" cy="2101904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1332</xdr:row>
      <xdr:rowOff>0</xdr:rowOff>
    </xdr:from>
    <xdr:to>
      <xdr:col>36</xdr:col>
      <xdr:colOff>189714</xdr:colOff>
      <xdr:row>1346</xdr:row>
      <xdr:rowOff>85381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D306B59-DF76-4C72-B531-ED1B82EC3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537460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1349</xdr:row>
      <xdr:rowOff>0</xdr:rowOff>
    </xdr:from>
    <xdr:to>
      <xdr:col>36</xdr:col>
      <xdr:colOff>189714</xdr:colOff>
      <xdr:row>1364</xdr:row>
      <xdr:rowOff>94881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9F0E852-A311-4D86-8BB3-B3AA81638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56984500"/>
          <a:ext cx="628571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1367</xdr:row>
      <xdr:rowOff>0</xdr:rowOff>
    </xdr:from>
    <xdr:to>
      <xdr:col>36</xdr:col>
      <xdr:colOff>180190</xdr:colOff>
      <xdr:row>1384</xdr:row>
      <xdr:rowOff>66262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6609D60-91D6-4085-8793-B2E15F8DC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60413500"/>
          <a:ext cx="6276190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1387</xdr:row>
      <xdr:rowOff>0</xdr:rowOff>
    </xdr:from>
    <xdr:to>
      <xdr:col>36</xdr:col>
      <xdr:colOff>161143</xdr:colOff>
      <xdr:row>1399</xdr:row>
      <xdr:rowOff>104476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44FAA9FF-2F5E-4E41-BC88-3E7B30001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42235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1402</xdr:row>
      <xdr:rowOff>0</xdr:rowOff>
    </xdr:from>
    <xdr:to>
      <xdr:col>36</xdr:col>
      <xdr:colOff>161143</xdr:colOff>
      <xdr:row>1426</xdr:row>
      <xdr:rowOff>56571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641C3C1-3AEC-48CD-99E0-7962CE6EA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67081000"/>
          <a:ext cx="6257143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1429</xdr:row>
      <xdr:rowOff>0</xdr:rowOff>
    </xdr:from>
    <xdr:to>
      <xdr:col>37</xdr:col>
      <xdr:colOff>18262</xdr:colOff>
      <xdr:row>1472</xdr:row>
      <xdr:rowOff>103738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7CB52A3-B98E-422C-BA17-FC47D22BD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72224500"/>
          <a:ext cx="6304762" cy="8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</xdr:row>
      <xdr:rowOff>0</xdr:rowOff>
    </xdr:from>
    <xdr:to>
      <xdr:col>36</xdr:col>
      <xdr:colOff>170667</xdr:colOff>
      <xdr:row>133</xdr:row>
      <xdr:rowOff>16000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6A9950-E190-4407-8443-4FA6EEF45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52500"/>
          <a:ext cx="6266667" cy="2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37</xdr:col>
      <xdr:colOff>18262</xdr:colOff>
      <xdr:row>384</xdr:row>
      <xdr:rowOff>13142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0048BE-FDFD-4120-AB12-552CAD1A3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5908000"/>
          <a:ext cx="6304762" cy="4725714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387</xdr:row>
      <xdr:rowOff>0</xdr:rowOff>
    </xdr:from>
    <xdr:to>
      <xdr:col>37</xdr:col>
      <xdr:colOff>8738</xdr:colOff>
      <xdr:row>582</xdr:row>
      <xdr:rowOff>176309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CB26B32-31AE-4E74-ACBA-420E9D399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3723500"/>
          <a:ext cx="6295238" cy="37323809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twoCellAnchor>
  <xdr:twoCellAnchor editAs="oneCell">
    <xdr:from>
      <xdr:col>4</xdr:col>
      <xdr:colOff>0</xdr:colOff>
      <xdr:row>586</xdr:row>
      <xdr:rowOff>0</xdr:rowOff>
    </xdr:from>
    <xdr:to>
      <xdr:col>37</xdr:col>
      <xdr:colOff>18262</xdr:colOff>
      <xdr:row>675</xdr:row>
      <xdr:rowOff>83595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17715E-5FD2-4ACE-B5F8-47CFCBAE0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2288500"/>
          <a:ext cx="6304762" cy="1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676</xdr:row>
      <xdr:rowOff>0</xdr:rowOff>
    </xdr:from>
    <xdr:to>
      <xdr:col>36</xdr:col>
      <xdr:colOff>170667</xdr:colOff>
      <xdr:row>689</xdr:row>
      <xdr:rowOff>56833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C87B301-24AC-41E9-AB6E-C5F60FBB9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94335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37</xdr:col>
      <xdr:colOff>8738</xdr:colOff>
      <xdr:row>731</xdr:row>
      <xdr:rowOff>189500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8A18EFD-E738-4361-A91B-AAAC0D3BF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2100500"/>
          <a:ext cx="6295238" cy="8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733</xdr:row>
      <xdr:rowOff>0</xdr:rowOff>
    </xdr:from>
    <xdr:to>
      <xdr:col>36</xdr:col>
      <xdr:colOff>189714</xdr:colOff>
      <xdr:row>748</xdr:row>
      <xdr:rowOff>113929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733DD4E-A50B-4AB1-9AD8-C0AB1BD47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0292000"/>
          <a:ext cx="6285714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180190</xdr:colOff>
      <xdr:row>767</xdr:row>
      <xdr:rowOff>56786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FD94811-2B36-4E85-AF0F-837C071C2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8384500"/>
          <a:ext cx="6276190" cy="2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771</xdr:row>
      <xdr:rowOff>0</xdr:rowOff>
    </xdr:from>
    <xdr:to>
      <xdr:col>37</xdr:col>
      <xdr:colOff>37309</xdr:colOff>
      <xdr:row>850</xdr:row>
      <xdr:rowOff>36214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527780E-245D-4B87-BBD3-EA7D73A7F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0294500"/>
          <a:ext cx="6323809" cy="15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851</xdr:row>
      <xdr:rowOff>0</xdr:rowOff>
    </xdr:from>
    <xdr:to>
      <xdr:col>36</xdr:col>
      <xdr:colOff>180190</xdr:colOff>
      <xdr:row>864</xdr:row>
      <xdr:rowOff>75881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9F34563-8F70-42D3-8A05-99CC5D51E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5534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865</xdr:row>
      <xdr:rowOff>0</xdr:rowOff>
    </xdr:from>
    <xdr:to>
      <xdr:col>37</xdr:col>
      <xdr:colOff>27786</xdr:colOff>
      <xdr:row>925</xdr:row>
      <xdr:rowOff>179524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B039ABC-E6E3-4BDE-BDFD-D3446E433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201500"/>
          <a:ext cx="6314286" cy="1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927</xdr:row>
      <xdr:rowOff>0</xdr:rowOff>
    </xdr:from>
    <xdr:to>
      <xdr:col>36</xdr:col>
      <xdr:colOff>170667</xdr:colOff>
      <xdr:row>941</xdr:row>
      <xdr:rowOff>104429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3D9EFBA-8C59-48AC-99FF-D3FB4C941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00125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36</xdr:col>
      <xdr:colOff>180190</xdr:colOff>
      <xdr:row>959</xdr:row>
      <xdr:rowOff>180548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5C02D49-E97C-4319-89D4-FDE419BB0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2870000"/>
          <a:ext cx="6276190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961</xdr:row>
      <xdr:rowOff>0</xdr:rowOff>
    </xdr:from>
    <xdr:to>
      <xdr:col>37</xdr:col>
      <xdr:colOff>8738</xdr:colOff>
      <xdr:row>992</xdr:row>
      <xdr:rowOff>151643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08DB15-05CF-4A44-9BD2-9B31E6D26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6489500"/>
          <a:ext cx="6295238" cy="6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994</xdr:row>
      <xdr:rowOff>0</xdr:rowOff>
    </xdr:from>
    <xdr:to>
      <xdr:col>37</xdr:col>
      <xdr:colOff>37309</xdr:colOff>
      <xdr:row>1037</xdr:row>
      <xdr:rowOff>132309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DDDA55C-80B3-481F-AF14-333982A4D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776000"/>
          <a:ext cx="6323809" cy="8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1039</xdr:row>
      <xdr:rowOff>0</xdr:rowOff>
    </xdr:from>
    <xdr:to>
      <xdr:col>36</xdr:col>
      <xdr:colOff>189714</xdr:colOff>
      <xdr:row>1053</xdr:row>
      <xdr:rowOff>113952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B06D3F4-229E-401A-975B-FF4B575A0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1348500"/>
          <a:ext cx="6285714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1055</xdr:row>
      <xdr:rowOff>0</xdr:rowOff>
    </xdr:from>
    <xdr:to>
      <xdr:col>36</xdr:col>
      <xdr:colOff>180190</xdr:colOff>
      <xdr:row>1068</xdr:row>
      <xdr:rowOff>66357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084C439-12F2-4E79-BF75-11698C2CB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43965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1069</xdr:row>
      <xdr:rowOff>0</xdr:rowOff>
    </xdr:from>
    <xdr:to>
      <xdr:col>36</xdr:col>
      <xdr:colOff>180190</xdr:colOff>
      <xdr:row>1088</xdr:row>
      <xdr:rowOff>75738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96E3502-DA46-42CC-94FF-0B211C0A2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7063500"/>
          <a:ext cx="6276190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1089</xdr:row>
      <xdr:rowOff>0</xdr:rowOff>
    </xdr:from>
    <xdr:to>
      <xdr:col>36</xdr:col>
      <xdr:colOff>189714</xdr:colOff>
      <xdr:row>1105</xdr:row>
      <xdr:rowOff>85333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342A07F-66D9-4E2F-831E-6A6C87EE1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0873500"/>
          <a:ext cx="6285714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1198</xdr:row>
      <xdr:rowOff>0</xdr:rowOff>
    </xdr:from>
    <xdr:to>
      <xdr:col>36</xdr:col>
      <xdr:colOff>180190</xdr:colOff>
      <xdr:row>1243</xdr:row>
      <xdr:rowOff>46548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2B1823-B6CA-4382-8C4D-624074902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11455000"/>
          <a:ext cx="6276190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36</xdr:col>
      <xdr:colOff>180190</xdr:colOff>
      <xdr:row>1134</xdr:row>
      <xdr:rowOff>189881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5F806F8-3408-4BB1-AF67-D83D67755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11264500"/>
          <a:ext cx="6276190" cy="4952381"/>
        </a:xfrm>
        <a:prstGeom prst="rect">
          <a:avLst/>
        </a:prstGeom>
        <a:effectLst>
          <a:outerShdw blurRad="508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1138</xdr:row>
      <xdr:rowOff>0</xdr:rowOff>
    </xdr:from>
    <xdr:to>
      <xdr:col>36</xdr:col>
      <xdr:colOff>180190</xdr:colOff>
      <xdr:row>1153</xdr:row>
      <xdr:rowOff>47262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6C8CA47-772B-4415-AB7D-191D1B843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16789000"/>
          <a:ext cx="6276190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1154</xdr:row>
      <xdr:rowOff>0</xdr:rowOff>
    </xdr:from>
    <xdr:to>
      <xdr:col>36</xdr:col>
      <xdr:colOff>180190</xdr:colOff>
      <xdr:row>1166</xdr:row>
      <xdr:rowOff>94952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85C36A0-84B4-4884-A32C-3BA3BEE1F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19837000"/>
          <a:ext cx="6276190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1167</xdr:row>
      <xdr:rowOff>0</xdr:rowOff>
    </xdr:from>
    <xdr:to>
      <xdr:col>36</xdr:col>
      <xdr:colOff>180190</xdr:colOff>
      <xdr:row>1195</xdr:row>
      <xdr:rowOff>75524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76B42B7-7AA6-477F-A241-AD962A448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22313500"/>
          <a:ext cx="6276190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37</xdr:col>
      <xdr:colOff>8738</xdr:colOff>
      <xdr:row>1281</xdr:row>
      <xdr:rowOff>27857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D067BAC-B066-465C-81A6-957D35439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15265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1282</xdr:row>
      <xdr:rowOff>0</xdr:rowOff>
    </xdr:from>
    <xdr:to>
      <xdr:col>36</xdr:col>
      <xdr:colOff>170667</xdr:colOff>
      <xdr:row>1298</xdr:row>
      <xdr:rowOff>56762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0D91291-CAB2-4CAD-AE81-07454EC77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21170500"/>
          <a:ext cx="6266667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1299</xdr:row>
      <xdr:rowOff>0</xdr:rowOff>
    </xdr:from>
    <xdr:to>
      <xdr:col>36</xdr:col>
      <xdr:colOff>189714</xdr:colOff>
      <xdr:row>1316</xdr:row>
      <xdr:rowOff>28167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96FDBD5-5519-4C4F-9393-296FB9F49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24409000"/>
          <a:ext cx="6285714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123825</xdr:colOff>
      <xdr:row>1309</xdr:row>
      <xdr:rowOff>85725</xdr:rowOff>
    </xdr:from>
    <xdr:to>
      <xdr:col>58</xdr:col>
      <xdr:colOff>170277</xdr:colOff>
      <xdr:row>1316</xdr:row>
      <xdr:rowOff>161749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756340C-E2AE-49FC-B4C3-2F7E82363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38325" y="226399725"/>
          <a:ext cx="9380952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1326</xdr:row>
      <xdr:rowOff>0</xdr:rowOff>
    </xdr:from>
    <xdr:to>
      <xdr:col>38</xdr:col>
      <xdr:colOff>142048</xdr:colOff>
      <xdr:row>1327</xdr:row>
      <xdr:rowOff>152357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2B1905F-1101-4A12-80A6-C8FE8CCB3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95525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1335</xdr:row>
      <xdr:rowOff>0</xdr:rowOff>
    </xdr:from>
    <xdr:to>
      <xdr:col>36</xdr:col>
      <xdr:colOff>142095</xdr:colOff>
      <xdr:row>1365</xdr:row>
      <xdr:rowOff>56429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0F7461E-8469-44D5-B0A2-FE7A64366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31267000"/>
          <a:ext cx="62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1335</xdr:row>
      <xdr:rowOff>0</xdr:rowOff>
    </xdr:from>
    <xdr:to>
      <xdr:col>87</xdr:col>
      <xdr:colOff>46452</xdr:colOff>
      <xdr:row>1350</xdr:row>
      <xdr:rowOff>9167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DED4F1B-ED43-4280-91C5-214769327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0" y="2543175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152400</xdr:colOff>
      <xdr:row>1335</xdr:row>
      <xdr:rowOff>152400</xdr:rowOff>
    </xdr:from>
    <xdr:to>
      <xdr:col>88</xdr:col>
      <xdr:colOff>8352</xdr:colOff>
      <xdr:row>1350</xdr:row>
      <xdr:rowOff>161567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002E15D-F94B-4AA1-8733-54794AF0E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91400" y="2544699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1376</xdr:row>
      <xdr:rowOff>0</xdr:rowOff>
    </xdr:from>
    <xdr:ext cx="6295238" cy="5742857"/>
    <xdr:pic>
      <xdr:nvPicPr>
        <xdr:cNvPr id="70" name="Picture 69">
          <a:extLst>
            <a:ext uri="{FF2B5EF4-FFF2-40B4-BE49-F238E27FC236}">
              <a16:creationId xmlns:a16="http://schemas.microsoft.com/office/drawing/2014/main" id="{9DCE6155-7A25-43CB-ACCC-A3C123728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2971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1407</xdr:row>
      <xdr:rowOff>0</xdr:rowOff>
    </xdr:from>
    <xdr:ext cx="6266667" cy="3104762"/>
    <xdr:pic>
      <xdr:nvPicPr>
        <xdr:cNvPr id="71" name="Picture 70">
          <a:extLst>
            <a:ext uri="{FF2B5EF4-FFF2-40B4-BE49-F238E27FC236}">
              <a16:creationId xmlns:a16="http://schemas.microsoft.com/office/drawing/2014/main" id="{16574154-C768-436E-BAAC-4A05C2459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8877000"/>
          <a:ext cx="6266667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1424</xdr:row>
      <xdr:rowOff>0</xdr:rowOff>
    </xdr:from>
    <xdr:ext cx="6285714" cy="3266667"/>
    <xdr:pic>
      <xdr:nvPicPr>
        <xdr:cNvPr id="72" name="Picture 71">
          <a:extLst>
            <a:ext uri="{FF2B5EF4-FFF2-40B4-BE49-F238E27FC236}">
              <a16:creationId xmlns:a16="http://schemas.microsoft.com/office/drawing/2014/main" id="{03A6682F-6CEB-41E0-86D7-3C6693DD4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2115500"/>
          <a:ext cx="6285714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123825</xdr:colOff>
      <xdr:row>1434</xdr:row>
      <xdr:rowOff>85725</xdr:rowOff>
    </xdr:from>
    <xdr:ext cx="9380952" cy="1409524"/>
    <xdr:pic>
      <xdr:nvPicPr>
        <xdr:cNvPr id="73" name="Picture 72">
          <a:extLst>
            <a:ext uri="{FF2B5EF4-FFF2-40B4-BE49-F238E27FC236}">
              <a16:creationId xmlns:a16="http://schemas.microsoft.com/office/drawing/2014/main" id="{3EC3CBF2-AF51-498D-8E63-A13D47794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38325" y="164106225"/>
          <a:ext cx="9380952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1451</xdr:row>
      <xdr:rowOff>0</xdr:rowOff>
    </xdr:from>
    <xdr:ext cx="6619048" cy="342857"/>
    <xdr:pic>
      <xdr:nvPicPr>
        <xdr:cNvPr id="74" name="Picture 73">
          <a:extLst>
            <a:ext uri="{FF2B5EF4-FFF2-40B4-BE49-F238E27FC236}">
              <a16:creationId xmlns:a16="http://schemas.microsoft.com/office/drawing/2014/main" id="{9D1B7817-49CD-4B67-BDB8-0D8F5C95D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672590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1460</xdr:row>
      <xdr:rowOff>0</xdr:rowOff>
    </xdr:from>
    <xdr:ext cx="6238095" cy="5771429"/>
    <xdr:pic>
      <xdr:nvPicPr>
        <xdr:cNvPr id="75" name="Picture 74">
          <a:extLst>
            <a:ext uri="{FF2B5EF4-FFF2-40B4-BE49-F238E27FC236}">
              <a16:creationId xmlns:a16="http://schemas.microsoft.com/office/drawing/2014/main" id="{934B6573-6EF3-4E5B-A191-F4DB3CA7F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68973500"/>
          <a:ext cx="62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0</xdr:colOff>
      <xdr:row>1460</xdr:row>
      <xdr:rowOff>0</xdr:rowOff>
    </xdr:from>
    <xdr:ext cx="9380952" cy="2866667"/>
    <xdr:pic>
      <xdr:nvPicPr>
        <xdr:cNvPr id="76" name="Picture 75">
          <a:extLst>
            <a:ext uri="{FF2B5EF4-FFF2-40B4-BE49-F238E27FC236}">
              <a16:creationId xmlns:a16="http://schemas.microsoft.com/office/drawing/2014/main" id="{DF5237D2-7D2E-4FDB-ADC3-DC5426AD2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0" y="1689735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152400</xdr:colOff>
      <xdr:row>1460</xdr:row>
      <xdr:rowOff>152400</xdr:rowOff>
    </xdr:from>
    <xdr:ext cx="9380952" cy="2866667"/>
    <xdr:pic>
      <xdr:nvPicPr>
        <xdr:cNvPr id="77" name="Picture 76">
          <a:extLst>
            <a:ext uri="{FF2B5EF4-FFF2-40B4-BE49-F238E27FC236}">
              <a16:creationId xmlns:a16="http://schemas.microsoft.com/office/drawing/2014/main" id="{6B1CB88A-E9FE-42A0-AEE1-B4FA34980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91400" y="1691259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1491</xdr:row>
      <xdr:rowOff>0</xdr:rowOff>
    </xdr:from>
    <xdr:ext cx="6295238" cy="15742857"/>
    <xdr:pic>
      <xdr:nvPicPr>
        <xdr:cNvPr id="78" name="Picture 77">
          <a:extLst>
            <a:ext uri="{FF2B5EF4-FFF2-40B4-BE49-F238E27FC236}">
              <a16:creationId xmlns:a16="http://schemas.microsoft.com/office/drawing/2014/main" id="{EE6AAB10-C4BB-408E-9D30-7F446132D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74879000"/>
          <a:ext cx="6295238" cy="1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1575</xdr:row>
      <xdr:rowOff>0</xdr:rowOff>
    </xdr:from>
    <xdr:ext cx="6285714" cy="2019048"/>
    <xdr:pic>
      <xdr:nvPicPr>
        <xdr:cNvPr id="79" name="Picture 78">
          <a:extLst>
            <a:ext uri="{FF2B5EF4-FFF2-40B4-BE49-F238E27FC236}">
              <a16:creationId xmlns:a16="http://schemas.microsoft.com/office/drawing/2014/main" id="{E644C437-7C1E-428A-BAFC-9AC20861E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90881000"/>
          <a:ext cx="6285714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1683</xdr:row>
      <xdr:rowOff>0</xdr:rowOff>
    </xdr:from>
    <xdr:ext cx="6266667" cy="5638095"/>
    <xdr:pic>
      <xdr:nvPicPr>
        <xdr:cNvPr id="80" name="Picture 79">
          <a:extLst>
            <a:ext uri="{FF2B5EF4-FFF2-40B4-BE49-F238E27FC236}">
              <a16:creationId xmlns:a16="http://schemas.microsoft.com/office/drawing/2014/main" id="{6FCA09A5-3F69-4099-BBB4-F94193079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11455000"/>
          <a:ext cx="6266667" cy="56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1648</xdr:row>
      <xdr:rowOff>0</xdr:rowOff>
    </xdr:from>
    <xdr:ext cx="6266667" cy="5685714"/>
    <xdr:pic>
      <xdr:nvPicPr>
        <xdr:cNvPr id="81" name="Picture 80">
          <a:extLst>
            <a:ext uri="{FF2B5EF4-FFF2-40B4-BE49-F238E27FC236}">
              <a16:creationId xmlns:a16="http://schemas.microsoft.com/office/drawing/2014/main" id="{18400D34-6780-4372-9CFE-1453AF78F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04787500"/>
          <a:ext cx="6266667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1771</xdr:row>
      <xdr:rowOff>0</xdr:rowOff>
    </xdr:from>
    <xdr:ext cx="6266667" cy="5561905"/>
    <xdr:pic>
      <xdr:nvPicPr>
        <xdr:cNvPr id="82" name="Picture 81">
          <a:extLst>
            <a:ext uri="{FF2B5EF4-FFF2-40B4-BE49-F238E27FC236}">
              <a16:creationId xmlns:a16="http://schemas.microsoft.com/office/drawing/2014/main" id="{5EFEB98E-7FCA-4943-BD3A-EA2A7E05C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8219000"/>
          <a:ext cx="6266667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1801</xdr:row>
      <xdr:rowOff>0</xdr:rowOff>
    </xdr:from>
    <xdr:ext cx="6266667" cy="3638095"/>
    <xdr:pic>
      <xdr:nvPicPr>
        <xdr:cNvPr id="83" name="Picture 82">
          <a:extLst>
            <a:ext uri="{FF2B5EF4-FFF2-40B4-BE49-F238E27FC236}">
              <a16:creationId xmlns:a16="http://schemas.microsoft.com/office/drawing/2014/main" id="{2755B0D7-3DCB-4986-AFE4-6B41322ED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33934000"/>
          <a:ext cx="6266667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1821</xdr:row>
      <xdr:rowOff>0</xdr:rowOff>
    </xdr:from>
    <xdr:ext cx="6304762" cy="13457143"/>
    <xdr:pic>
      <xdr:nvPicPr>
        <xdr:cNvPr id="84" name="Picture 83">
          <a:extLst>
            <a:ext uri="{FF2B5EF4-FFF2-40B4-BE49-F238E27FC236}">
              <a16:creationId xmlns:a16="http://schemas.microsoft.com/office/drawing/2014/main" id="{C1F0B29F-C2D1-41F5-8F52-942AC312C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37744000"/>
          <a:ext cx="6304762" cy="1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16</xdr:col>
      <xdr:colOff>76200</xdr:colOff>
      <xdr:row>1829</xdr:row>
      <xdr:rowOff>57150</xdr:rowOff>
    </xdr:from>
    <xdr:ext cx="7180952" cy="6533333"/>
    <xdr:pic>
      <xdr:nvPicPr>
        <xdr:cNvPr id="85" name="Picture 84">
          <a:extLst>
            <a:ext uri="{FF2B5EF4-FFF2-40B4-BE49-F238E27FC236}">
              <a16:creationId xmlns:a16="http://schemas.microsoft.com/office/drawing/2014/main" id="{7A9C2DFB-202A-46F2-B308-859F17485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124200" y="239325150"/>
          <a:ext cx="7180952" cy="6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13</xdr:col>
      <xdr:colOff>142875</xdr:colOff>
      <xdr:row>1861</xdr:row>
      <xdr:rowOff>47625</xdr:rowOff>
    </xdr:from>
    <xdr:to>
      <xdr:col>62</xdr:col>
      <xdr:colOff>6668</xdr:colOff>
      <xdr:row>1893</xdr:row>
      <xdr:rowOff>62484</xdr:rowOff>
    </xdr:to>
    <xdr:pic>
      <xdr:nvPicPr>
        <xdr:cNvPr id="86" name="Picture 17" descr="image015">
          <a:extLst>
            <a:ext uri="{FF2B5EF4-FFF2-40B4-BE49-F238E27FC236}">
              <a16:creationId xmlns:a16="http://schemas.microsoft.com/office/drawing/2014/main" id="{B87954D9-2C2F-4D70-A19E-C52C925AEA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9375" y="245411625"/>
          <a:ext cx="9198293" cy="6110859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1911</xdr:row>
      <xdr:rowOff>0</xdr:rowOff>
    </xdr:from>
    <xdr:ext cx="3152381" cy="1209524"/>
    <xdr:pic>
      <xdr:nvPicPr>
        <xdr:cNvPr id="87" name="Picture 86">
          <a:extLst>
            <a:ext uri="{FF2B5EF4-FFF2-40B4-BE49-F238E27FC236}">
              <a16:creationId xmlns:a16="http://schemas.microsoft.com/office/drawing/2014/main" id="{5D46078C-5BE5-4686-A2C7-A241672FA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54889000"/>
          <a:ext cx="3152381" cy="1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1918</xdr:row>
      <xdr:rowOff>0</xdr:rowOff>
    </xdr:from>
    <xdr:ext cx="2371429" cy="1009524"/>
    <xdr:pic>
      <xdr:nvPicPr>
        <xdr:cNvPr id="88" name="Picture 87">
          <a:extLst>
            <a:ext uri="{FF2B5EF4-FFF2-40B4-BE49-F238E27FC236}">
              <a16:creationId xmlns:a16="http://schemas.microsoft.com/office/drawing/2014/main" id="{608C9AD1-B1C3-4BCC-81FB-FC603E035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56222500"/>
          <a:ext cx="2371429" cy="1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1942</xdr:row>
      <xdr:rowOff>0</xdr:rowOff>
    </xdr:from>
    <xdr:to>
      <xdr:col>37</xdr:col>
      <xdr:colOff>132548</xdr:colOff>
      <xdr:row>1943</xdr:row>
      <xdr:rowOff>180929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0D5C4941-CDBF-4E3A-A549-08F141657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60794500"/>
          <a:ext cx="641904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1894</xdr:row>
      <xdr:rowOff>0</xdr:rowOff>
    </xdr:from>
    <xdr:ext cx="6276190" cy="2019048"/>
    <xdr:pic>
      <xdr:nvPicPr>
        <xdr:cNvPr id="90" name="Picture 89">
          <a:extLst>
            <a:ext uri="{FF2B5EF4-FFF2-40B4-BE49-F238E27FC236}">
              <a16:creationId xmlns:a16="http://schemas.microsoft.com/office/drawing/2014/main" id="{644F95C2-B2CE-44EB-B785-8E87F7FF6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51650500"/>
          <a:ext cx="6276190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1965</xdr:row>
      <xdr:rowOff>0</xdr:rowOff>
    </xdr:from>
    <xdr:to>
      <xdr:col>36</xdr:col>
      <xdr:colOff>170667</xdr:colOff>
      <xdr:row>1994</xdr:row>
      <xdr:rowOff>189786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EAED46D6-2749-44B6-9AC7-5EF0CE191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65176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1996</xdr:row>
      <xdr:rowOff>0</xdr:rowOff>
    </xdr:from>
    <xdr:to>
      <xdr:col>36</xdr:col>
      <xdr:colOff>180190</xdr:colOff>
      <xdr:row>2052</xdr:row>
      <xdr:rowOff>36762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007CAD78-DD81-41FF-8546-57B6BCAE0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71081500"/>
          <a:ext cx="6276190" cy="107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2056</xdr:row>
      <xdr:rowOff>0</xdr:rowOff>
    </xdr:from>
    <xdr:to>
      <xdr:col>36</xdr:col>
      <xdr:colOff>180190</xdr:colOff>
      <xdr:row>2072</xdr:row>
      <xdr:rowOff>37714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C99D7E63-0817-4EEA-84F7-423C1A26D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82511500"/>
          <a:ext cx="6276190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2073</xdr:row>
      <xdr:rowOff>0</xdr:rowOff>
    </xdr:from>
    <xdr:to>
      <xdr:col>36</xdr:col>
      <xdr:colOff>123048</xdr:colOff>
      <xdr:row>2088</xdr:row>
      <xdr:rowOff>85357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A86706E4-C714-4073-9845-4EC9750F8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85750000"/>
          <a:ext cx="6219048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28575</xdr:colOff>
      <xdr:row>2082</xdr:row>
      <xdr:rowOff>133350</xdr:rowOff>
    </xdr:from>
    <xdr:to>
      <xdr:col>58</xdr:col>
      <xdr:colOff>94075</xdr:colOff>
      <xdr:row>2087</xdr:row>
      <xdr:rowOff>66564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7E1ABFA6-A6B5-47A6-90F9-961394AB2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743075" y="287597850"/>
          <a:ext cx="9400000" cy="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171450</xdr:colOff>
      <xdr:row>2038</xdr:row>
      <xdr:rowOff>152401</xdr:rowOff>
    </xdr:from>
    <xdr:to>
      <xdr:col>69</xdr:col>
      <xdr:colOff>70736</xdr:colOff>
      <xdr:row>2059</xdr:row>
      <xdr:rowOff>30186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8775450C-3B54-453F-AC2C-9A68705F0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504950" y="278472901"/>
          <a:ext cx="11710286" cy="387828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2184</xdr:row>
      <xdr:rowOff>0</xdr:rowOff>
    </xdr:from>
    <xdr:to>
      <xdr:col>36</xdr:col>
      <xdr:colOff>170667</xdr:colOff>
      <xdr:row>2200</xdr:row>
      <xdr:rowOff>66286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DAD6E343-6E25-4619-A5A4-A8E50869D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306895500"/>
          <a:ext cx="6266667" cy="31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2096</xdr:row>
      <xdr:rowOff>0</xdr:rowOff>
    </xdr:from>
    <xdr:to>
      <xdr:col>39</xdr:col>
      <xdr:colOff>113452</xdr:colOff>
      <xdr:row>2104</xdr:row>
      <xdr:rowOff>152190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528792FB-CB70-467F-9967-E2393F404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399288000"/>
          <a:ext cx="6780952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2106</xdr:row>
      <xdr:rowOff>0</xdr:rowOff>
    </xdr:from>
    <xdr:to>
      <xdr:col>20</xdr:col>
      <xdr:colOff>18667</xdr:colOff>
      <xdr:row>2108</xdr:row>
      <xdr:rowOff>142810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6AC5BE46-1614-4A39-809B-BDACF426A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401193000"/>
          <a:ext cx="30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2110</xdr:row>
      <xdr:rowOff>0</xdr:rowOff>
    </xdr:from>
    <xdr:to>
      <xdr:col>65</xdr:col>
      <xdr:colOff>93786</xdr:colOff>
      <xdr:row>2117</xdr:row>
      <xdr:rowOff>190310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4646429E-4DC7-4423-8D17-AA139CE75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401955000"/>
          <a:ext cx="11714286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2121</xdr:row>
      <xdr:rowOff>0</xdr:rowOff>
    </xdr:from>
    <xdr:to>
      <xdr:col>52</xdr:col>
      <xdr:colOff>103619</xdr:colOff>
      <xdr:row>2131</xdr:row>
      <xdr:rowOff>123571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2E460121-24D7-4C65-B463-F76A22B1B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404050500"/>
          <a:ext cx="9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2135</xdr:row>
      <xdr:rowOff>0</xdr:rowOff>
    </xdr:from>
    <xdr:to>
      <xdr:col>44</xdr:col>
      <xdr:colOff>132381</xdr:colOff>
      <xdr:row>2157</xdr:row>
      <xdr:rowOff>37571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A9B335D1-71B6-4BD6-8911-0C830069B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406717500"/>
          <a:ext cx="7752381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2160</xdr:row>
      <xdr:rowOff>0</xdr:rowOff>
    </xdr:from>
    <xdr:to>
      <xdr:col>36</xdr:col>
      <xdr:colOff>151619</xdr:colOff>
      <xdr:row>2182</xdr:row>
      <xdr:rowOff>113762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F2E80A67-BFEB-4E86-B376-7372395FA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411480000"/>
          <a:ext cx="6247619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114000</xdr:colOff>
      <xdr:row>7</xdr:row>
      <xdr:rowOff>142762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177E34-75B3-4B3F-900C-5EC895BE7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00000" cy="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17524</xdr:colOff>
      <xdr:row>42</xdr:row>
      <xdr:rowOff>37357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DA1B87-D7C8-4CED-A61F-DF43EE751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09524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180667</xdr:colOff>
      <xdr:row>12</xdr:row>
      <xdr:rowOff>85500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5787F1-87D1-4A3A-8CE5-7BC75BA4A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66667" cy="1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66</xdr:col>
      <xdr:colOff>8000</xdr:colOff>
      <xdr:row>47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B82E43A-C1AC-4C92-9473-3E9EBA83D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048000"/>
          <a:ext cx="12200000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17</xdr:col>
      <xdr:colOff>123452</xdr:colOff>
      <xdr:row>8</xdr:row>
      <xdr:rowOff>95119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01AE04-54F1-40E3-BAEC-A5EFAF493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980952" cy="1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65</xdr:col>
      <xdr:colOff>188976</xdr:colOff>
      <xdr:row>41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93FB3A-E77A-48CD-9341-A889E8E4D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2190476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33</xdr:col>
      <xdr:colOff>104024</xdr:colOff>
      <xdr:row>31</xdr:row>
      <xdr:rowOff>142238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940017-4475-4889-B315-557CC376D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009524" cy="5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40</xdr:col>
      <xdr:colOff>65762</xdr:colOff>
      <xdr:row>7</xdr:row>
      <xdr:rowOff>180857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BC0E3A-F21A-486A-BD14-44C7297BE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7304762" cy="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14</xdr:col>
      <xdr:colOff>152095</xdr:colOff>
      <xdr:row>17</xdr:row>
      <xdr:rowOff>85524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628B51-A5C7-4F83-8BD3-EA4DF4A2C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714500"/>
          <a:ext cx="2438095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27</xdr:col>
      <xdr:colOff>75595</xdr:colOff>
      <xdr:row>23</xdr:row>
      <xdr:rowOff>171381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19B101B-A5C1-4363-94E3-BD664C8FE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4000500"/>
          <a:ext cx="48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27</xdr:col>
      <xdr:colOff>8929</xdr:colOff>
      <xdr:row>27</xdr:row>
      <xdr:rowOff>152333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F445E8C-20A8-440F-893C-0A6241424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4762500"/>
          <a:ext cx="4771429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17</xdr:col>
      <xdr:colOff>142500</xdr:colOff>
      <xdr:row>8</xdr:row>
      <xdr:rowOff>104643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934CDB-75C9-4999-9E4B-3948B3C7F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000000" cy="1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66</xdr:col>
      <xdr:colOff>55619</xdr:colOff>
      <xdr:row>41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A31782-151B-4DE6-B45A-B3E4732BB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104476</xdr:colOff>
      <xdr:row>12</xdr:row>
      <xdr:rowOff>66452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8271ED-B9D7-467D-915C-D69EF2DBF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90476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66</xdr:col>
      <xdr:colOff>55619</xdr:colOff>
      <xdr:row>40</xdr:row>
      <xdr:rowOff>113738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30D2EC-4B5D-4E54-B707-1550569F9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238500"/>
          <a:ext cx="1224761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17</xdr:row>
      <xdr:rowOff>152400</xdr:rowOff>
    </xdr:from>
    <xdr:to>
      <xdr:col>67</xdr:col>
      <xdr:colOff>17519</xdr:colOff>
      <xdr:row>41</xdr:row>
      <xdr:rowOff>75638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A0BA8A5-11DC-42C8-B1E8-C8AFF7F65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3390900"/>
          <a:ext cx="1224761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116</xdr:row>
      <xdr:rowOff>0</xdr:rowOff>
    </xdr:from>
    <xdr:to>
      <xdr:col>69</xdr:col>
      <xdr:colOff>179357</xdr:colOff>
      <xdr:row>127</xdr:row>
      <xdr:rowOff>47357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79C637A-2C95-4BA5-B5A1-80D5D5249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942857" cy="2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66</xdr:col>
      <xdr:colOff>17524</xdr:colOff>
      <xdr:row>73</xdr:row>
      <xdr:rowOff>37476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8C74A60-07B6-4DA4-95F3-E0F8B8278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8953500"/>
          <a:ext cx="12209524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47</xdr:row>
      <xdr:rowOff>152400</xdr:rowOff>
    </xdr:from>
    <xdr:to>
      <xdr:col>66</xdr:col>
      <xdr:colOff>169924</xdr:colOff>
      <xdr:row>73</xdr:row>
      <xdr:rowOff>189876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6F9DF06-E82E-4588-B525-4D35FCBB5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9105900"/>
          <a:ext cx="12209524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35</xdr:col>
      <xdr:colOff>142071</xdr:colOff>
      <xdr:row>110</xdr:row>
      <xdr:rowOff>8786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4C42902-10D9-4C12-A6D6-9577C46DC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15049500"/>
          <a:ext cx="6428571" cy="5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57</xdr:col>
      <xdr:colOff>27262</xdr:colOff>
      <xdr:row>154</xdr:row>
      <xdr:rowOff>104214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2EA65C5-2895-423A-A65B-AA5CC15E3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24955500"/>
          <a:ext cx="10504762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159</xdr:row>
      <xdr:rowOff>0</xdr:rowOff>
    </xdr:from>
    <xdr:to>
      <xdr:col>68</xdr:col>
      <xdr:colOff>84143</xdr:colOff>
      <xdr:row>173</xdr:row>
      <xdr:rowOff>56809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9E85F61-0EFA-48EB-9495-DDF57F870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" y="30289500"/>
          <a:ext cx="12657143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15</xdr:col>
      <xdr:colOff>180643</xdr:colOff>
      <xdr:row>8</xdr:row>
      <xdr:rowOff>9429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6624F22-CF75-4CA1-A66B-E3F3F71DB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657143" cy="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46095</xdr:colOff>
      <xdr:row>42</xdr:row>
      <xdr:rowOff>37357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1CD89D0-BD37-4EBA-A3CF-C3AABAAEA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11</xdr:row>
      <xdr:rowOff>152400</xdr:rowOff>
    </xdr:from>
    <xdr:to>
      <xdr:col>67</xdr:col>
      <xdr:colOff>7995</xdr:colOff>
      <xdr:row>42</xdr:row>
      <xdr:rowOff>189757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1A7B34B-487B-414A-B91F-E7F58B930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2479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66</xdr:col>
      <xdr:colOff>46095</xdr:colOff>
      <xdr:row>77</xdr:row>
      <xdr:rowOff>37357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EEF588-92C6-4026-B2E5-5EB4769A1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46</xdr:row>
      <xdr:rowOff>152400</xdr:rowOff>
    </xdr:from>
    <xdr:to>
      <xdr:col>67</xdr:col>
      <xdr:colOff>7995</xdr:colOff>
      <xdr:row>77</xdr:row>
      <xdr:rowOff>189757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1CEBED5-893E-46F5-8D2A-980887529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9154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31</xdr:col>
      <xdr:colOff>170738</xdr:colOff>
      <xdr:row>100</xdr:row>
      <xdr:rowOff>104262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E2A267B-17B4-4080-9F7B-7A471D257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049500"/>
          <a:ext cx="5695238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47</xdr:col>
      <xdr:colOff>94167</xdr:colOff>
      <xdr:row>126</xdr:row>
      <xdr:rowOff>66143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C00356D-C429-45B8-BD64-DB72DB01A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19812000"/>
          <a:ext cx="8666667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104</xdr:row>
      <xdr:rowOff>152400</xdr:rowOff>
    </xdr:from>
    <xdr:to>
      <xdr:col>48</xdr:col>
      <xdr:colOff>56067</xdr:colOff>
      <xdr:row>127</xdr:row>
      <xdr:rowOff>28043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756D0B0-239D-4FBD-B520-C63E1307E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0" y="19964400"/>
          <a:ext cx="8666667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56</xdr:col>
      <xdr:colOff>93952</xdr:colOff>
      <xdr:row>154</xdr:row>
      <xdr:rowOff>56571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B779E0-7719-40B3-924A-8086732AB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" y="24765000"/>
          <a:ext cx="10380952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130</xdr:row>
      <xdr:rowOff>152400</xdr:rowOff>
    </xdr:from>
    <xdr:to>
      <xdr:col>57</xdr:col>
      <xdr:colOff>55852</xdr:colOff>
      <xdr:row>155</xdr:row>
      <xdr:rowOff>18471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E83373C-28AD-4076-B9B9-FA10EAA3A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33400" y="24917400"/>
          <a:ext cx="10380952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158</xdr:row>
      <xdr:rowOff>0</xdr:rowOff>
    </xdr:from>
    <xdr:to>
      <xdr:col>43</xdr:col>
      <xdr:colOff>65690</xdr:colOff>
      <xdr:row>172</xdr:row>
      <xdr:rowOff>9190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DE403DD-05DB-400B-A934-031128651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81000" y="30099000"/>
          <a:ext cx="787619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158</xdr:row>
      <xdr:rowOff>152400</xdr:rowOff>
    </xdr:from>
    <xdr:to>
      <xdr:col>44</xdr:col>
      <xdr:colOff>27590</xdr:colOff>
      <xdr:row>172</xdr:row>
      <xdr:rowOff>161590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1977A3D-5231-4FFD-87D1-5F684E12E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3400" y="30251400"/>
          <a:ext cx="787619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65</xdr:col>
      <xdr:colOff>103262</xdr:colOff>
      <xdr:row>179</xdr:row>
      <xdr:rowOff>72071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A42FA9-819B-497D-AB4C-EE77629D8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12104762" cy="3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13009524" cy="22323809"/>
    <xdr:pic>
      <xdr:nvPicPr>
        <xdr:cNvPr id="2" name="Picture 1">
          <a:extLst>
            <a:ext uri="{FF2B5EF4-FFF2-40B4-BE49-F238E27FC236}">
              <a16:creationId xmlns:a16="http://schemas.microsoft.com/office/drawing/2014/main" id="{6694BBDF-0339-4627-BD57-BA6B1E7B3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22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51</xdr:row>
      <xdr:rowOff>0</xdr:rowOff>
    </xdr:from>
    <xdr:to>
      <xdr:col>70</xdr:col>
      <xdr:colOff>55524</xdr:colOff>
      <xdr:row>165</xdr:row>
      <xdr:rowOff>6809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AB5E0B-233B-45AB-9E57-260CD07D1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21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120</xdr:col>
      <xdr:colOff>101952</xdr:colOff>
      <xdr:row>49</xdr:row>
      <xdr:rowOff>94143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AA8DB2-BB3D-4A4A-9744-A8EFEA511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571500"/>
          <a:ext cx="22580952" cy="8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70</xdr:col>
      <xdr:colOff>55524</xdr:colOff>
      <xdr:row>41</xdr:row>
      <xdr:rowOff>132428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F9D0F7-1180-44CA-A091-79DC948CA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31</xdr:col>
      <xdr:colOff>189786</xdr:colOff>
      <xdr:row>68</xdr:row>
      <xdr:rowOff>66071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C9DD14-F934-4813-9679-0CD82612D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8191500"/>
          <a:ext cx="5714286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70</xdr:col>
      <xdr:colOff>55524</xdr:colOff>
      <xdr:row>256</xdr:row>
      <xdr:rowOff>157476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13F3DFD-791A-4AA6-AD6F-F129226E3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3335000"/>
          <a:ext cx="13009524" cy="3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31</xdr:col>
      <xdr:colOff>189786</xdr:colOff>
      <xdr:row>283</xdr:row>
      <xdr:rowOff>47024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CA8E1DF-937A-4F57-9802-E581099E2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49149000"/>
          <a:ext cx="5714286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285</xdr:row>
      <xdr:rowOff>0</xdr:rowOff>
    </xdr:from>
    <xdr:to>
      <xdr:col>70</xdr:col>
      <xdr:colOff>55524</xdr:colOff>
      <xdr:row>311</xdr:row>
      <xdr:rowOff>151762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A444B41-9D20-4843-9A76-18090766D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54292500"/>
          <a:ext cx="13009524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285</xdr:row>
      <xdr:rowOff>152400</xdr:rowOff>
    </xdr:from>
    <xdr:to>
      <xdr:col>71</xdr:col>
      <xdr:colOff>17424</xdr:colOff>
      <xdr:row>312</xdr:row>
      <xdr:rowOff>113662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0A5239-7888-4D22-B296-F0AAFD7A8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54444900"/>
          <a:ext cx="13009524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258</xdr:row>
      <xdr:rowOff>152400</xdr:rowOff>
    </xdr:from>
    <xdr:to>
      <xdr:col>32</xdr:col>
      <xdr:colOff>151686</xdr:colOff>
      <xdr:row>284</xdr:row>
      <xdr:rowOff>8924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7593B0B-BFFF-45D2-B722-8917FFD7F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49301400"/>
          <a:ext cx="5714286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2323809" cy="771429"/>
    <xdr:pic>
      <xdr:nvPicPr>
        <xdr:cNvPr id="2" name="Picture 1">
          <a:extLst>
            <a:ext uri="{FF2B5EF4-FFF2-40B4-BE49-F238E27FC236}">
              <a16:creationId xmlns:a16="http://schemas.microsoft.com/office/drawing/2014/main" id="{1E719381-F458-475F-AAAE-AB77B5BF3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23809" cy="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10</xdr:row>
      <xdr:rowOff>0</xdr:rowOff>
    </xdr:from>
    <xdr:ext cx="13009524" cy="5933333"/>
    <xdr:pic>
      <xdr:nvPicPr>
        <xdr:cNvPr id="3" name="Picture 2">
          <a:extLst>
            <a:ext uri="{FF2B5EF4-FFF2-40B4-BE49-F238E27FC236}">
              <a16:creationId xmlns:a16="http://schemas.microsoft.com/office/drawing/2014/main" id="{F571AE8D-DA6D-44F8-B599-141F1F259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10</xdr:row>
      <xdr:rowOff>152400</xdr:rowOff>
    </xdr:from>
    <xdr:ext cx="13009524" cy="5933333"/>
    <xdr:pic>
      <xdr:nvPicPr>
        <xdr:cNvPr id="4" name="Picture 3">
          <a:extLst>
            <a:ext uri="{FF2B5EF4-FFF2-40B4-BE49-F238E27FC236}">
              <a16:creationId xmlns:a16="http://schemas.microsoft.com/office/drawing/2014/main" id="{9CDAF60B-D438-4A97-978D-9983B2575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0574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45</xdr:row>
      <xdr:rowOff>0</xdr:rowOff>
    </xdr:from>
    <xdr:ext cx="13000000" cy="5933333"/>
    <xdr:pic>
      <xdr:nvPicPr>
        <xdr:cNvPr id="5" name="Picture 4">
          <a:extLst>
            <a:ext uri="{FF2B5EF4-FFF2-40B4-BE49-F238E27FC236}">
              <a16:creationId xmlns:a16="http://schemas.microsoft.com/office/drawing/2014/main" id="{3A7D5F19-BCEE-4D2B-A549-968509705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5725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45</xdr:row>
      <xdr:rowOff>152400</xdr:rowOff>
    </xdr:from>
    <xdr:ext cx="13000000" cy="5933333"/>
    <xdr:pic>
      <xdr:nvPicPr>
        <xdr:cNvPr id="6" name="Picture 5">
          <a:extLst>
            <a:ext uri="{FF2B5EF4-FFF2-40B4-BE49-F238E27FC236}">
              <a16:creationId xmlns:a16="http://schemas.microsoft.com/office/drawing/2014/main" id="{0E5D2B2A-6DF0-4622-B32A-3FC27940E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7249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80</xdr:row>
      <xdr:rowOff>0</xdr:rowOff>
    </xdr:from>
    <xdr:ext cx="13000000" cy="5847619"/>
    <xdr:pic>
      <xdr:nvPicPr>
        <xdr:cNvPr id="7" name="Picture 6">
          <a:extLst>
            <a:ext uri="{FF2B5EF4-FFF2-40B4-BE49-F238E27FC236}">
              <a16:creationId xmlns:a16="http://schemas.microsoft.com/office/drawing/2014/main" id="{9C33FE16-C73E-4801-8759-B0D573F76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240000"/>
          <a:ext cx="13000000" cy="5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80</xdr:row>
      <xdr:rowOff>152400</xdr:rowOff>
    </xdr:from>
    <xdr:ext cx="13000000" cy="5847619"/>
    <xdr:pic>
      <xdr:nvPicPr>
        <xdr:cNvPr id="8" name="Picture 7">
          <a:extLst>
            <a:ext uri="{FF2B5EF4-FFF2-40B4-BE49-F238E27FC236}">
              <a16:creationId xmlns:a16="http://schemas.microsoft.com/office/drawing/2014/main" id="{D01F1D2B-726B-411B-BCE4-242D58857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15392400"/>
          <a:ext cx="13000000" cy="5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115</xdr:row>
      <xdr:rowOff>0</xdr:rowOff>
    </xdr:from>
    <xdr:ext cx="3866667" cy="1628571"/>
    <xdr:pic>
      <xdr:nvPicPr>
        <xdr:cNvPr id="9" name="Picture 8">
          <a:extLst>
            <a:ext uri="{FF2B5EF4-FFF2-40B4-BE49-F238E27FC236}">
              <a16:creationId xmlns:a16="http://schemas.microsoft.com/office/drawing/2014/main" id="{8C4A6B28-BC92-4C40-8620-1A8ED4698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21907500"/>
          <a:ext cx="3866667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115</xdr:row>
      <xdr:rowOff>152400</xdr:rowOff>
    </xdr:from>
    <xdr:ext cx="3866667" cy="1628571"/>
    <xdr:pic>
      <xdr:nvPicPr>
        <xdr:cNvPr id="10" name="Picture 9">
          <a:extLst>
            <a:ext uri="{FF2B5EF4-FFF2-40B4-BE49-F238E27FC236}">
              <a16:creationId xmlns:a16="http://schemas.microsoft.com/office/drawing/2014/main" id="{85390462-F619-4F70-8BA7-2B245420A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22059900"/>
          <a:ext cx="3866667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130</xdr:row>
      <xdr:rowOff>0</xdr:rowOff>
    </xdr:from>
    <xdr:ext cx="12409524" cy="4114286"/>
    <xdr:pic>
      <xdr:nvPicPr>
        <xdr:cNvPr id="11" name="Picture 10">
          <a:extLst>
            <a:ext uri="{FF2B5EF4-FFF2-40B4-BE49-F238E27FC236}">
              <a16:creationId xmlns:a16="http://schemas.microsoft.com/office/drawing/2014/main" id="{127DD0FC-CC03-430D-A541-054048E79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24765000"/>
          <a:ext cx="12409524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5</xdr:row>
      <xdr:rowOff>0</xdr:rowOff>
    </xdr:from>
    <xdr:ext cx="13009524" cy="5933333"/>
    <xdr:pic>
      <xdr:nvPicPr>
        <xdr:cNvPr id="2" name="Picture 1">
          <a:extLst>
            <a:ext uri="{FF2B5EF4-FFF2-40B4-BE49-F238E27FC236}">
              <a16:creationId xmlns:a16="http://schemas.microsoft.com/office/drawing/2014/main" id="{DAE26063-5365-458F-870C-8D99347B1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9050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5</xdr:row>
      <xdr:rowOff>152400</xdr:rowOff>
    </xdr:from>
    <xdr:ext cx="13009524" cy="5933333"/>
    <xdr:pic>
      <xdr:nvPicPr>
        <xdr:cNvPr id="3" name="Picture 2">
          <a:extLst>
            <a:ext uri="{FF2B5EF4-FFF2-40B4-BE49-F238E27FC236}">
              <a16:creationId xmlns:a16="http://schemas.microsoft.com/office/drawing/2014/main" id="{A5A39B04-940D-4C6D-9EFA-888B98832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20574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40</xdr:row>
      <xdr:rowOff>0</xdr:rowOff>
    </xdr:from>
    <xdr:ext cx="13000000" cy="5933333"/>
    <xdr:pic>
      <xdr:nvPicPr>
        <xdr:cNvPr id="4" name="Picture 3">
          <a:extLst>
            <a:ext uri="{FF2B5EF4-FFF2-40B4-BE49-F238E27FC236}">
              <a16:creationId xmlns:a16="http://schemas.microsoft.com/office/drawing/2014/main" id="{BD98AB8F-FD22-452B-8031-C5C6E8224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5725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40</xdr:row>
      <xdr:rowOff>152400</xdr:rowOff>
    </xdr:from>
    <xdr:ext cx="13000000" cy="5933333"/>
    <xdr:pic>
      <xdr:nvPicPr>
        <xdr:cNvPr id="5" name="Picture 4">
          <a:extLst>
            <a:ext uri="{FF2B5EF4-FFF2-40B4-BE49-F238E27FC236}">
              <a16:creationId xmlns:a16="http://schemas.microsoft.com/office/drawing/2014/main" id="{EE70A12C-4663-41AA-A505-25191E953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87249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123524</xdr:colOff>
      <xdr:row>12</xdr:row>
      <xdr:rowOff>104548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E7F8F1-D4C0-4E4E-B43B-337747731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09524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66</xdr:col>
      <xdr:colOff>55619</xdr:colOff>
      <xdr:row>47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28E6C9-3BDE-4EE6-8EBD-16AEBF9D6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048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15</xdr:col>
      <xdr:colOff>56857</xdr:colOff>
      <xdr:row>7</xdr:row>
      <xdr:rowOff>28476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767B80-B5EA-4222-8FE1-EBBD6AFBC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2342857" cy="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67</xdr:col>
      <xdr:colOff>55619</xdr:colOff>
      <xdr:row>41</xdr:row>
      <xdr:rowOff>56405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961D99E-615F-4A0E-A4FC-6786DA396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524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10</xdr:row>
      <xdr:rowOff>152400</xdr:rowOff>
    </xdr:from>
    <xdr:to>
      <xdr:col>68</xdr:col>
      <xdr:colOff>17519</xdr:colOff>
      <xdr:row>42</xdr:row>
      <xdr:rowOff>18305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9ABB2A-8BC3-4010-A68E-AA5432ED2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16764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67</xdr:col>
      <xdr:colOff>55619</xdr:colOff>
      <xdr:row>76</xdr:row>
      <xdr:rowOff>56405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D0E8764-0D37-4F4A-9EC7-91875F962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85725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45</xdr:row>
      <xdr:rowOff>152400</xdr:rowOff>
    </xdr:from>
    <xdr:to>
      <xdr:col>68</xdr:col>
      <xdr:colOff>17519</xdr:colOff>
      <xdr:row>77</xdr:row>
      <xdr:rowOff>18305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76C38FB-05B9-431B-A094-1E50FE69C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87249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67</xdr:col>
      <xdr:colOff>46095</xdr:colOff>
      <xdr:row>109</xdr:row>
      <xdr:rowOff>46881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DCFFCF4-F9B9-4AAD-A508-FC2193CDD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48590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47</xdr:col>
      <xdr:colOff>65619</xdr:colOff>
      <xdr:row>138</xdr:row>
      <xdr:rowOff>104143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2CD811C-9481-4DD6-8D55-E80F3CB3A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25717500"/>
          <a:ext cx="8447619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14</xdr:col>
      <xdr:colOff>47333</xdr:colOff>
      <xdr:row>7</xdr:row>
      <xdr:rowOff>190405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B6F082A-CF0F-4D6D-9DCA-3EF0CC3DD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33333" cy="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55619</xdr:colOff>
      <xdr:row>42</xdr:row>
      <xdr:rowOff>56405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05DB43B-993D-4AD4-95FD-75248FE21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11</xdr:row>
      <xdr:rowOff>152400</xdr:rowOff>
    </xdr:from>
    <xdr:to>
      <xdr:col>67</xdr:col>
      <xdr:colOff>17519</xdr:colOff>
      <xdr:row>43</xdr:row>
      <xdr:rowOff>18305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BF2DBE-E590-45B9-8A42-7E9D7F8E2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2479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66</xdr:col>
      <xdr:colOff>46095</xdr:colOff>
      <xdr:row>77</xdr:row>
      <xdr:rowOff>46881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8378F70-AC89-4277-8C99-43A9F08B4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46</xdr:row>
      <xdr:rowOff>152400</xdr:rowOff>
    </xdr:from>
    <xdr:to>
      <xdr:col>67</xdr:col>
      <xdr:colOff>7995</xdr:colOff>
      <xdr:row>78</xdr:row>
      <xdr:rowOff>8781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C790583-CAD8-4523-8E9D-57B800834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9154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66</xdr:col>
      <xdr:colOff>93714</xdr:colOff>
      <xdr:row>102</xdr:row>
      <xdr:rowOff>56690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6AE407-CCAD-4CD7-9D83-CB016EA7E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430500"/>
          <a:ext cx="12285714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83</xdr:row>
      <xdr:rowOff>152400</xdr:rowOff>
    </xdr:from>
    <xdr:to>
      <xdr:col>67</xdr:col>
      <xdr:colOff>55614</xdr:colOff>
      <xdr:row>103</xdr:row>
      <xdr:rowOff>18590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C9A4FBC-1248-4983-B471-A01B7D2E1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15582900"/>
          <a:ext cx="12285714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47</xdr:col>
      <xdr:colOff>94167</xdr:colOff>
      <xdr:row>131</xdr:row>
      <xdr:rowOff>104167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B92BFEE-3B88-4C70-B91E-A32625826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19812000"/>
          <a:ext cx="86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106</xdr:row>
      <xdr:rowOff>152400</xdr:rowOff>
    </xdr:from>
    <xdr:to>
      <xdr:col>48</xdr:col>
      <xdr:colOff>56067</xdr:colOff>
      <xdr:row>132</xdr:row>
      <xdr:rowOff>66067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3840B5B-5D8E-43A1-A1FF-9EF279372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19964400"/>
          <a:ext cx="86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28</xdr:col>
      <xdr:colOff>28575</xdr:colOff>
      <xdr:row>48</xdr:row>
      <xdr:rowOff>1</xdr:rowOff>
    </xdr:from>
    <xdr:to>
      <xdr:col>44</xdr:col>
      <xdr:colOff>152400</xdr:colOff>
      <xdr:row>58</xdr:row>
      <xdr:rowOff>142875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F4F5C397-69CA-45F5-B96A-D63AFE5284B5}"/>
            </a:ext>
          </a:extLst>
        </xdr:cNvPr>
        <xdr:cNvSpPr/>
      </xdr:nvSpPr>
      <xdr:spPr>
        <a:xfrm>
          <a:off x="5362575" y="9144001"/>
          <a:ext cx="3171825" cy="2047874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“Invalid data from MFAPPL”</a:t>
          </a:r>
        </a:p>
        <a:p>
          <a:endParaRPr lang="en-US" sz="11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Synch dari MFAPPL: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Agreement tidak ada 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Unit Kendaraan tidak ada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Customer tidak ada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Agreement duplikat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Customer duplikat di OLSS</a:t>
          </a:r>
        </a:p>
        <a:p>
          <a:endParaRPr lang="en-US" sz="11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Oleh User sendiri: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- Di-reject sendiri oleh User</a:t>
          </a:r>
        </a:p>
      </xdr:txBody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70</xdr:col>
      <xdr:colOff>55524</xdr:colOff>
      <xdr:row>43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1BFCB7-9D65-45EE-81BB-AC3CCD601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70</xdr:col>
      <xdr:colOff>55524</xdr:colOff>
      <xdr:row>169</xdr:row>
      <xdr:rowOff>75286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E951C6-18A0-4B12-B753-BCF7F85A4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4574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70</xdr:col>
      <xdr:colOff>55524</xdr:colOff>
      <xdr:row>127</xdr:row>
      <xdr:rowOff>75286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3A249B6-C425-40FB-9275-9E7BE71F3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6573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70</xdr:col>
      <xdr:colOff>55524</xdr:colOff>
      <xdr:row>85</xdr:row>
      <xdr:rowOff>75286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E5FB40A-9C04-490E-A088-2C586DB65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572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173</xdr:row>
      <xdr:rowOff>0</xdr:rowOff>
    </xdr:from>
    <xdr:to>
      <xdr:col>70</xdr:col>
      <xdr:colOff>55524</xdr:colOff>
      <xdr:row>211</xdr:row>
      <xdr:rowOff>75286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26B63B7-1011-49B0-A73C-D4501919C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32575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173</xdr:row>
      <xdr:rowOff>152400</xdr:rowOff>
    </xdr:from>
    <xdr:to>
      <xdr:col>71</xdr:col>
      <xdr:colOff>17424</xdr:colOff>
      <xdr:row>212</xdr:row>
      <xdr:rowOff>37186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0331C1-0E91-4FA0-9CC4-68E1A7C05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327279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216</xdr:row>
      <xdr:rowOff>0</xdr:rowOff>
    </xdr:from>
    <xdr:to>
      <xdr:col>70</xdr:col>
      <xdr:colOff>55524</xdr:colOff>
      <xdr:row>254</xdr:row>
      <xdr:rowOff>75286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63A990C-978B-47D9-9A2B-500A6C48F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40767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70</xdr:col>
      <xdr:colOff>55524</xdr:colOff>
      <xdr:row>296</xdr:row>
      <xdr:rowOff>75286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9053795-E063-47B8-AF1E-3CC48CFD8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48768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9525</xdr:colOff>
      <xdr:row>258</xdr:row>
      <xdr:rowOff>161925</xdr:rowOff>
    </xdr:from>
    <xdr:to>
      <xdr:col>71</xdr:col>
      <xdr:colOff>65049</xdr:colOff>
      <xdr:row>297</xdr:row>
      <xdr:rowOff>46711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520B8B0-7BF3-4DD4-9F77-CD5BC5F67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81025" y="48929925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301</xdr:row>
      <xdr:rowOff>0</xdr:rowOff>
    </xdr:from>
    <xdr:to>
      <xdr:col>70</xdr:col>
      <xdr:colOff>55524</xdr:colOff>
      <xdr:row>339</xdr:row>
      <xdr:rowOff>75286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0708965-B4FE-4B6B-9084-A9984B76E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56959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301</xdr:row>
      <xdr:rowOff>152400</xdr:rowOff>
    </xdr:from>
    <xdr:to>
      <xdr:col>71</xdr:col>
      <xdr:colOff>17424</xdr:colOff>
      <xdr:row>340</xdr:row>
      <xdr:rowOff>37186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65426ED-357D-4BB4-B192-08D30596D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3400" y="571119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344</xdr:row>
      <xdr:rowOff>0</xdr:rowOff>
    </xdr:from>
    <xdr:to>
      <xdr:col>14</xdr:col>
      <xdr:colOff>123524</xdr:colOff>
      <xdr:row>353</xdr:row>
      <xdr:rowOff>133119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5B7451D-3FB6-4EFA-9991-38CAF0F98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65151000"/>
          <a:ext cx="2409524" cy="184761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354</xdr:row>
      <xdr:rowOff>0</xdr:rowOff>
    </xdr:from>
    <xdr:to>
      <xdr:col>70</xdr:col>
      <xdr:colOff>55524</xdr:colOff>
      <xdr:row>386</xdr:row>
      <xdr:rowOff>161143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E4F56F6-17ED-4767-8C38-1EFB79F72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81000" y="67056000"/>
          <a:ext cx="13009524" cy="6257143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35</xdr:col>
      <xdr:colOff>46833</xdr:colOff>
      <xdr:row>38</xdr:row>
      <xdr:rowOff>94548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33E67B-2287-44FC-8E87-83C67B3C0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333333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3EB18A69-963D-4AD7-A15D-2EA558E87AA7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730CA56-08FC-4847-BE02-564C58A8AF2D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83EEC0C-14F5-4A9E-AF4E-891001A79D29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7CF9A09D-C85E-4DC9-8391-986FFBFD79AD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D060ECB1-DFDC-4EBA-BA95-82BC20B9826A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C4C5BA41-31DA-45CB-94AA-BDFAD24D8507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821CAC31-7487-408F-9944-95F0464B59BD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BC294CC6-11BD-4775-B5B3-D1A8F1E3E9B1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40D74E74-B66B-420F-A0F7-172ADEC27109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48D852B-2B93-44FB-9128-56384A830CC9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C7D183E8-B0C0-46B8-B702-A034F5481993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116A3E4D-2276-4A28-AD17-A1EB61BE135F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79C99F53-78E4-45DF-9287-234CA57B2B37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A1B3FD56-B9D8-4463-8923-54F5B1C05A1C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B8895D14-547E-44F0-A3AD-5F9E2FE0DB96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B4011BD8-6B36-46CC-990B-A668CA023BE4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86504C35-D3D8-4B90-8229-1AF73527D9AC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DF7180A0-A63F-4B46-86C9-B460C82975FA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38236F-704E-4E81-ABD6-6D7DB5497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F97A05-1533-4CC0-9C23-78F366757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708649C-AB9E-40BC-A021-41D7CF8E5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2D0C1F9-9D77-4949-9D29-9BBE6C334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661FED2-737E-498A-8EAB-71DA29E92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BD7C51F-B17B-4D2E-8EE1-CB7B4C8D4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08498A2-9463-4DD7-9F91-44DADEA01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6200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5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6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7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9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10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77003-CFC8-4071-961F-EA0F6B63B190}">
  <sheetPr codeName="Sheet1"/>
  <dimension ref="B2:B58"/>
  <sheetViews>
    <sheetView topLeftCell="A13"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2" t="s">
        <v>7</v>
      </c>
    </row>
    <row r="3" spans="2:2" x14ac:dyDescent="0.25">
      <c r="B3" s="1" t="s">
        <v>8</v>
      </c>
    </row>
    <row r="5" spans="2:2" x14ac:dyDescent="0.25">
      <c r="B5" s="1" t="s">
        <v>0</v>
      </c>
    </row>
    <row r="17" spans="2:2" x14ac:dyDescent="0.25">
      <c r="B17" s="2" t="s">
        <v>2</v>
      </c>
    </row>
    <row r="57" spans="2:2" x14ac:dyDescent="0.25">
      <c r="B57" s="3" t="s">
        <v>1</v>
      </c>
    </row>
    <row r="58" spans="2:2" x14ac:dyDescent="0.25">
      <c r="B58" s="1" t="s">
        <v>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EB116-AD68-42C9-BE70-1773A01541E8}">
  <sheetPr codeName="Sheet2"/>
  <dimension ref="B2:V108"/>
  <sheetViews>
    <sheetView topLeftCell="A44" workbookViewId="0">
      <selection activeCell="V44" sqref="V44"/>
    </sheetView>
  </sheetViews>
  <sheetFormatPr defaultColWidth="2.85546875" defaultRowHeight="15" x14ac:dyDescent="0.25"/>
  <cols>
    <col min="1" max="16384" width="2.85546875" style="1"/>
  </cols>
  <sheetData>
    <row r="2" spans="2:9" x14ac:dyDescent="0.25">
      <c r="B2" s="3" t="s">
        <v>11</v>
      </c>
    </row>
    <row r="4" spans="2:9" x14ac:dyDescent="0.25">
      <c r="B4" s="5">
        <v>0</v>
      </c>
      <c r="D4" s="4" t="s">
        <v>9</v>
      </c>
    </row>
    <row r="6" spans="2:9" x14ac:dyDescent="0.25">
      <c r="D6" s="1" t="s">
        <v>12</v>
      </c>
    </row>
    <row r="7" spans="2:9" x14ac:dyDescent="0.25">
      <c r="D7" s="3" t="s">
        <v>10</v>
      </c>
    </row>
    <row r="9" spans="2:9" x14ac:dyDescent="0.25">
      <c r="D9" s="1" t="s">
        <v>13</v>
      </c>
    </row>
    <row r="10" spans="2:9" x14ac:dyDescent="0.25">
      <c r="D10" s="4" t="s">
        <v>14</v>
      </c>
    </row>
    <row r="12" spans="2:9" x14ac:dyDescent="0.25">
      <c r="D12" s="1" t="s">
        <v>18</v>
      </c>
    </row>
    <row r="13" spans="2:9" x14ac:dyDescent="0.25">
      <c r="D13" s="4" t="s">
        <v>22</v>
      </c>
    </row>
    <row r="14" spans="2:9" x14ac:dyDescent="0.25">
      <c r="D14" s="4" t="s">
        <v>23</v>
      </c>
    </row>
    <row r="15" spans="2:9" x14ac:dyDescent="0.25">
      <c r="D15" s="1" t="s">
        <v>24</v>
      </c>
      <c r="I15" s="4" t="s">
        <v>29</v>
      </c>
    </row>
    <row r="17" spans="4:4" x14ac:dyDescent="0.25">
      <c r="D17" s="1" t="s">
        <v>21</v>
      </c>
    </row>
    <row r="40" spans="4:22" x14ac:dyDescent="0.25">
      <c r="D40" s="1" t="s">
        <v>297</v>
      </c>
    </row>
    <row r="44" spans="4:22" x14ac:dyDescent="0.25">
      <c r="V44" s="1" t="s">
        <v>298</v>
      </c>
    </row>
    <row r="45" spans="4:22" x14ac:dyDescent="0.25">
      <c r="V45" s="1" t="s">
        <v>299</v>
      </c>
    </row>
    <row r="52" spans="2:4" x14ac:dyDescent="0.25">
      <c r="B52" s="5">
        <v>0</v>
      </c>
      <c r="D52" s="4" t="s">
        <v>15</v>
      </c>
    </row>
    <row r="66" spans="2:4" x14ac:dyDescent="0.25">
      <c r="D66" s="1" t="s">
        <v>12</v>
      </c>
    </row>
    <row r="67" spans="2:4" x14ac:dyDescent="0.25">
      <c r="D67" s="3" t="s">
        <v>16</v>
      </c>
    </row>
    <row r="69" spans="2:4" x14ac:dyDescent="0.25">
      <c r="D69" s="1" t="s">
        <v>13</v>
      </c>
    </row>
    <row r="70" spans="2:4" x14ac:dyDescent="0.25">
      <c r="D70" s="4" t="s">
        <v>17</v>
      </c>
    </row>
    <row r="72" spans="2:4" x14ac:dyDescent="0.25">
      <c r="D72" s="1" t="s">
        <v>18</v>
      </c>
    </row>
    <row r="73" spans="2:4" x14ac:dyDescent="0.25">
      <c r="D73" s="4" t="s">
        <v>19</v>
      </c>
    </row>
    <row r="74" spans="2:4" x14ac:dyDescent="0.25">
      <c r="D74" s="4" t="s">
        <v>20</v>
      </c>
    </row>
    <row r="77" spans="2:4" x14ac:dyDescent="0.25">
      <c r="B77" s="5">
        <v>0</v>
      </c>
      <c r="D77" s="1" t="s">
        <v>301</v>
      </c>
    </row>
    <row r="108" spans="4:4" x14ac:dyDescent="0.25">
      <c r="D108" s="1" t="s">
        <v>302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670AC-D274-45C3-9773-CBF350F4B05D}">
  <sheetPr codeName="Sheet3"/>
  <dimension ref="B2:B5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5</v>
      </c>
    </row>
    <row r="5" spans="2:2" x14ac:dyDescent="0.25">
      <c r="B5" s="3" t="s">
        <v>6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84A6A-111F-4086-B286-40C0B502EBED}">
  <sheetPr codeName="Sheet4"/>
  <dimension ref="B2:B4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28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8A09A-7A2E-4E3F-A1DB-E7F1DC4ED15C}">
  <sheetPr codeName="Sheet5"/>
  <dimension ref="B2:B4"/>
  <sheetViews>
    <sheetView workbookViewId="0">
      <selection activeCell="B4" sqref="B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30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226A3-BA92-45A5-9773-A4CC421AC167}">
  <sheetPr codeName="Sheet6"/>
  <dimension ref="B2:B3"/>
  <sheetViews>
    <sheetView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3" spans="2:2" x14ac:dyDescent="0.25">
      <c r="B3" s="1" t="s">
        <v>305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55EB7-7D26-48E1-9541-B0D3A208220E}">
  <sheetPr codeName="Sheet7"/>
  <dimension ref="B2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732A-2DA2-43C9-B30D-2072084D113D}">
  <sheetPr codeName="Sheet8"/>
  <dimension ref="B2:BH11"/>
  <sheetViews>
    <sheetView topLeftCell="A4" workbookViewId="0"/>
  </sheetViews>
  <sheetFormatPr defaultColWidth="2.85546875" defaultRowHeight="15" x14ac:dyDescent="0.25"/>
  <cols>
    <col min="1" max="16384" width="2.85546875" style="1"/>
  </cols>
  <sheetData>
    <row r="2" spans="2:60" x14ac:dyDescent="0.25">
      <c r="B2" s="3" t="s">
        <v>344</v>
      </c>
    </row>
    <row r="4" spans="2:60" x14ac:dyDescent="0.25">
      <c r="B4" s="1" t="s">
        <v>345</v>
      </c>
    </row>
    <row r="9" spans="2:60" x14ac:dyDescent="0.25">
      <c r="AK9" s="9" t="s">
        <v>346</v>
      </c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</row>
    <row r="10" spans="2:60" x14ac:dyDescent="0.25">
      <c r="AK10" s="9" t="s">
        <v>347</v>
      </c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</row>
    <row r="11" spans="2:60" x14ac:dyDescent="0.25">
      <c r="AK11" s="9" t="s">
        <v>348</v>
      </c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A0649-E0C0-45A7-8925-594C9381ACFD}">
  <dimension ref="B2:B4"/>
  <sheetViews>
    <sheetView workbookViewId="0">
      <selection activeCell="B2" sqref="B2"/>
    </sheetView>
  </sheetViews>
  <sheetFormatPr defaultColWidth="2.7109375" defaultRowHeight="15" x14ac:dyDescent="0.25"/>
  <cols>
    <col min="1" max="16384" width="2.7109375" style="1"/>
  </cols>
  <sheetData>
    <row r="2" spans="2:2" x14ac:dyDescent="0.25">
      <c r="B2" s="4" t="s">
        <v>4</v>
      </c>
    </row>
    <row r="4" spans="2:2" x14ac:dyDescent="0.25">
      <c r="B4" s="1" t="s">
        <v>3233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FCEA2-E089-49B3-99F6-8403DCDBD3DC}">
  <sheetPr codeName="Sheet9"/>
  <dimension ref="B2:AF144"/>
  <sheetViews>
    <sheetView topLeftCell="A65" workbookViewId="0">
      <selection activeCell="B75" sqref="B75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307</v>
      </c>
    </row>
    <row r="4" spans="2:2" x14ac:dyDescent="0.25">
      <c r="B4" s="1" t="s">
        <v>309</v>
      </c>
    </row>
    <row r="27" spans="2:2" x14ac:dyDescent="0.25">
      <c r="B27" s="1" t="s">
        <v>308</v>
      </c>
    </row>
    <row r="45" spans="2:30" x14ac:dyDescent="0.25">
      <c r="B45" s="1" t="s">
        <v>349</v>
      </c>
    </row>
    <row r="46" spans="2:30" x14ac:dyDescent="0.25">
      <c r="B46" s="4" t="s">
        <v>350</v>
      </c>
      <c r="AD46" s="3" t="s">
        <v>351</v>
      </c>
    </row>
    <row r="71" spans="2:32" x14ac:dyDescent="0.25">
      <c r="B71" s="1" t="s">
        <v>352</v>
      </c>
    </row>
    <row r="73" spans="2:32" x14ac:dyDescent="0.25">
      <c r="B73" s="9" t="s">
        <v>353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</row>
    <row r="74" spans="2:32" x14ac:dyDescent="0.25">
      <c r="B74" s="9" t="s">
        <v>628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</row>
    <row r="75" spans="2:32" x14ac:dyDescent="0.25">
      <c r="B75" s="9" t="s">
        <v>629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</row>
    <row r="76" spans="2:32" x14ac:dyDescent="0.25">
      <c r="B76" s="9" t="s">
        <v>630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</row>
    <row r="77" spans="2:32" x14ac:dyDescent="0.25">
      <c r="B77" s="9" t="s">
        <v>631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</row>
    <row r="78" spans="2:32" x14ac:dyDescent="0.25">
      <c r="B78" s="9" t="s">
        <v>616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</row>
    <row r="79" spans="2:32" x14ac:dyDescent="0.25">
      <c r="B79" s="9" t="s">
        <v>617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</row>
    <row r="80" spans="2:32" x14ac:dyDescent="0.25">
      <c r="B80" s="9" t="s">
        <v>618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</row>
    <row r="81" spans="2:32" x14ac:dyDescent="0.25">
      <c r="B81" s="9" t="s">
        <v>619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</row>
    <row r="82" spans="2:32" x14ac:dyDescent="0.25">
      <c r="B82" s="9" t="s">
        <v>620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</row>
    <row r="83" spans="2:32" x14ac:dyDescent="0.25">
      <c r="B83" s="9" t="s">
        <v>621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</row>
    <row r="84" spans="2:32" x14ac:dyDescent="0.25">
      <c r="B84" s="9" t="s">
        <v>622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</row>
    <row r="85" spans="2:32" x14ac:dyDescent="0.25">
      <c r="B85" s="9" t="s">
        <v>623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</row>
    <row r="86" spans="2:32" x14ac:dyDescent="0.25">
      <c r="B86" s="9" t="s">
        <v>624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</row>
    <row r="87" spans="2:32" x14ac:dyDescent="0.25">
      <c r="B87" s="9" t="s">
        <v>625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</row>
    <row r="88" spans="2:32" x14ac:dyDescent="0.25">
      <c r="B88" s="9" t="s">
        <v>626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</row>
    <row r="89" spans="2:32" x14ac:dyDescent="0.25">
      <c r="B89" s="9" t="s">
        <v>627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</row>
    <row r="90" spans="2:32" x14ac:dyDescent="0.25">
      <c r="B90" s="9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</row>
    <row r="91" spans="2:32" x14ac:dyDescent="0.25">
      <c r="B91" s="9" t="s">
        <v>354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</row>
    <row r="92" spans="2:32" x14ac:dyDescent="0.25">
      <c r="B92" s="9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</row>
    <row r="93" spans="2:32" x14ac:dyDescent="0.25">
      <c r="B93" s="9" t="s">
        <v>355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</row>
    <row r="94" spans="2:32" x14ac:dyDescent="0.25">
      <c r="B94" s="9" t="s">
        <v>356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</row>
    <row r="95" spans="2:32" x14ac:dyDescent="0.25">
      <c r="B95" s="9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</row>
    <row r="96" spans="2:32" x14ac:dyDescent="0.25">
      <c r="B96" s="9" t="s">
        <v>357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</row>
    <row r="97" spans="2:32" x14ac:dyDescent="0.25">
      <c r="B97" s="9" t="s">
        <v>358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</row>
    <row r="98" spans="2:32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</row>
    <row r="99" spans="2:32" x14ac:dyDescent="0.25">
      <c r="B99" s="9" t="s">
        <v>359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</row>
    <row r="100" spans="2:32" x14ac:dyDescent="0.25">
      <c r="B100" s="9" t="s">
        <v>360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</row>
    <row r="101" spans="2:32" x14ac:dyDescent="0.25">
      <c r="B101" s="9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</row>
    <row r="102" spans="2:32" x14ac:dyDescent="0.25">
      <c r="B102" s="9" t="s">
        <v>361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</row>
    <row r="103" spans="2:32" x14ac:dyDescent="0.25">
      <c r="B103" s="9" t="s">
        <v>611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</row>
    <row r="104" spans="2:32" x14ac:dyDescent="0.25">
      <c r="B104" s="9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</row>
    <row r="105" spans="2:32" x14ac:dyDescent="0.25">
      <c r="B105" s="9" t="s">
        <v>362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</row>
    <row r="106" spans="2:32" x14ac:dyDescent="0.25">
      <c r="B106" s="9" t="s">
        <v>612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</row>
    <row r="107" spans="2:32" x14ac:dyDescent="0.25">
      <c r="B107" s="9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</row>
    <row r="108" spans="2:32" x14ac:dyDescent="0.25">
      <c r="B108" s="9" t="s">
        <v>363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</row>
    <row r="109" spans="2:32" x14ac:dyDescent="0.25">
      <c r="B109" s="9" t="s">
        <v>613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</row>
    <row r="110" spans="2:32" x14ac:dyDescent="0.25">
      <c r="B110" s="9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</row>
    <row r="111" spans="2:32" x14ac:dyDescent="0.25">
      <c r="B111" s="9" t="s">
        <v>364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</row>
    <row r="112" spans="2:32" x14ac:dyDescent="0.25">
      <c r="B112" s="9" t="s">
        <v>614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</row>
    <row r="113" spans="2:32" x14ac:dyDescent="0.25">
      <c r="B113" s="9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</row>
    <row r="114" spans="2:32" x14ac:dyDescent="0.25">
      <c r="B114" s="9" t="s">
        <v>365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</row>
    <row r="115" spans="2:32" x14ac:dyDescent="0.25">
      <c r="B115" s="9" t="s">
        <v>615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</row>
    <row r="116" spans="2:32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</row>
    <row r="117" spans="2:32" x14ac:dyDescent="0.25">
      <c r="B117" s="9" t="s">
        <v>366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</row>
    <row r="118" spans="2:32" x14ac:dyDescent="0.25">
      <c r="B118" s="9" t="s">
        <v>368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</row>
    <row r="119" spans="2:32" x14ac:dyDescent="0.25">
      <c r="B119" s="9" t="s">
        <v>369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</row>
    <row r="120" spans="2:32" x14ac:dyDescent="0.25">
      <c r="B120" s="9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</row>
    <row r="121" spans="2:32" x14ac:dyDescent="0.25">
      <c r="B121" s="9" t="s">
        <v>367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</row>
    <row r="122" spans="2:32" x14ac:dyDescent="0.25">
      <c r="B122" s="9" t="s">
        <v>370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</row>
    <row r="123" spans="2:32" x14ac:dyDescent="0.25">
      <c r="B123" s="9" t="s">
        <v>602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</row>
    <row r="124" spans="2:32" x14ac:dyDescent="0.25">
      <c r="B124" s="9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</row>
    <row r="125" spans="2:32" x14ac:dyDescent="0.25">
      <c r="B125" s="9" t="s">
        <v>371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</row>
    <row r="126" spans="2:32" x14ac:dyDescent="0.25">
      <c r="B126" s="9" t="s">
        <v>372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</row>
    <row r="127" spans="2:32" x14ac:dyDescent="0.25">
      <c r="B127" s="9" t="s">
        <v>603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</row>
    <row r="128" spans="2:32" x14ac:dyDescent="0.25">
      <c r="B128" s="9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</row>
    <row r="129" spans="2:32" x14ac:dyDescent="0.25">
      <c r="B129" s="9" t="s">
        <v>373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</row>
    <row r="130" spans="2:32" x14ac:dyDescent="0.25">
      <c r="B130" s="9" t="s">
        <v>374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</row>
    <row r="131" spans="2:32" x14ac:dyDescent="0.25">
      <c r="B131" s="9" t="s">
        <v>604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</row>
    <row r="132" spans="2:32" x14ac:dyDescent="0.25">
      <c r="B132" s="9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</row>
    <row r="133" spans="2:32" x14ac:dyDescent="0.25">
      <c r="B133" s="9" t="s">
        <v>605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</row>
    <row r="134" spans="2:32" x14ac:dyDescent="0.25">
      <c r="B134" s="9" t="s">
        <v>374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</row>
    <row r="135" spans="2:32" x14ac:dyDescent="0.25">
      <c r="B135" s="9" t="s">
        <v>606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</row>
    <row r="136" spans="2:32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</row>
    <row r="137" spans="2:32" x14ac:dyDescent="0.25">
      <c r="B137" s="9" t="s">
        <v>607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</row>
    <row r="138" spans="2:32" x14ac:dyDescent="0.25">
      <c r="B138" s="9" t="s">
        <v>608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</row>
    <row r="139" spans="2:32" x14ac:dyDescent="0.25">
      <c r="B139" s="9" t="s">
        <v>609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</row>
    <row r="140" spans="2:32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</row>
    <row r="141" spans="2:32" x14ac:dyDescent="0.25">
      <c r="B141" s="9" t="s">
        <v>610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</row>
    <row r="143" spans="2:32" x14ac:dyDescent="0.25">
      <c r="B143" s="1" t="s">
        <v>375</v>
      </c>
    </row>
    <row r="144" spans="2:32" x14ac:dyDescent="0.25">
      <c r="B144" s="1" t="s">
        <v>1740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3E789-8B17-4FF1-81A1-A8BE2DFD148F}">
  <sheetPr codeName="Sheet10"/>
  <dimension ref="B2:B48"/>
  <sheetViews>
    <sheetView topLeftCell="A27" workbookViewId="0">
      <selection activeCell="B47" sqref="B47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376</v>
      </c>
    </row>
    <row r="4" spans="2:2" x14ac:dyDescent="0.25">
      <c r="B4" s="1" t="s">
        <v>377</v>
      </c>
    </row>
    <row r="17" spans="2:2" x14ac:dyDescent="0.25">
      <c r="B17" s="1" t="s">
        <v>378</v>
      </c>
    </row>
    <row r="47" spans="2:2" x14ac:dyDescent="0.25">
      <c r="B47" s="1" t="s">
        <v>1149</v>
      </c>
    </row>
    <row r="48" spans="2:2" x14ac:dyDescent="0.25">
      <c r="B48" s="1" t="s">
        <v>1148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CF7F6-44E5-40C3-93A7-417F924FC9CF}">
  <sheetPr codeName="Sheet11"/>
  <dimension ref="B2:BQ256"/>
  <sheetViews>
    <sheetView topLeftCell="A232" workbookViewId="0">
      <selection activeCell="B258" sqref="B25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384</v>
      </c>
    </row>
    <row r="76" spans="2:2" x14ac:dyDescent="0.25">
      <c r="B76" s="1" t="s">
        <v>1450</v>
      </c>
    </row>
    <row r="123" spans="2:69" x14ac:dyDescent="0.25">
      <c r="B123" s="1" t="s">
        <v>385</v>
      </c>
      <c r="AC123" s="1" t="s">
        <v>632</v>
      </c>
    </row>
    <row r="125" spans="2:69" x14ac:dyDescent="0.25">
      <c r="B125" s="9" t="s">
        <v>319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AC125" s="9" t="s">
        <v>319</v>
      </c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</row>
    <row r="126" spans="2:69" x14ac:dyDescent="0.25">
      <c r="B126" s="9" t="s">
        <v>386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AC126" s="9" t="s">
        <v>633</v>
      </c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</row>
    <row r="127" spans="2:69" x14ac:dyDescent="0.25">
      <c r="B127" s="9" t="s">
        <v>387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AC127" s="9" t="s">
        <v>634</v>
      </c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</row>
    <row r="128" spans="2:69" x14ac:dyDescent="0.25">
      <c r="B128" s="9" t="s">
        <v>388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</row>
    <row r="129" spans="2:24" x14ac:dyDescent="0.25">
      <c r="B129" s="9" t="s">
        <v>389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</row>
    <row r="157" spans="2:2" x14ac:dyDescent="0.25">
      <c r="B157" s="1" t="s">
        <v>391</v>
      </c>
    </row>
    <row r="158" spans="2:2" x14ac:dyDescent="0.25">
      <c r="B158" s="1" t="s">
        <v>390</v>
      </c>
    </row>
    <row r="160" spans="2:2" x14ac:dyDescent="0.25">
      <c r="B160" s="1" t="s">
        <v>396</v>
      </c>
    </row>
    <row r="183" spans="2:2" x14ac:dyDescent="0.25">
      <c r="B183" s="3" t="s">
        <v>1744</v>
      </c>
    </row>
    <row r="185" spans="2:2" x14ac:dyDescent="0.25">
      <c r="B185" s="1" t="s">
        <v>392</v>
      </c>
    </row>
    <row r="218" spans="2:2" x14ac:dyDescent="0.25">
      <c r="B218" s="20" t="s">
        <v>393</v>
      </c>
    </row>
    <row r="220" spans="2:2" x14ac:dyDescent="0.25">
      <c r="B220" s="1" t="s">
        <v>394</v>
      </c>
    </row>
    <row r="221" spans="2:2" x14ac:dyDescent="0.25">
      <c r="B221" s="3" t="s">
        <v>395</v>
      </c>
    </row>
    <row r="248" spans="2:13" x14ac:dyDescent="0.25">
      <c r="B248" s="4" t="s">
        <v>635</v>
      </c>
    </row>
    <row r="250" spans="2:13" x14ac:dyDescent="0.25">
      <c r="B250" s="9" t="s">
        <v>319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</row>
    <row r="251" spans="2:13" x14ac:dyDescent="0.25">
      <c r="B251" s="9" t="s">
        <v>386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</row>
    <row r="252" spans="2:13" x14ac:dyDescent="0.25">
      <c r="B252" s="9" t="s">
        <v>636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</row>
    <row r="253" spans="2:13" x14ac:dyDescent="0.25">
      <c r="B253" s="9" t="s">
        <v>637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</row>
    <row r="254" spans="2:13" x14ac:dyDescent="0.25">
      <c r="B254" s="9" t="s">
        <v>638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</row>
    <row r="255" spans="2:13" x14ac:dyDescent="0.25">
      <c r="B255" s="9" t="s">
        <v>639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</row>
    <row r="256" spans="2:13" x14ac:dyDescent="0.25">
      <c r="B256" s="9" t="s">
        <v>640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30E60-4959-4EFE-B740-5C7A932A4C25}">
  <sheetPr codeName="Sheet12"/>
  <dimension ref="B2:AI71"/>
  <sheetViews>
    <sheetView topLeftCell="A64" workbookViewId="0">
      <selection activeCell="AL78" sqref="AL7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397</v>
      </c>
    </row>
    <row r="34" spans="35:35" x14ac:dyDescent="0.25">
      <c r="AI34" s="1" t="s">
        <v>398</v>
      </c>
    </row>
    <row r="35" spans="35:35" x14ac:dyDescent="0.25">
      <c r="AI35" s="4" t="s">
        <v>399</v>
      </c>
    </row>
    <row r="36" spans="35:35" x14ac:dyDescent="0.25">
      <c r="AI36" s="1" t="s">
        <v>400</v>
      </c>
    </row>
    <row r="37" spans="35:35" x14ac:dyDescent="0.25">
      <c r="AI37" s="4" t="s">
        <v>401</v>
      </c>
    </row>
    <row r="38" spans="35:35" x14ac:dyDescent="0.25">
      <c r="AI38" s="1" t="s">
        <v>402</v>
      </c>
    </row>
    <row r="39" spans="35:35" x14ac:dyDescent="0.25">
      <c r="AI39" s="4" t="s">
        <v>403</v>
      </c>
    </row>
    <row r="66" spans="35:35" x14ac:dyDescent="0.25">
      <c r="AI66" s="1" t="s">
        <v>398</v>
      </c>
    </row>
    <row r="67" spans="35:35" x14ac:dyDescent="0.25">
      <c r="AI67" s="4" t="s">
        <v>14</v>
      </c>
    </row>
    <row r="68" spans="35:35" x14ac:dyDescent="0.25">
      <c r="AI68" s="1" t="s">
        <v>400</v>
      </c>
    </row>
    <row r="69" spans="35:35" x14ac:dyDescent="0.25">
      <c r="AI69" s="4" t="s">
        <v>404</v>
      </c>
    </row>
    <row r="70" spans="35:35" x14ac:dyDescent="0.25">
      <c r="AI70" s="1" t="s">
        <v>402</v>
      </c>
    </row>
    <row r="71" spans="35:35" x14ac:dyDescent="0.25">
      <c r="AI71" s="4" t="s">
        <v>405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020D6-7EBC-4AB0-81A7-7EF3EC850FE2}">
  <sheetPr codeName="Sheet13"/>
  <dimension ref="B2:B106"/>
  <sheetViews>
    <sheetView topLeftCell="A61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379</v>
      </c>
    </row>
    <row r="4" spans="2:2" x14ac:dyDescent="0.25">
      <c r="B4" s="1" t="s">
        <v>380</v>
      </c>
    </row>
    <row r="6" spans="2:2" x14ac:dyDescent="0.25">
      <c r="B6" s="1" t="s">
        <v>381</v>
      </c>
    </row>
    <row r="106" spans="2:2" x14ac:dyDescent="0.25">
      <c r="B106" s="1" t="s">
        <v>382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82BE4-6522-462B-926A-2F6F6FC16308}">
  <sheetPr codeName="Sheet14"/>
  <dimension ref="B2:C67"/>
  <sheetViews>
    <sheetView topLeftCell="A77" workbookViewId="0">
      <selection activeCell="B95" sqref="B95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1458</v>
      </c>
    </row>
    <row r="32" spans="3:3" x14ac:dyDescent="0.25">
      <c r="C32" s="3" t="s">
        <v>1457</v>
      </c>
    </row>
    <row r="67" spans="3:3" x14ac:dyDescent="0.25">
      <c r="C67" s="1" t="s">
        <v>1795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FF151-86D4-4D1A-9F5F-29E6D19A037C}">
  <sheetPr codeName="Sheet15"/>
  <dimension ref="C2:C5"/>
  <sheetViews>
    <sheetView workbookViewId="0">
      <selection activeCell="AE3" sqref="AE3"/>
    </sheetView>
  </sheetViews>
  <sheetFormatPr defaultColWidth="2.85546875" defaultRowHeight="15" x14ac:dyDescent="0.25"/>
  <sheetData>
    <row r="2" spans="3:3" x14ac:dyDescent="0.25">
      <c r="C2" s="31" t="s">
        <v>2601</v>
      </c>
    </row>
    <row r="4" spans="3:3" x14ac:dyDescent="0.25">
      <c r="C4" t="s">
        <v>2600</v>
      </c>
    </row>
    <row r="5" spans="3:3" x14ac:dyDescent="0.25">
      <c r="C5" s="40" t="s">
        <v>415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7AE26-0F36-416A-826B-005B6885387A}">
  <sheetPr codeName="Sheet16"/>
  <dimension ref="B2:X48"/>
  <sheetViews>
    <sheetView topLeftCell="A10" workbookViewId="0">
      <selection activeCell="A50" sqref="A50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1796</v>
      </c>
    </row>
    <row r="4" spans="2:2" x14ac:dyDescent="0.25">
      <c r="B4" s="1" t="s">
        <v>1798</v>
      </c>
    </row>
    <row r="5" spans="2:2" x14ac:dyDescent="0.25">
      <c r="B5" t="s">
        <v>1797</v>
      </c>
    </row>
    <row r="6" spans="2:2" x14ac:dyDescent="0.25">
      <c r="B6" t="s">
        <v>14</v>
      </c>
    </row>
    <row r="45" spans="2:24" x14ac:dyDescent="0.25">
      <c r="B45" s="1" t="s">
        <v>3906</v>
      </c>
    </row>
    <row r="47" spans="2:24" x14ac:dyDescent="0.25">
      <c r="B47" s="9" t="s">
        <v>319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</row>
    <row r="48" spans="2:24" x14ac:dyDescent="0.25">
      <c r="B48" s="9" t="s">
        <v>3907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7408F-E469-4660-AFE1-CE15D971A15B}">
  <sheetPr codeName="Sheet17"/>
  <dimension ref="B2:AK649"/>
  <sheetViews>
    <sheetView topLeftCell="A80" workbookViewId="0">
      <selection activeCell="B80" sqref="B80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1799</v>
      </c>
    </row>
    <row r="19" spans="2:2" x14ac:dyDescent="0.25">
      <c r="B19" s="1" t="s">
        <v>1800</v>
      </c>
    </row>
    <row r="53" spans="2:37" x14ac:dyDescent="0.25">
      <c r="B53" s="9" t="s">
        <v>353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</row>
    <row r="54" spans="2:37" x14ac:dyDescent="0.25">
      <c r="B54" s="9" t="s">
        <v>1801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</row>
    <row r="55" spans="2:37" x14ac:dyDescent="0.25">
      <c r="B55" s="9" t="s">
        <v>1802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</row>
    <row r="56" spans="2:37" x14ac:dyDescent="0.25">
      <c r="B56" s="9" t="s">
        <v>1803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</row>
    <row r="57" spans="2:37" x14ac:dyDescent="0.25">
      <c r="B57" s="9" t="s">
        <v>1804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</row>
    <row r="58" spans="2:37" x14ac:dyDescent="0.25">
      <c r="B58" s="9" t="s">
        <v>1805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</row>
    <row r="59" spans="2:37" x14ac:dyDescent="0.25">
      <c r="B59" s="9" t="s">
        <v>1806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</row>
    <row r="60" spans="2:37" x14ac:dyDescent="0.25">
      <c r="B60" s="9" t="s">
        <v>1807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</row>
    <row r="61" spans="2:37" x14ac:dyDescent="0.25">
      <c r="B61" s="9" t="s">
        <v>1808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</row>
    <row r="62" spans="2:37" x14ac:dyDescent="0.25">
      <c r="B62" s="9" t="s">
        <v>1809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</row>
    <row r="63" spans="2:37" x14ac:dyDescent="0.25">
      <c r="B63" s="9" t="s">
        <v>1810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</row>
    <row r="64" spans="2:37" x14ac:dyDescent="0.25">
      <c r="B64" s="9" t="s">
        <v>1811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</row>
    <row r="65" spans="2:37" x14ac:dyDescent="0.25">
      <c r="B65" s="9" t="s">
        <v>1812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</row>
    <row r="66" spans="2:37" x14ac:dyDescent="0.25">
      <c r="B66" s="9" t="s">
        <v>1813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</row>
    <row r="67" spans="2:37" x14ac:dyDescent="0.25">
      <c r="B67" s="9" t="s">
        <v>1814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</row>
    <row r="68" spans="2:37" x14ac:dyDescent="0.25">
      <c r="B68" s="9" t="s">
        <v>1815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</row>
    <row r="69" spans="2:37" x14ac:dyDescent="0.25">
      <c r="B69" s="9" t="s">
        <v>1816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</row>
    <row r="70" spans="2:37" x14ac:dyDescent="0.25">
      <c r="B70" s="9" t="s">
        <v>1817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</row>
    <row r="71" spans="2:37" x14ac:dyDescent="0.25">
      <c r="B71" s="9" t="s">
        <v>1818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</row>
    <row r="72" spans="2:37" x14ac:dyDescent="0.25">
      <c r="B72" s="9" t="s">
        <v>1819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</row>
    <row r="73" spans="2:37" x14ac:dyDescent="0.25">
      <c r="B73" s="9" t="s">
        <v>1820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</row>
    <row r="74" spans="2:37" x14ac:dyDescent="0.25">
      <c r="B74" s="9" t="s">
        <v>1821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</row>
    <row r="75" spans="2:37" x14ac:dyDescent="0.25">
      <c r="B75" s="9" t="s">
        <v>1822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</row>
    <row r="76" spans="2:37" x14ac:dyDescent="0.25">
      <c r="B76" s="9" t="s">
        <v>1823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</row>
    <row r="77" spans="2:37" x14ac:dyDescent="0.25">
      <c r="B77" s="9" t="s">
        <v>1824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</row>
    <row r="78" spans="2:37" x14ac:dyDescent="0.25">
      <c r="B78" s="9" t="s">
        <v>1825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</row>
    <row r="79" spans="2:37" x14ac:dyDescent="0.25">
      <c r="B79" s="9" t="s">
        <v>1826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</row>
    <row r="80" spans="2:37" x14ac:dyDescent="0.25">
      <c r="B80" s="9" t="s">
        <v>1827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</row>
    <row r="81" spans="2:37" x14ac:dyDescent="0.25">
      <c r="B81" s="9" t="s">
        <v>1828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</row>
    <row r="82" spans="2:37" x14ac:dyDescent="0.25">
      <c r="B82" s="9" t="s">
        <v>1829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</row>
    <row r="83" spans="2:37" x14ac:dyDescent="0.25">
      <c r="B83" s="9" t="s">
        <v>1830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</row>
    <row r="84" spans="2:37" x14ac:dyDescent="0.25">
      <c r="B84" s="9" t="s">
        <v>1831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</row>
    <row r="85" spans="2:37" x14ac:dyDescent="0.25">
      <c r="B85" s="9" t="s">
        <v>1832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</row>
    <row r="86" spans="2:37" x14ac:dyDescent="0.25">
      <c r="B86" s="9" t="s">
        <v>1833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</row>
    <row r="87" spans="2:37" x14ac:dyDescent="0.25">
      <c r="B87" s="9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</row>
    <row r="88" spans="2:37" x14ac:dyDescent="0.25">
      <c r="B88" s="9" t="s">
        <v>470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</row>
    <row r="89" spans="2:37" x14ac:dyDescent="0.25">
      <c r="B89" s="9" t="s">
        <v>471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</row>
    <row r="90" spans="2:37" x14ac:dyDescent="0.25">
      <c r="B90" s="9" t="s">
        <v>472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</row>
    <row r="91" spans="2:37" x14ac:dyDescent="0.25">
      <c r="B91" s="9" t="s">
        <v>1834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</row>
    <row r="92" spans="2:37" x14ac:dyDescent="0.25">
      <c r="B92" s="9" t="s">
        <v>1835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</row>
    <row r="93" spans="2:37" x14ac:dyDescent="0.25">
      <c r="B93" s="9" t="s">
        <v>1836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</row>
    <row r="94" spans="2:37" x14ac:dyDescent="0.25">
      <c r="B94" s="9" t="s">
        <v>1837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</row>
    <row r="95" spans="2:37" x14ac:dyDescent="0.25">
      <c r="B95" s="9" t="s">
        <v>1838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</row>
    <row r="96" spans="2:37" x14ac:dyDescent="0.25">
      <c r="B96" s="9" t="s">
        <v>1839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</row>
    <row r="97" spans="2:37" x14ac:dyDescent="0.25">
      <c r="B97" s="9" t="s">
        <v>1840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</row>
    <row r="98" spans="2:37" x14ac:dyDescent="0.25">
      <c r="B98" s="9" t="s">
        <v>1841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</row>
    <row r="99" spans="2:37" x14ac:dyDescent="0.25">
      <c r="B99" s="9" t="s">
        <v>1842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</row>
    <row r="100" spans="2:37" x14ac:dyDescent="0.25">
      <c r="B100" s="9" t="s">
        <v>1843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</row>
    <row r="101" spans="2:37" x14ac:dyDescent="0.25">
      <c r="B101" s="9" t="s">
        <v>1844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</row>
    <row r="102" spans="2:37" x14ac:dyDescent="0.25">
      <c r="B102" s="9" t="s">
        <v>1845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</row>
    <row r="103" spans="2:37" x14ac:dyDescent="0.25">
      <c r="B103" s="9" t="s">
        <v>1846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</row>
    <row r="104" spans="2:37" x14ac:dyDescent="0.25">
      <c r="B104" s="9" t="s">
        <v>1847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</row>
    <row r="105" spans="2:37" x14ac:dyDescent="0.25">
      <c r="B105" s="9" t="s">
        <v>1848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</row>
    <row r="106" spans="2:37" x14ac:dyDescent="0.25">
      <c r="B106" s="9" t="s">
        <v>1849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</row>
    <row r="107" spans="2:37" x14ac:dyDescent="0.25">
      <c r="B107" s="9" t="s">
        <v>1850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</row>
    <row r="108" spans="2:37" x14ac:dyDescent="0.25">
      <c r="B108" s="9" t="s">
        <v>473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</row>
    <row r="109" spans="2:37" x14ac:dyDescent="0.25">
      <c r="B109" s="9" t="s">
        <v>507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</row>
    <row r="110" spans="2:37" x14ac:dyDescent="0.25">
      <c r="B110" s="9" t="s">
        <v>425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</row>
    <row r="111" spans="2:37" x14ac:dyDescent="0.25">
      <c r="B111" s="9" t="s">
        <v>481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</row>
    <row r="112" spans="2:37" x14ac:dyDescent="0.25">
      <c r="B112" s="9" t="s">
        <v>1851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</row>
    <row r="113" spans="2:37" x14ac:dyDescent="0.25">
      <c r="B113" s="9" t="s">
        <v>1852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</row>
    <row r="114" spans="2:37" x14ac:dyDescent="0.25">
      <c r="B114" s="9" t="s">
        <v>1853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</row>
    <row r="115" spans="2:37" x14ac:dyDescent="0.25">
      <c r="B115" s="9" t="s">
        <v>1442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</row>
    <row r="116" spans="2:37" x14ac:dyDescent="0.25">
      <c r="B116" s="9" t="s">
        <v>431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</row>
    <row r="117" spans="2:37" x14ac:dyDescent="0.25">
      <c r="B117" s="9" t="s">
        <v>1854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</row>
    <row r="118" spans="2:37" x14ac:dyDescent="0.25">
      <c r="B118" s="9" t="s">
        <v>425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</row>
    <row r="119" spans="2:37" x14ac:dyDescent="0.25">
      <c r="B119" s="9" t="s">
        <v>481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</row>
    <row r="120" spans="2:37" x14ac:dyDescent="0.25">
      <c r="B120" s="9" t="s">
        <v>1855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</row>
    <row r="121" spans="2:37" x14ac:dyDescent="0.25">
      <c r="B121" s="9" t="s">
        <v>475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</row>
    <row r="122" spans="2:37" x14ac:dyDescent="0.25">
      <c r="B122" s="9" t="s">
        <v>1856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</row>
    <row r="123" spans="2:37" x14ac:dyDescent="0.25">
      <c r="B123" s="9" t="s">
        <v>1442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</row>
    <row r="124" spans="2:37" x14ac:dyDescent="0.25">
      <c r="B124" s="9" t="s">
        <v>431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</row>
    <row r="125" spans="2:37" x14ac:dyDescent="0.25">
      <c r="B125" s="9" t="s">
        <v>1857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</row>
    <row r="126" spans="2:37" x14ac:dyDescent="0.25">
      <c r="B126" s="9" t="s">
        <v>434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</row>
    <row r="127" spans="2:37" x14ac:dyDescent="0.25">
      <c r="B127" s="9" t="s">
        <v>1854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</row>
    <row r="128" spans="2:37" x14ac:dyDescent="0.25">
      <c r="B128" s="9" t="s">
        <v>668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</row>
    <row r="129" spans="2:37" x14ac:dyDescent="0.25">
      <c r="B129" s="9" t="s">
        <v>473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</row>
    <row r="130" spans="2:37" x14ac:dyDescent="0.25">
      <c r="B130" s="9" t="s">
        <v>507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</row>
    <row r="131" spans="2:37" x14ac:dyDescent="0.25">
      <c r="B131" s="9" t="s">
        <v>425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</row>
    <row r="132" spans="2:37" x14ac:dyDescent="0.25">
      <c r="B132" s="9" t="s">
        <v>481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</row>
    <row r="133" spans="2:37" x14ac:dyDescent="0.25">
      <c r="B133" s="9" t="s">
        <v>1858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</row>
    <row r="134" spans="2:37" x14ac:dyDescent="0.25">
      <c r="B134" s="9" t="s">
        <v>1852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</row>
    <row r="135" spans="2:37" x14ac:dyDescent="0.25">
      <c r="B135" s="9" t="s">
        <v>1859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</row>
    <row r="136" spans="2:37" x14ac:dyDescent="0.25">
      <c r="B136" s="9" t="s">
        <v>1442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</row>
    <row r="137" spans="2:37" x14ac:dyDescent="0.25">
      <c r="B137" s="9" t="s">
        <v>431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</row>
    <row r="138" spans="2:37" x14ac:dyDescent="0.25">
      <c r="B138" s="9" t="s">
        <v>1860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</row>
    <row r="139" spans="2:37" x14ac:dyDescent="0.25">
      <c r="B139" s="9" t="s">
        <v>434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</row>
    <row r="140" spans="2:37" x14ac:dyDescent="0.25">
      <c r="B140" s="9" t="s">
        <v>1861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</row>
    <row r="141" spans="2:37" x14ac:dyDescent="0.25">
      <c r="B141" s="9" t="s">
        <v>1862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</row>
    <row r="142" spans="2:37" x14ac:dyDescent="0.25">
      <c r="B142" s="9" t="s">
        <v>473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</row>
    <row r="143" spans="2:37" x14ac:dyDescent="0.25">
      <c r="B143" s="9" t="s">
        <v>507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</row>
    <row r="144" spans="2:37" x14ac:dyDescent="0.25">
      <c r="B144" s="9" t="s">
        <v>425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</row>
    <row r="145" spans="2:37" x14ac:dyDescent="0.25">
      <c r="B145" s="9" t="s">
        <v>481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</row>
    <row r="146" spans="2:37" x14ac:dyDescent="0.25">
      <c r="B146" s="9" t="s">
        <v>1858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</row>
    <row r="147" spans="2:37" x14ac:dyDescent="0.25">
      <c r="B147" s="9" t="s">
        <v>1852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</row>
    <row r="148" spans="2:37" x14ac:dyDescent="0.25">
      <c r="B148" s="9" t="s">
        <v>1859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</row>
    <row r="149" spans="2:37" x14ac:dyDescent="0.25">
      <c r="B149" s="9" t="s">
        <v>1442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</row>
    <row r="150" spans="2:37" x14ac:dyDescent="0.25">
      <c r="B150" s="9" t="s">
        <v>431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</row>
    <row r="151" spans="2:37" x14ac:dyDescent="0.25">
      <c r="B151" s="9" t="s">
        <v>1860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</row>
    <row r="152" spans="2:37" x14ac:dyDescent="0.25">
      <c r="B152" s="9" t="s">
        <v>434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</row>
    <row r="153" spans="2:37" x14ac:dyDescent="0.25">
      <c r="B153" s="9" t="s">
        <v>1861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</row>
    <row r="154" spans="2:37" x14ac:dyDescent="0.25">
      <c r="B154" s="9" t="s">
        <v>1863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</row>
    <row r="155" spans="2:37" x14ac:dyDescent="0.25">
      <c r="B155" s="9" t="s">
        <v>473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</row>
    <row r="156" spans="2:37" x14ac:dyDescent="0.25">
      <c r="B156" s="9" t="s">
        <v>507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</row>
    <row r="157" spans="2:37" x14ac:dyDescent="0.25">
      <c r="B157" s="9" t="s">
        <v>425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</row>
    <row r="158" spans="2:37" x14ac:dyDescent="0.25">
      <c r="B158" s="9" t="s">
        <v>481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</row>
    <row r="159" spans="2:37" x14ac:dyDescent="0.25">
      <c r="B159" s="9" t="s">
        <v>1864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</row>
    <row r="160" spans="2:37" x14ac:dyDescent="0.25">
      <c r="B160" s="9" t="s">
        <v>1852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</row>
    <row r="161" spans="2:37" x14ac:dyDescent="0.25">
      <c r="B161" s="9" t="s">
        <v>1865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</row>
    <row r="162" spans="2:37" x14ac:dyDescent="0.25">
      <c r="B162" s="9" t="s">
        <v>1442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</row>
    <row r="163" spans="2:37" x14ac:dyDescent="0.25">
      <c r="B163" s="9" t="s">
        <v>431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</row>
    <row r="164" spans="2:37" x14ac:dyDescent="0.25">
      <c r="B164" s="9" t="s">
        <v>1866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</row>
    <row r="165" spans="2:37" x14ac:dyDescent="0.25">
      <c r="B165" s="9" t="s">
        <v>434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</row>
    <row r="166" spans="2:37" x14ac:dyDescent="0.25">
      <c r="B166" s="9" t="s">
        <v>1867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</row>
    <row r="167" spans="2:37" x14ac:dyDescent="0.25">
      <c r="B167" s="9" t="s">
        <v>1868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</row>
    <row r="168" spans="2:37" x14ac:dyDescent="0.25">
      <c r="B168" s="9" t="s">
        <v>473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</row>
    <row r="169" spans="2:37" x14ac:dyDescent="0.25">
      <c r="B169" s="9" t="s">
        <v>507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</row>
    <row r="170" spans="2:37" x14ac:dyDescent="0.25">
      <c r="B170" s="9" t="s">
        <v>425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</row>
    <row r="171" spans="2:37" x14ac:dyDescent="0.25">
      <c r="B171" s="9" t="s">
        <v>1869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</row>
    <row r="172" spans="2:37" x14ac:dyDescent="0.25">
      <c r="B172" s="9" t="s">
        <v>431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</row>
    <row r="173" spans="2:37" x14ac:dyDescent="0.25">
      <c r="B173" s="9" t="s">
        <v>1870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</row>
    <row r="174" spans="2:37" x14ac:dyDescent="0.25">
      <c r="B174" s="9" t="s">
        <v>425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</row>
    <row r="175" spans="2:37" x14ac:dyDescent="0.25">
      <c r="B175" s="9" t="s">
        <v>1871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</row>
    <row r="176" spans="2:37" x14ac:dyDescent="0.25">
      <c r="B176" s="9" t="s">
        <v>431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</row>
    <row r="177" spans="2:37" x14ac:dyDescent="0.25">
      <c r="B177" s="9" t="s">
        <v>1872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</row>
    <row r="178" spans="2:37" x14ac:dyDescent="0.25">
      <c r="B178" s="9" t="s">
        <v>1873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</row>
    <row r="179" spans="2:37" x14ac:dyDescent="0.25">
      <c r="B179" s="9" t="s">
        <v>473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</row>
    <row r="180" spans="2:37" x14ac:dyDescent="0.25">
      <c r="B180" s="9" t="s">
        <v>507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</row>
    <row r="181" spans="2:37" x14ac:dyDescent="0.25">
      <c r="B181" s="9" t="s">
        <v>425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</row>
    <row r="182" spans="2:37" x14ac:dyDescent="0.25">
      <c r="B182" s="9" t="s">
        <v>1874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</row>
    <row r="183" spans="2:37" x14ac:dyDescent="0.25">
      <c r="B183" s="9" t="s">
        <v>431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</row>
    <row r="184" spans="2:37" x14ac:dyDescent="0.25">
      <c r="B184" s="9" t="s">
        <v>687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</row>
    <row r="185" spans="2:37" x14ac:dyDescent="0.25">
      <c r="B185" s="9" t="s">
        <v>1875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</row>
    <row r="186" spans="2:37" x14ac:dyDescent="0.25">
      <c r="B186" s="9" t="s">
        <v>1876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</row>
    <row r="187" spans="2:37" x14ac:dyDescent="0.25">
      <c r="B187" s="9" t="s">
        <v>1877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</row>
    <row r="188" spans="2:37" x14ac:dyDescent="0.25">
      <c r="B188" s="9" t="s">
        <v>464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</row>
    <row r="189" spans="2:37" x14ac:dyDescent="0.25">
      <c r="B189" s="9" t="s">
        <v>465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</row>
    <row r="190" spans="2:37" x14ac:dyDescent="0.25">
      <c r="B190" s="9" t="s">
        <v>1442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</row>
    <row r="191" spans="2:37" x14ac:dyDescent="0.25">
      <c r="B191" s="9" t="s">
        <v>425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</row>
    <row r="192" spans="2:37" x14ac:dyDescent="0.25">
      <c r="B192" s="9" t="s">
        <v>1878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</row>
    <row r="193" spans="2:37" x14ac:dyDescent="0.25">
      <c r="B193" s="9" t="s">
        <v>431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</row>
    <row r="194" spans="2:37" x14ac:dyDescent="0.25">
      <c r="B194" s="9" t="s">
        <v>687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</row>
    <row r="195" spans="2:37" x14ac:dyDescent="0.25">
      <c r="B195" s="9" t="s">
        <v>1879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</row>
    <row r="196" spans="2:37" x14ac:dyDescent="0.25">
      <c r="B196" s="9" t="s">
        <v>1880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</row>
    <row r="197" spans="2:37" x14ac:dyDescent="0.25">
      <c r="B197" s="9" t="s">
        <v>1881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</row>
    <row r="198" spans="2:37" x14ac:dyDescent="0.25">
      <c r="B198" s="9" t="s">
        <v>464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</row>
    <row r="199" spans="2:37" x14ac:dyDescent="0.25">
      <c r="B199" s="9" t="s">
        <v>465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</row>
    <row r="200" spans="2:37" x14ac:dyDescent="0.25">
      <c r="B200" s="9" t="s">
        <v>1442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</row>
    <row r="201" spans="2:37" x14ac:dyDescent="0.25">
      <c r="B201" s="9" t="s">
        <v>425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</row>
    <row r="202" spans="2:37" x14ac:dyDescent="0.25">
      <c r="B202" s="9" t="s">
        <v>1882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</row>
    <row r="203" spans="2:37" x14ac:dyDescent="0.25">
      <c r="B203" s="9" t="s">
        <v>431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</row>
    <row r="204" spans="2:37" x14ac:dyDescent="0.25">
      <c r="B204" s="9" t="s">
        <v>687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</row>
    <row r="205" spans="2:37" x14ac:dyDescent="0.25">
      <c r="B205" s="9" t="s">
        <v>1883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</row>
    <row r="206" spans="2:37" x14ac:dyDescent="0.25">
      <c r="B206" s="9" t="s">
        <v>1884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</row>
    <row r="207" spans="2:37" x14ac:dyDescent="0.25">
      <c r="B207" s="9" t="s">
        <v>1885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</row>
    <row r="208" spans="2:37" x14ac:dyDescent="0.25">
      <c r="B208" s="9" t="s">
        <v>464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</row>
    <row r="209" spans="2:37" x14ac:dyDescent="0.25">
      <c r="B209" s="9" t="s">
        <v>465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</row>
    <row r="210" spans="2:37" x14ac:dyDescent="0.25">
      <c r="B210" s="9" t="s">
        <v>1442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</row>
    <row r="211" spans="2:37" x14ac:dyDescent="0.25">
      <c r="B211" s="9" t="s">
        <v>1886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</row>
    <row r="212" spans="2:37" x14ac:dyDescent="0.25">
      <c r="B212" s="9" t="s">
        <v>473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</row>
    <row r="213" spans="2:37" x14ac:dyDescent="0.25">
      <c r="B213" s="9" t="s">
        <v>507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</row>
    <row r="214" spans="2:37" x14ac:dyDescent="0.25">
      <c r="B214" s="9" t="s">
        <v>425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</row>
    <row r="215" spans="2:37" x14ac:dyDescent="0.25">
      <c r="B215" s="9" t="s">
        <v>1874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</row>
    <row r="216" spans="2:37" x14ac:dyDescent="0.25">
      <c r="B216" s="9" t="s">
        <v>431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</row>
    <row r="217" spans="2:37" x14ac:dyDescent="0.25">
      <c r="B217" s="9" t="s">
        <v>687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</row>
    <row r="218" spans="2:37" x14ac:dyDescent="0.25">
      <c r="B218" s="9" t="s">
        <v>1887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</row>
    <row r="219" spans="2:37" x14ac:dyDescent="0.25">
      <c r="B219" s="9" t="s">
        <v>1888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</row>
    <row r="220" spans="2:37" x14ac:dyDescent="0.25">
      <c r="B220" s="9" t="s">
        <v>1889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</row>
    <row r="221" spans="2:37" x14ac:dyDescent="0.25">
      <c r="B221" s="9" t="s">
        <v>464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</row>
    <row r="222" spans="2:37" x14ac:dyDescent="0.25">
      <c r="B222" s="9" t="s">
        <v>465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</row>
    <row r="223" spans="2:37" x14ac:dyDescent="0.25">
      <c r="B223" s="9" t="s">
        <v>1442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</row>
    <row r="224" spans="2:37" x14ac:dyDescent="0.25">
      <c r="B224" s="9" t="s">
        <v>425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</row>
    <row r="225" spans="2:37" x14ac:dyDescent="0.25">
      <c r="B225" s="9" t="s">
        <v>1878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</row>
    <row r="226" spans="2:37" x14ac:dyDescent="0.25">
      <c r="B226" s="9" t="s">
        <v>431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</row>
    <row r="227" spans="2:37" x14ac:dyDescent="0.25">
      <c r="B227" s="9" t="s">
        <v>687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</row>
    <row r="228" spans="2:37" x14ac:dyDescent="0.25">
      <c r="B228" s="9" t="s">
        <v>1890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</row>
    <row r="229" spans="2:37" x14ac:dyDescent="0.25">
      <c r="B229" s="9" t="s">
        <v>1891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</row>
    <row r="230" spans="2:37" x14ac:dyDescent="0.25">
      <c r="B230" s="9" t="s">
        <v>1892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</row>
    <row r="231" spans="2:37" x14ac:dyDescent="0.25">
      <c r="B231" s="9" t="s">
        <v>464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</row>
    <row r="232" spans="2:37" x14ac:dyDescent="0.25">
      <c r="B232" s="9" t="s">
        <v>465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</row>
    <row r="233" spans="2:37" x14ac:dyDescent="0.25">
      <c r="B233" s="9" t="s">
        <v>1442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</row>
    <row r="234" spans="2:37" x14ac:dyDescent="0.25">
      <c r="B234" s="9" t="s">
        <v>425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</row>
    <row r="235" spans="2:37" x14ac:dyDescent="0.25">
      <c r="B235" s="9" t="s">
        <v>1882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</row>
    <row r="236" spans="2:37" x14ac:dyDescent="0.25">
      <c r="B236" s="9" t="s">
        <v>431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</row>
    <row r="237" spans="2:37" x14ac:dyDescent="0.25">
      <c r="B237" s="9" t="s">
        <v>687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</row>
    <row r="238" spans="2:37" x14ac:dyDescent="0.25">
      <c r="B238" s="9" t="s">
        <v>1893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</row>
    <row r="239" spans="2:37" x14ac:dyDescent="0.25">
      <c r="B239" s="9" t="s">
        <v>1894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</row>
    <row r="240" spans="2:37" x14ac:dyDescent="0.25">
      <c r="B240" s="9" t="s">
        <v>1895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</row>
    <row r="241" spans="2:37" x14ac:dyDescent="0.25">
      <c r="B241" s="9" t="s">
        <v>464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</row>
    <row r="242" spans="2:37" x14ac:dyDescent="0.25">
      <c r="B242" s="9" t="s">
        <v>465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</row>
    <row r="243" spans="2:37" x14ac:dyDescent="0.25">
      <c r="B243" s="9" t="s">
        <v>1442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</row>
    <row r="244" spans="2:37" x14ac:dyDescent="0.25">
      <c r="B244" s="9" t="s">
        <v>1896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</row>
    <row r="245" spans="2:37" x14ac:dyDescent="0.25">
      <c r="B245" s="9" t="s">
        <v>473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</row>
    <row r="246" spans="2:37" x14ac:dyDescent="0.25">
      <c r="B246" s="9" t="s">
        <v>507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</row>
    <row r="247" spans="2:37" x14ac:dyDescent="0.25">
      <c r="B247" s="9" t="s">
        <v>425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</row>
    <row r="248" spans="2:37" x14ac:dyDescent="0.25">
      <c r="B248" s="9" t="s">
        <v>1874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</row>
    <row r="249" spans="2:37" x14ac:dyDescent="0.25">
      <c r="B249" s="9" t="s">
        <v>431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</row>
    <row r="250" spans="2:37" x14ac:dyDescent="0.25">
      <c r="B250" s="9" t="s">
        <v>1897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</row>
    <row r="251" spans="2:37" x14ac:dyDescent="0.25">
      <c r="B251" s="9" t="s">
        <v>425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</row>
    <row r="252" spans="2:37" x14ac:dyDescent="0.25">
      <c r="B252" s="9" t="s">
        <v>1878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</row>
    <row r="253" spans="2:37" x14ac:dyDescent="0.25">
      <c r="B253" s="9" t="s">
        <v>431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</row>
    <row r="254" spans="2:37" x14ac:dyDescent="0.25">
      <c r="B254" s="9" t="s">
        <v>1898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</row>
    <row r="255" spans="2:37" x14ac:dyDescent="0.25">
      <c r="B255" s="9" t="s">
        <v>434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</row>
    <row r="256" spans="2:37" x14ac:dyDescent="0.25">
      <c r="B256" s="9" t="s">
        <v>1899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</row>
    <row r="257" spans="2:37" x14ac:dyDescent="0.25">
      <c r="B257" s="9" t="s">
        <v>1900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</row>
    <row r="258" spans="2:37" x14ac:dyDescent="0.25">
      <c r="B258" s="9" t="s">
        <v>473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</row>
    <row r="259" spans="2:37" x14ac:dyDescent="0.25">
      <c r="B259" s="9" t="s">
        <v>507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</row>
    <row r="260" spans="2:37" x14ac:dyDescent="0.25">
      <c r="B260" s="9" t="s">
        <v>425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</row>
    <row r="261" spans="2:37" x14ac:dyDescent="0.25">
      <c r="B261" s="9" t="s">
        <v>1874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</row>
    <row r="262" spans="2:37" x14ac:dyDescent="0.25">
      <c r="B262" s="9" t="s">
        <v>431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</row>
    <row r="263" spans="2:37" x14ac:dyDescent="0.25">
      <c r="B263" s="9" t="s">
        <v>1901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</row>
    <row r="264" spans="2:37" x14ac:dyDescent="0.25">
      <c r="B264" s="9" t="s">
        <v>425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</row>
    <row r="265" spans="2:37" x14ac:dyDescent="0.25">
      <c r="B265" s="9" t="s">
        <v>1878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</row>
    <row r="266" spans="2:37" x14ac:dyDescent="0.25">
      <c r="B266" s="9" t="s">
        <v>431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</row>
    <row r="267" spans="2:37" x14ac:dyDescent="0.25">
      <c r="B267" s="9" t="s">
        <v>1902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</row>
    <row r="268" spans="2:37" x14ac:dyDescent="0.25">
      <c r="B268" s="9" t="s">
        <v>434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</row>
    <row r="269" spans="2:37" x14ac:dyDescent="0.25">
      <c r="B269" s="9" t="s">
        <v>1903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</row>
    <row r="270" spans="2:37" x14ac:dyDescent="0.25">
      <c r="B270" s="9" t="s">
        <v>1904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</row>
    <row r="271" spans="2:37" x14ac:dyDescent="0.25">
      <c r="B271" s="9" t="s">
        <v>473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</row>
    <row r="272" spans="2:37" x14ac:dyDescent="0.25">
      <c r="B272" s="9" t="s">
        <v>507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</row>
    <row r="273" spans="2:37" x14ac:dyDescent="0.25">
      <c r="B273" s="9" t="s">
        <v>425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</row>
    <row r="274" spans="2:37" x14ac:dyDescent="0.25">
      <c r="B274" s="9" t="s">
        <v>481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</row>
    <row r="275" spans="2:37" x14ac:dyDescent="0.25">
      <c r="B275" s="9" t="s">
        <v>1851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</row>
    <row r="276" spans="2:37" x14ac:dyDescent="0.25">
      <c r="B276" s="9" t="s">
        <v>1852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</row>
    <row r="277" spans="2:37" x14ac:dyDescent="0.25">
      <c r="B277" s="9" t="s">
        <v>1853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</row>
    <row r="278" spans="2:37" x14ac:dyDescent="0.25">
      <c r="B278" s="9" t="s">
        <v>1442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</row>
    <row r="279" spans="2:37" x14ac:dyDescent="0.25">
      <c r="B279" s="9" t="s">
        <v>431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</row>
    <row r="280" spans="2:37" x14ac:dyDescent="0.25">
      <c r="B280" s="9" t="s">
        <v>1905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</row>
    <row r="281" spans="2:37" x14ac:dyDescent="0.25">
      <c r="B281" s="9" t="s">
        <v>434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</row>
    <row r="282" spans="2:37" x14ac:dyDescent="0.25">
      <c r="B282" s="9" t="s">
        <v>1708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</row>
    <row r="283" spans="2:37" x14ac:dyDescent="0.25">
      <c r="B283" s="9" t="s">
        <v>1906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</row>
    <row r="284" spans="2:37" x14ac:dyDescent="0.25">
      <c r="B284" s="9" t="s">
        <v>473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</row>
    <row r="285" spans="2:37" x14ac:dyDescent="0.25">
      <c r="B285" s="9" t="s">
        <v>507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</row>
    <row r="286" spans="2:37" x14ac:dyDescent="0.25">
      <c r="B286" s="9" t="s">
        <v>425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</row>
    <row r="287" spans="2:37" x14ac:dyDescent="0.25">
      <c r="B287" s="9" t="s">
        <v>1907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</row>
    <row r="288" spans="2:37" x14ac:dyDescent="0.25">
      <c r="B288" s="9" t="s">
        <v>431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</row>
    <row r="289" spans="2:37" x14ac:dyDescent="0.25">
      <c r="B289" s="9" t="s">
        <v>1908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</row>
    <row r="290" spans="2:37" x14ac:dyDescent="0.25">
      <c r="B290" s="9" t="s">
        <v>425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</row>
    <row r="291" spans="2:37" x14ac:dyDescent="0.25">
      <c r="B291" s="9" t="s">
        <v>1909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</row>
    <row r="292" spans="2:37" x14ac:dyDescent="0.25">
      <c r="B292" s="9" t="s">
        <v>431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</row>
    <row r="293" spans="2:37" x14ac:dyDescent="0.25">
      <c r="B293" s="9" t="s">
        <v>1910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</row>
    <row r="294" spans="2:37" x14ac:dyDescent="0.25">
      <c r="B294" s="9" t="s">
        <v>434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</row>
    <row r="295" spans="2:37" x14ac:dyDescent="0.25">
      <c r="B295" s="9" t="s">
        <v>1911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</row>
    <row r="296" spans="2:37" x14ac:dyDescent="0.25">
      <c r="B296" s="9" t="s">
        <v>1912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</row>
    <row r="297" spans="2:37" x14ac:dyDescent="0.25">
      <c r="B297" s="9" t="s">
        <v>473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</row>
    <row r="298" spans="2:37" x14ac:dyDescent="0.25">
      <c r="B298" s="9" t="s">
        <v>507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</row>
    <row r="299" spans="2:37" x14ac:dyDescent="0.25">
      <c r="B299" s="9" t="s">
        <v>425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</row>
    <row r="300" spans="2:37" x14ac:dyDescent="0.25">
      <c r="B300" s="9" t="s">
        <v>1913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</row>
    <row r="301" spans="2:37" x14ac:dyDescent="0.25">
      <c r="B301" s="9" t="s">
        <v>431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</row>
    <row r="302" spans="2:37" x14ac:dyDescent="0.25">
      <c r="B302" s="9" t="s">
        <v>1914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</row>
    <row r="303" spans="2:37" x14ac:dyDescent="0.25">
      <c r="B303" s="9" t="s">
        <v>434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</row>
    <row r="304" spans="2:37" x14ac:dyDescent="0.25">
      <c r="B304" s="9" t="s">
        <v>1911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</row>
    <row r="305" spans="2:37" x14ac:dyDescent="0.25">
      <c r="B305" s="9" t="s">
        <v>1915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</row>
    <row r="306" spans="2:37" x14ac:dyDescent="0.25">
      <c r="B306" s="9" t="s">
        <v>473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</row>
    <row r="307" spans="2:37" x14ac:dyDescent="0.25">
      <c r="B307" s="9" t="s">
        <v>1916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</row>
    <row r="308" spans="2:37" x14ac:dyDescent="0.25">
      <c r="B308" s="9" t="s">
        <v>1917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</row>
    <row r="309" spans="2:37" x14ac:dyDescent="0.25">
      <c r="B309" s="9" t="s">
        <v>1918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</row>
    <row r="310" spans="2:37" x14ac:dyDescent="0.25">
      <c r="B310" s="9" t="s">
        <v>1919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</row>
    <row r="311" spans="2:37" x14ac:dyDescent="0.25">
      <c r="B311" s="9" t="s">
        <v>473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</row>
    <row r="312" spans="2:37" x14ac:dyDescent="0.25">
      <c r="B312" s="9" t="s">
        <v>474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</row>
    <row r="313" spans="2:37" x14ac:dyDescent="0.25">
      <c r="B313" s="9" t="s">
        <v>481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</row>
    <row r="314" spans="2:37" x14ac:dyDescent="0.25">
      <c r="B314" s="9" t="s">
        <v>482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</row>
    <row r="315" spans="2:37" x14ac:dyDescent="0.25">
      <c r="B315" s="9" t="s">
        <v>1920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</row>
    <row r="316" spans="2:37" x14ac:dyDescent="0.25">
      <c r="B316" s="9" t="s">
        <v>1921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</row>
    <row r="317" spans="2:37" x14ac:dyDescent="0.25">
      <c r="B317" s="9" t="s">
        <v>1922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</row>
    <row r="318" spans="2:37" x14ac:dyDescent="0.25">
      <c r="B318" s="9" t="s">
        <v>1923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</row>
    <row r="319" spans="2:37" x14ac:dyDescent="0.25">
      <c r="B319" s="9" t="s">
        <v>1924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</row>
    <row r="320" spans="2:37" x14ac:dyDescent="0.25">
      <c r="B320" s="9" t="s">
        <v>1925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</row>
    <row r="321" spans="2:37" x14ac:dyDescent="0.25">
      <c r="B321" s="9" t="s">
        <v>1926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</row>
    <row r="322" spans="2:37" x14ac:dyDescent="0.25">
      <c r="B322" s="9" t="s">
        <v>1927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</row>
    <row r="323" spans="2:37" x14ac:dyDescent="0.25">
      <c r="B323" s="9" t="s">
        <v>1928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</row>
    <row r="324" spans="2:37" x14ac:dyDescent="0.25">
      <c r="B324" s="9" t="s">
        <v>1929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</row>
    <row r="325" spans="2:37" x14ac:dyDescent="0.25">
      <c r="B325" s="9" t="s">
        <v>1930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</row>
    <row r="326" spans="2:37" x14ac:dyDescent="0.25">
      <c r="B326" s="9" t="s">
        <v>1931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</row>
    <row r="327" spans="2:37" x14ac:dyDescent="0.25">
      <c r="B327" s="9" t="s">
        <v>1932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</row>
    <row r="328" spans="2:37" x14ac:dyDescent="0.25">
      <c r="B328" s="9" t="s">
        <v>1933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</row>
    <row r="329" spans="2:37" x14ac:dyDescent="0.25">
      <c r="B329" s="9" t="s">
        <v>1934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</row>
    <row r="330" spans="2:37" x14ac:dyDescent="0.25">
      <c r="B330" s="9" t="s">
        <v>1935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</row>
    <row r="331" spans="2:37" x14ac:dyDescent="0.25">
      <c r="B331" s="9" t="s">
        <v>1936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</row>
    <row r="332" spans="2:37" x14ac:dyDescent="0.25">
      <c r="B332" s="9" t="s">
        <v>1937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</row>
    <row r="333" spans="2:37" x14ac:dyDescent="0.25">
      <c r="B333" s="9" t="s">
        <v>1938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</row>
    <row r="334" spans="2:37" x14ac:dyDescent="0.25">
      <c r="B334" s="9" t="s">
        <v>1939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</row>
    <row r="335" spans="2:37" x14ac:dyDescent="0.25">
      <c r="B335" s="9" t="s">
        <v>1940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</row>
    <row r="336" spans="2:37" x14ac:dyDescent="0.25">
      <c r="B336" s="9" t="s">
        <v>1941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</row>
    <row r="337" spans="2:37" x14ac:dyDescent="0.25">
      <c r="B337" s="9" t="s">
        <v>1942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</row>
    <row r="338" spans="2:37" x14ac:dyDescent="0.25">
      <c r="B338" s="9" t="s">
        <v>1943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</row>
    <row r="339" spans="2:37" x14ac:dyDescent="0.25">
      <c r="B339" s="9" t="s">
        <v>1944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</row>
    <row r="340" spans="2:37" x14ac:dyDescent="0.25">
      <c r="B340" s="9" t="s">
        <v>1945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</row>
    <row r="341" spans="2:37" x14ac:dyDescent="0.25">
      <c r="B341" s="9" t="s">
        <v>1946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</row>
    <row r="342" spans="2:37" x14ac:dyDescent="0.25">
      <c r="B342" s="9" t="s">
        <v>1947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</row>
    <row r="343" spans="2:37" x14ac:dyDescent="0.25">
      <c r="B343" s="9" t="s">
        <v>1948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</row>
    <row r="344" spans="2:37" x14ac:dyDescent="0.25">
      <c r="B344" s="9" t="s">
        <v>1949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</row>
    <row r="345" spans="2:37" x14ac:dyDescent="0.25">
      <c r="B345" s="9" t="s">
        <v>1950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</row>
    <row r="346" spans="2:37" x14ac:dyDescent="0.25">
      <c r="B346" s="9" t="s">
        <v>1951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</row>
    <row r="347" spans="2:37" x14ac:dyDescent="0.25">
      <c r="B347" s="9" t="s">
        <v>1952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</row>
    <row r="348" spans="2:37" x14ac:dyDescent="0.25">
      <c r="B348" s="9" t="s">
        <v>1953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</row>
    <row r="349" spans="2:37" x14ac:dyDescent="0.25">
      <c r="B349" s="9" t="s">
        <v>1954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</row>
    <row r="350" spans="2:37" x14ac:dyDescent="0.25">
      <c r="B350" s="9" t="s">
        <v>1955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</row>
    <row r="351" spans="2:37" x14ac:dyDescent="0.25">
      <c r="B351" s="9" t="s">
        <v>1956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</row>
    <row r="352" spans="2:37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</row>
    <row r="353" spans="2:37" x14ac:dyDescent="0.25">
      <c r="B353" s="9" t="s">
        <v>484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</row>
    <row r="354" spans="2:37" x14ac:dyDescent="0.25">
      <c r="B354" s="9" t="s">
        <v>1957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</row>
    <row r="355" spans="2:37" x14ac:dyDescent="0.25">
      <c r="B355" s="9" t="s">
        <v>483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</row>
    <row r="356" spans="2:37" x14ac:dyDescent="0.25">
      <c r="B356" s="9" t="s">
        <v>1958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</row>
    <row r="357" spans="2:37" x14ac:dyDescent="0.25">
      <c r="B357" s="9" t="s">
        <v>482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</row>
    <row r="358" spans="2:37" x14ac:dyDescent="0.25">
      <c r="B358" s="9" t="s">
        <v>1959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</row>
    <row r="359" spans="2:37" x14ac:dyDescent="0.25">
      <c r="B359" s="9" t="s">
        <v>1960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</row>
    <row r="360" spans="2:37" x14ac:dyDescent="0.25">
      <c r="B360" s="9" t="s">
        <v>1961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</row>
    <row r="361" spans="2:37" x14ac:dyDescent="0.25">
      <c r="B361" s="9" t="s">
        <v>1962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</row>
    <row r="362" spans="2:37" x14ac:dyDescent="0.25">
      <c r="B362" s="9" t="s">
        <v>1963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</row>
    <row r="363" spans="2:37" x14ac:dyDescent="0.25">
      <c r="B363" s="9" t="s">
        <v>483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</row>
    <row r="364" spans="2:37" x14ac:dyDescent="0.25">
      <c r="B364" s="9" t="s">
        <v>484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</row>
    <row r="365" spans="2:37" x14ac:dyDescent="0.25">
      <c r="B365" s="9" t="s">
        <v>1964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</row>
    <row r="366" spans="2:37" x14ac:dyDescent="0.25">
      <c r="B366" s="9" t="s">
        <v>483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</row>
    <row r="367" spans="2:37" x14ac:dyDescent="0.25">
      <c r="B367" s="9" t="s">
        <v>1965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</row>
    <row r="368" spans="2:37" x14ac:dyDescent="0.25">
      <c r="B368" s="9" t="s">
        <v>1966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</row>
    <row r="369" spans="2:37" x14ac:dyDescent="0.25">
      <c r="B369" s="9" t="s">
        <v>486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</row>
    <row r="370" spans="2:37" x14ac:dyDescent="0.25">
      <c r="B370" s="9" t="s">
        <v>1967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</row>
    <row r="371" spans="2:37" x14ac:dyDescent="0.25">
      <c r="B371" s="9" t="s">
        <v>483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</row>
    <row r="372" spans="2:37" x14ac:dyDescent="0.25">
      <c r="B372" s="9" t="s">
        <v>1968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</row>
    <row r="373" spans="2:37" x14ac:dyDescent="0.25">
      <c r="B373" s="9" t="s">
        <v>1969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</row>
    <row r="374" spans="2:37" x14ac:dyDescent="0.25">
      <c r="B374" s="9" t="s">
        <v>486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</row>
    <row r="375" spans="2:37" x14ac:dyDescent="0.25">
      <c r="B375" s="9" t="s">
        <v>1970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</row>
    <row r="376" spans="2:37" x14ac:dyDescent="0.25">
      <c r="B376" s="9" t="s">
        <v>483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</row>
    <row r="377" spans="2:37" x14ac:dyDescent="0.25">
      <c r="B377" s="9" t="s">
        <v>1971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</row>
    <row r="378" spans="2:37" x14ac:dyDescent="0.25">
      <c r="B378" s="9" t="s">
        <v>1972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</row>
    <row r="379" spans="2:37" x14ac:dyDescent="0.25">
      <c r="B379" s="9" t="s">
        <v>486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</row>
    <row r="380" spans="2:37" x14ac:dyDescent="0.25">
      <c r="B380" s="9" t="s">
        <v>1973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</row>
    <row r="381" spans="2:37" x14ac:dyDescent="0.25">
      <c r="B381" s="9" t="s">
        <v>483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</row>
    <row r="382" spans="2:37" x14ac:dyDescent="0.25">
      <c r="B382" s="9" t="s">
        <v>1974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</row>
    <row r="383" spans="2:37" x14ac:dyDescent="0.25">
      <c r="B383" s="9" t="s">
        <v>1975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</row>
    <row r="384" spans="2:37" x14ac:dyDescent="0.25">
      <c r="B384" s="9" t="s">
        <v>1976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</row>
    <row r="385" spans="2:37" x14ac:dyDescent="0.25">
      <c r="B385" s="9" t="s">
        <v>1977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</row>
    <row r="386" spans="2:37" x14ac:dyDescent="0.25">
      <c r="B386" s="9" t="s">
        <v>483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</row>
    <row r="387" spans="2:37" x14ac:dyDescent="0.25">
      <c r="B387" s="9" t="s">
        <v>1978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</row>
    <row r="388" spans="2:37" x14ac:dyDescent="0.25">
      <c r="B388" s="9" t="s">
        <v>1979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</row>
    <row r="389" spans="2:37" x14ac:dyDescent="0.25">
      <c r="B389" s="9" t="s">
        <v>483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</row>
    <row r="390" spans="2:37" x14ac:dyDescent="0.25">
      <c r="B390" s="9" t="s">
        <v>1980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</row>
    <row r="391" spans="2:37" x14ac:dyDescent="0.25">
      <c r="B391" s="9" t="s">
        <v>1981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</row>
    <row r="392" spans="2:37" x14ac:dyDescent="0.25">
      <c r="B392" s="9" t="s">
        <v>483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</row>
    <row r="393" spans="2:37" x14ac:dyDescent="0.25">
      <c r="B393" s="9" t="s">
        <v>1982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</row>
    <row r="394" spans="2:37" x14ac:dyDescent="0.25">
      <c r="B394" s="9" t="s">
        <v>1983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</row>
    <row r="395" spans="2:37" x14ac:dyDescent="0.25">
      <c r="B395" s="9" t="s">
        <v>483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</row>
    <row r="396" spans="2:37" x14ac:dyDescent="0.25">
      <c r="B396" s="9" t="s">
        <v>739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</row>
    <row r="397" spans="2:37" x14ac:dyDescent="0.25">
      <c r="B397" s="9" t="s">
        <v>487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</row>
    <row r="398" spans="2:37" x14ac:dyDescent="0.25">
      <c r="B398" s="9" t="s">
        <v>1984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</row>
    <row r="399" spans="2:37" x14ac:dyDescent="0.25">
      <c r="B399" s="9" t="s">
        <v>1985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</row>
    <row r="400" spans="2:37" x14ac:dyDescent="0.25">
      <c r="B400" s="9" t="s">
        <v>1986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</row>
    <row r="401" spans="2:37" x14ac:dyDescent="0.25">
      <c r="B401" s="9" t="s">
        <v>489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</row>
    <row r="402" spans="2:37" x14ac:dyDescent="0.25">
      <c r="B402" s="9" t="s">
        <v>490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</row>
    <row r="403" spans="2:37" x14ac:dyDescent="0.25">
      <c r="B403" s="9" t="s">
        <v>488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</row>
    <row r="404" spans="2:37" x14ac:dyDescent="0.25">
      <c r="B404" s="9" t="s">
        <v>492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</row>
    <row r="405" spans="2:37" x14ac:dyDescent="0.25">
      <c r="B405" s="9" t="s">
        <v>1987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</row>
    <row r="406" spans="2:37" x14ac:dyDescent="0.25">
      <c r="B406" s="9" t="s">
        <v>1988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</row>
    <row r="407" spans="2:37" x14ac:dyDescent="0.25">
      <c r="B407" s="9" t="s">
        <v>493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</row>
    <row r="408" spans="2:37" x14ac:dyDescent="0.25">
      <c r="B408" s="9" t="s">
        <v>496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</row>
    <row r="409" spans="2:37" x14ac:dyDescent="0.25">
      <c r="B409" s="9" t="s">
        <v>1989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</row>
    <row r="410" spans="2:37" x14ac:dyDescent="0.25">
      <c r="B410" s="9" t="s">
        <v>498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</row>
    <row r="411" spans="2:37" x14ac:dyDescent="0.25">
      <c r="B411" s="9" t="s">
        <v>499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</row>
    <row r="412" spans="2:37" x14ac:dyDescent="0.25">
      <c r="B412" s="9" t="s">
        <v>1990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</row>
    <row r="413" spans="2:37" x14ac:dyDescent="0.25">
      <c r="B413" s="9" t="s">
        <v>498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</row>
    <row r="414" spans="2:37" x14ac:dyDescent="0.25">
      <c r="B414" s="9" t="s">
        <v>500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</row>
    <row r="415" spans="2:37" x14ac:dyDescent="0.25">
      <c r="B415" s="9" t="s">
        <v>1991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</row>
    <row r="416" spans="2:37" x14ac:dyDescent="0.25">
      <c r="B416" s="9" t="s">
        <v>501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</row>
    <row r="417" spans="2:37" x14ac:dyDescent="0.25">
      <c r="B417" s="9" t="s">
        <v>1992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</row>
    <row r="418" spans="2:37" x14ac:dyDescent="0.25">
      <c r="B418" s="9" t="s">
        <v>1993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</row>
    <row r="419" spans="2:37" x14ac:dyDescent="0.25">
      <c r="B419" s="9" t="s">
        <v>494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</row>
    <row r="420" spans="2:37" x14ac:dyDescent="0.25">
      <c r="B420" s="9" t="s">
        <v>495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</row>
    <row r="421" spans="2:37" x14ac:dyDescent="0.25">
      <c r="B421" s="9" t="s">
        <v>493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</row>
    <row r="422" spans="2:37" x14ac:dyDescent="0.25">
      <c r="B422" s="9" t="s">
        <v>496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</row>
    <row r="423" spans="2:37" x14ac:dyDescent="0.25">
      <c r="B423" s="9" t="s">
        <v>1994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</row>
    <row r="424" spans="2:37" x14ac:dyDescent="0.25">
      <c r="B424" s="9" t="s">
        <v>1995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</row>
    <row r="425" spans="2:37" x14ac:dyDescent="0.25">
      <c r="B425" s="9" t="s">
        <v>497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</row>
    <row r="426" spans="2:37" x14ac:dyDescent="0.25">
      <c r="B426" s="9" t="s">
        <v>502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</row>
    <row r="427" spans="2:37" x14ac:dyDescent="0.25">
      <c r="B427" s="9" t="s">
        <v>1996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</row>
    <row r="428" spans="2:37" x14ac:dyDescent="0.25">
      <c r="B428" s="9" t="s">
        <v>503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</row>
    <row r="429" spans="2:37" x14ac:dyDescent="0.25">
      <c r="B429" s="9" t="s">
        <v>504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</row>
    <row r="430" spans="2:37" x14ac:dyDescent="0.25">
      <c r="B430" s="9" t="s">
        <v>1997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</row>
    <row r="431" spans="2:37" x14ac:dyDescent="0.25">
      <c r="B431" s="9" t="s">
        <v>503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</row>
    <row r="432" spans="2:37" x14ac:dyDescent="0.25">
      <c r="B432" s="9" t="s">
        <v>505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</row>
    <row r="433" spans="2:37" x14ac:dyDescent="0.25">
      <c r="B433" s="9" t="s">
        <v>1998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</row>
    <row r="434" spans="2:37" x14ac:dyDescent="0.25">
      <c r="B434" s="9" t="s">
        <v>1654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</row>
    <row r="435" spans="2:37" x14ac:dyDescent="0.25">
      <c r="B435" s="9" t="s">
        <v>1999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</row>
    <row r="436" spans="2:37" x14ac:dyDescent="0.25">
      <c r="B436" s="9" t="s">
        <v>2000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</row>
    <row r="437" spans="2:37" x14ac:dyDescent="0.25">
      <c r="B437" s="9" t="s">
        <v>498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</row>
    <row r="438" spans="2:37" x14ac:dyDescent="0.25">
      <c r="B438" s="9" t="s">
        <v>499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</row>
    <row r="439" spans="2:37" x14ac:dyDescent="0.25">
      <c r="B439" s="9" t="s">
        <v>497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</row>
    <row r="440" spans="2:37" x14ac:dyDescent="0.25">
      <c r="B440" s="9" t="s">
        <v>502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</row>
    <row r="441" spans="2:37" x14ac:dyDescent="0.25">
      <c r="B441" s="9" t="s">
        <v>2001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</row>
    <row r="442" spans="2:37" x14ac:dyDescent="0.25">
      <c r="B442" s="9" t="s">
        <v>1659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</row>
    <row r="443" spans="2:37" x14ac:dyDescent="0.25">
      <c r="B443" s="9" t="s">
        <v>1660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</row>
    <row r="444" spans="2:37" x14ac:dyDescent="0.25">
      <c r="B444" s="9" t="s">
        <v>2002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</row>
    <row r="445" spans="2:37" x14ac:dyDescent="0.25">
      <c r="B445" s="9" t="s">
        <v>1662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</row>
    <row r="446" spans="2:37" x14ac:dyDescent="0.25">
      <c r="B446" s="9" t="s">
        <v>1663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</row>
    <row r="447" spans="2:37" x14ac:dyDescent="0.25">
      <c r="B447" s="9" t="s">
        <v>2003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</row>
    <row r="448" spans="2:37" x14ac:dyDescent="0.25">
      <c r="B448" s="9" t="s">
        <v>1662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</row>
    <row r="449" spans="2:37" x14ac:dyDescent="0.25">
      <c r="B449" s="9" t="s">
        <v>1665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</row>
    <row r="450" spans="2:37" x14ac:dyDescent="0.25">
      <c r="B450" s="9" t="s">
        <v>2004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</row>
    <row r="451" spans="2:37" x14ac:dyDescent="0.25">
      <c r="B451" s="9" t="s">
        <v>1667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</row>
    <row r="452" spans="2:37" x14ac:dyDescent="0.25">
      <c r="B452" s="9" t="s">
        <v>2005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</row>
    <row r="453" spans="2:37" x14ac:dyDescent="0.25">
      <c r="B453" s="9" t="s">
        <v>2006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</row>
    <row r="454" spans="2:37" x14ac:dyDescent="0.25">
      <c r="B454" s="9" t="s">
        <v>503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</row>
    <row r="455" spans="2:37" x14ac:dyDescent="0.25">
      <c r="B455" s="9" t="s">
        <v>504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</row>
    <row r="456" spans="2:37" x14ac:dyDescent="0.25">
      <c r="B456" s="9" t="s">
        <v>1659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</row>
    <row r="457" spans="2:37" x14ac:dyDescent="0.25">
      <c r="B457" s="9" t="s">
        <v>2007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</row>
    <row r="458" spans="2:37" x14ac:dyDescent="0.25">
      <c r="B458" s="9" t="s">
        <v>2008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</row>
    <row r="459" spans="2:37" x14ac:dyDescent="0.25">
      <c r="B459" s="9" t="s">
        <v>1662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</row>
    <row r="460" spans="2:37" x14ac:dyDescent="0.25">
      <c r="B460" s="9" t="s">
        <v>1663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</row>
    <row r="461" spans="2:37" x14ac:dyDescent="0.25">
      <c r="B461" s="9" t="s">
        <v>2009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</row>
    <row r="462" spans="2:37" x14ac:dyDescent="0.25">
      <c r="B462" s="9" t="s">
        <v>1662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</row>
    <row r="463" spans="2:37" x14ac:dyDescent="0.25">
      <c r="B463" s="9" t="s">
        <v>1665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</row>
    <row r="464" spans="2:37" x14ac:dyDescent="0.25">
      <c r="B464" s="9" t="s">
        <v>2010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</row>
    <row r="465" spans="2:37" x14ac:dyDescent="0.25">
      <c r="B465" s="9" t="s">
        <v>2011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</row>
    <row r="466" spans="2:37" x14ac:dyDescent="0.25">
      <c r="B466" s="9" t="s">
        <v>2012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</row>
    <row r="467" spans="2:37" x14ac:dyDescent="0.25">
      <c r="B467" s="9" t="s">
        <v>2013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</row>
    <row r="468" spans="2:37" x14ac:dyDescent="0.25">
      <c r="B468" s="9" t="s">
        <v>2014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</row>
    <row r="469" spans="2:37" x14ac:dyDescent="0.25">
      <c r="B469" s="9" t="s">
        <v>489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</row>
    <row r="470" spans="2:37" x14ac:dyDescent="0.25">
      <c r="B470" s="9" t="s">
        <v>2015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</row>
    <row r="471" spans="2:37" x14ac:dyDescent="0.25">
      <c r="B471" s="9" t="s">
        <v>2016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</row>
    <row r="472" spans="2:37" x14ac:dyDescent="0.25">
      <c r="B472" s="9" t="s">
        <v>2017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</row>
    <row r="473" spans="2:37" x14ac:dyDescent="0.25">
      <c r="B473" s="9" t="s">
        <v>2018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</row>
    <row r="474" spans="2:37" x14ac:dyDescent="0.25">
      <c r="B474" s="9" t="s">
        <v>1432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</row>
    <row r="475" spans="2:37" x14ac:dyDescent="0.25">
      <c r="B475" s="9" t="s">
        <v>426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</row>
    <row r="476" spans="2:37" x14ac:dyDescent="0.25">
      <c r="B476" s="9" t="s">
        <v>2019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</row>
    <row r="477" spans="2:37" x14ac:dyDescent="0.25">
      <c r="B477" s="9" t="s">
        <v>428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</row>
    <row r="478" spans="2:37" x14ac:dyDescent="0.25">
      <c r="B478" s="9" t="s">
        <v>2020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</row>
    <row r="479" spans="2:37" x14ac:dyDescent="0.25">
      <c r="B479" s="9" t="s">
        <v>430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</row>
    <row r="480" spans="2:37" x14ac:dyDescent="0.25">
      <c r="B480" s="9" t="s">
        <v>483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</row>
    <row r="481" spans="2:37" x14ac:dyDescent="0.25">
      <c r="B481" s="9" t="s">
        <v>739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</row>
    <row r="482" spans="2:37" x14ac:dyDescent="0.25">
      <c r="B482" s="9" t="s">
        <v>487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</row>
    <row r="483" spans="2:37" x14ac:dyDescent="0.25">
      <c r="B483" s="9" t="s">
        <v>2021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</row>
    <row r="484" spans="2:37" x14ac:dyDescent="0.25">
      <c r="B484" s="9" t="s">
        <v>2022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</row>
    <row r="485" spans="2:37" x14ac:dyDescent="0.25">
      <c r="B485" s="9" t="s">
        <v>2023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</row>
    <row r="486" spans="2:37" x14ac:dyDescent="0.25">
      <c r="B486" s="9" t="s">
        <v>488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</row>
    <row r="487" spans="2:37" x14ac:dyDescent="0.25">
      <c r="B487" s="9" t="s">
        <v>492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</row>
    <row r="488" spans="2:37" x14ac:dyDescent="0.25">
      <c r="B488" s="9" t="s">
        <v>2024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</row>
    <row r="489" spans="2:37" x14ac:dyDescent="0.25">
      <c r="B489" s="9" t="s">
        <v>494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</row>
    <row r="490" spans="2:37" x14ac:dyDescent="0.25">
      <c r="B490" s="9" t="s">
        <v>495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</row>
    <row r="491" spans="2:37" x14ac:dyDescent="0.25">
      <c r="B491" s="9" t="s">
        <v>2025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</row>
    <row r="492" spans="2:37" x14ac:dyDescent="0.25">
      <c r="B492" s="9" t="s">
        <v>494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</row>
    <row r="493" spans="2:37" x14ac:dyDescent="0.25">
      <c r="B493" s="9" t="s">
        <v>1534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</row>
    <row r="494" spans="2:37" x14ac:dyDescent="0.25">
      <c r="B494" s="9" t="s">
        <v>2026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</row>
    <row r="495" spans="2:37" x14ac:dyDescent="0.25">
      <c r="B495" s="9" t="s">
        <v>1536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</row>
    <row r="496" spans="2:37" x14ac:dyDescent="0.25">
      <c r="B496" s="9" t="s">
        <v>2027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</row>
    <row r="497" spans="2:37" x14ac:dyDescent="0.25">
      <c r="B497" s="9" t="s">
        <v>1536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</row>
    <row r="498" spans="2:37" x14ac:dyDescent="0.25">
      <c r="B498" s="9" t="s">
        <v>2028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</row>
    <row r="499" spans="2:37" x14ac:dyDescent="0.25">
      <c r="B499" s="9" t="s">
        <v>2029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</row>
    <row r="500" spans="2:37" x14ac:dyDescent="0.25">
      <c r="B500" s="9" t="s">
        <v>489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</row>
    <row r="501" spans="2:37" x14ac:dyDescent="0.25">
      <c r="B501" s="9" t="s">
        <v>490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</row>
    <row r="502" spans="2:37" x14ac:dyDescent="0.25">
      <c r="B502" s="9" t="s">
        <v>488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</row>
    <row r="503" spans="2:37" x14ac:dyDescent="0.25">
      <c r="B503" s="9" t="s">
        <v>492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</row>
    <row r="504" spans="2:37" x14ac:dyDescent="0.25">
      <c r="B504" s="9" t="s">
        <v>2030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</row>
    <row r="505" spans="2:37" x14ac:dyDescent="0.25">
      <c r="B505" s="9" t="s">
        <v>2031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</row>
    <row r="506" spans="2:37" x14ac:dyDescent="0.25">
      <c r="B506" s="9" t="s">
        <v>2032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</row>
    <row r="507" spans="2:37" x14ac:dyDescent="0.25">
      <c r="B507" s="9" t="s">
        <v>2033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</row>
    <row r="508" spans="2:37" x14ac:dyDescent="0.25">
      <c r="B508" s="9" t="s">
        <v>493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</row>
    <row r="509" spans="2:37" x14ac:dyDescent="0.25">
      <c r="B509" s="9" t="s">
        <v>496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</row>
    <row r="510" spans="2:37" x14ac:dyDescent="0.25">
      <c r="B510" s="9" t="s">
        <v>2034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</row>
    <row r="511" spans="2:37" x14ac:dyDescent="0.25">
      <c r="B511" s="9" t="s">
        <v>498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</row>
    <row r="512" spans="2:37" x14ac:dyDescent="0.25">
      <c r="B512" s="9" t="s">
        <v>499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</row>
    <row r="513" spans="2:37" x14ac:dyDescent="0.25">
      <c r="B513" s="9" t="s">
        <v>2035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</row>
    <row r="514" spans="2:37" x14ac:dyDescent="0.25">
      <c r="B514" s="9" t="s">
        <v>498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</row>
    <row r="515" spans="2:37" x14ac:dyDescent="0.25">
      <c r="B515" s="9" t="s">
        <v>500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</row>
    <row r="516" spans="2:37" x14ac:dyDescent="0.25">
      <c r="B516" s="9" t="s">
        <v>2036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</row>
    <row r="517" spans="2:37" x14ac:dyDescent="0.25">
      <c r="B517" s="9" t="s">
        <v>501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</row>
    <row r="518" spans="2:37" x14ac:dyDescent="0.25">
      <c r="B518" s="9" t="s">
        <v>2037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</row>
    <row r="519" spans="2:37" x14ac:dyDescent="0.25">
      <c r="B519" s="9" t="s">
        <v>501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</row>
    <row r="520" spans="2:37" x14ac:dyDescent="0.25">
      <c r="B520" s="9" t="s">
        <v>2038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</row>
    <row r="521" spans="2:37" x14ac:dyDescent="0.25">
      <c r="B521" s="9" t="s">
        <v>1993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</row>
    <row r="522" spans="2:37" x14ac:dyDescent="0.25">
      <c r="B522" s="9" t="s">
        <v>494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</row>
    <row r="523" spans="2:37" x14ac:dyDescent="0.25">
      <c r="B523" s="9" t="s">
        <v>495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</row>
    <row r="524" spans="2:37" x14ac:dyDescent="0.25">
      <c r="B524" s="9" t="s">
        <v>493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</row>
    <row r="525" spans="2:37" x14ac:dyDescent="0.25">
      <c r="B525" s="9" t="s">
        <v>496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</row>
    <row r="526" spans="2:37" x14ac:dyDescent="0.25">
      <c r="B526" s="9" t="s">
        <v>2039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</row>
    <row r="527" spans="2:37" x14ac:dyDescent="0.25">
      <c r="B527" s="9" t="s">
        <v>2040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</row>
    <row r="528" spans="2:37" x14ac:dyDescent="0.25">
      <c r="B528" s="9" t="s">
        <v>2041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</row>
    <row r="529" spans="2:37" x14ac:dyDescent="0.25">
      <c r="B529" s="9" t="s">
        <v>497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</row>
    <row r="530" spans="2:37" x14ac:dyDescent="0.25">
      <c r="B530" s="9" t="s">
        <v>502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</row>
    <row r="531" spans="2:37" x14ac:dyDescent="0.25">
      <c r="B531" s="9" t="s">
        <v>2042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</row>
    <row r="532" spans="2:37" x14ac:dyDescent="0.25">
      <c r="B532" s="9" t="s">
        <v>503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</row>
    <row r="533" spans="2:37" x14ac:dyDescent="0.25">
      <c r="B533" s="9" t="s">
        <v>504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</row>
    <row r="534" spans="2:37" x14ac:dyDescent="0.25">
      <c r="B534" s="9" t="s">
        <v>2043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</row>
    <row r="535" spans="2:37" x14ac:dyDescent="0.25">
      <c r="B535" s="9" t="s">
        <v>503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</row>
    <row r="536" spans="2:37" x14ac:dyDescent="0.25">
      <c r="B536" s="9" t="s">
        <v>505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</row>
    <row r="537" spans="2:37" x14ac:dyDescent="0.25">
      <c r="B537" s="9" t="s">
        <v>2044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</row>
    <row r="538" spans="2:37" x14ac:dyDescent="0.25">
      <c r="B538" s="9" t="s">
        <v>1654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</row>
    <row r="539" spans="2:37" x14ac:dyDescent="0.25">
      <c r="B539" s="9" t="s">
        <v>2045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</row>
    <row r="540" spans="2:37" x14ac:dyDescent="0.25">
      <c r="B540" s="9" t="s">
        <v>1654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</row>
    <row r="541" spans="2:37" x14ac:dyDescent="0.25">
      <c r="B541" s="9" t="s">
        <v>2046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</row>
    <row r="542" spans="2:37" x14ac:dyDescent="0.25">
      <c r="B542" s="9" t="s">
        <v>2000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</row>
    <row r="543" spans="2:37" x14ac:dyDescent="0.25">
      <c r="B543" s="9" t="s">
        <v>498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</row>
    <row r="544" spans="2:37" x14ac:dyDescent="0.25">
      <c r="B544" s="9" t="s">
        <v>499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</row>
    <row r="545" spans="2:37" x14ac:dyDescent="0.25">
      <c r="B545" s="9" t="s">
        <v>497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</row>
    <row r="546" spans="2:37" x14ac:dyDescent="0.25">
      <c r="B546" s="9" t="s">
        <v>502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</row>
    <row r="547" spans="2:37" x14ac:dyDescent="0.25">
      <c r="B547" s="9" t="s">
        <v>2047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</row>
    <row r="548" spans="2:37" x14ac:dyDescent="0.25">
      <c r="B548" s="9" t="s">
        <v>2048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</row>
    <row r="549" spans="2:37" x14ac:dyDescent="0.25">
      <c r="B549" s="9" t="s">
        <v>1659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</row>
    <row r="550" spans="2:37" x14ac:dyDescent="0.25">
      <c r="B550" s="9" t="s">
        <v>1660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</row>
    <row r="551" spans="2:37" x14ac:dyDescent="0.25">
      <c r="B551" s="9" t="s">
        <v>2049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</row>
    <row r="552" spans="2:37" x14ac:dyDescent="0.25">
      <c r="B552" s="9" t="s">
        <v>1662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</row>
    <row r="553" spans="2:37" x14ac:dyDescent="0.25">
      <c r="B553" s="9" t="s">
        <v>1663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</row>
    <row r="554" spans="2:37" x14ac:dyDescent="0.25">
      <c r="B554" s="9" t="s">
        <v>2050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</row>
    <row r="555" spans="2:37" x14ac:dyDescent="0.25">
      <c r="B555" s="9" t="s">
        <v>1662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</row>
    <row r="556" spans="2:37" x14ac:dyDescent="0.25">
      <c r="B556" s="9" t="s">
        <v>1665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</row>
    <row r="557" spans="2:37" x14ac:dyDescent="0.25">
      <c r="B557" s="9" t="s">
        <v>2051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</row>
    <row r="558" spans="2:37" x14ac:dyDescent="0.25">
      <c r="B558" s="9" t="s">
        <v>1667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</row>
    <row r="559" spans="2:37" x14ac:dyDescent="0.25">
      <c r="B559" s="9" t="s">
        <v>2052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</row>
    <row r="560" spans="2:37" x14ac:dyDescent="0.25">
      <c r="B560" s="9" t="s">
        <v>1667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</row>
    <row r="561" spans="2:37" x14ac:dyDescent="0.25">
      <c r="B561" s="9" t="s">
        <v>2053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</row>
    <row r="562" spans="2:37" x14ac:dyDescent="0.25">
      <c r="B562" s="9" t="s">
        <v>2006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</row>
    <row r="563" spans="2:37" x14ac:dyDescent="0.25">
      <c r="B563" s="9" t="s">
        <v>503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</row>
    <row r="564" spans="2:37" x14ac:dyDescent="0.25">
      <c r="B564" s="9" t="s">
        <v>504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</row>
    <row r="565" spans="2:37" x14ac:dyDescent="0.25">
      <c r="B565" s="9" t="s">
        <v>1659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</row>
    <row r="566" spans="2:37" x14ac:dyDescent="0.25">
      <c r="B566" s="9" t="s">
        <v>2007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</row>
    <row r="567" spans="2:37" x14ac:dyDescent="0.25">
      <c r="B567" s="9" t="s">
        <v>2054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</row>
    <row r="568" spans="2:37" x14ac:dyDescent="0.25">
      <c r="B568" s="9" t="s">
        <v>2055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</row>
    <row r="569" spans="2:37" x14ac:dyDescent="0.25">
      <c r="B569" s="9" t="s">
        <v>1662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</row>
    <row r="570" spans="2:37" x14ac:dyDescent="0.25">
      <c r="B570" s="9" t="s">
        <v>1663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</row>
    <row r="571" spans="2:37" x14ac:dyDescent="0.25">
      <c r="B571" s="9" t="s">
        <v>2056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</row>
    <row r="572" spans="2:37" x14ac:dyDescent="0.25">
      <c r="B572" s="9" t="s">
        <v>1662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</row>
    <row r="573" spans="2:37" x14ac:dyDescent="0.25">
      <c r="B573" s="9" t="s">
        <v>1665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</row>
    <row r="574" spans="2:37" x14ac:dyDescent="0.25">
      <c r="B574" s="9" t="s">
        <v>2057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</row>
    <row r="575" spans="2:37" x14ac:dyDescent="0.25">
      <c r="B575" s="9" t="s">
        <v>2058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</row>
    <row r="576" spans="2:37" x14ac:dyDescent="0.25">
      <c r="B576" s="9" t="s">
        <v>2059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</row>
    <row r="577" spans="2:37" x14ac:dyDescent="0.25">
      <c r="B577" s="9" t="s">
        <v>2060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</row>
    <row r="578" spans="2:37" x14ac:dyDescent="0.25">
      <c r="B578" s="9" t="s">
        <v>2061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</row>
    <row r="579" spans="2:37" x14ac:dyDescent="0.25">
      <c r="B579" s="9" t="s">
        <v>2062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</row>
    <row r="580" spans="2:37" x14ac:dyDescent="0.25">
      <c r="B580" s="9" t="s">
        <v>2063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</row>
    <row r="581" spans="2:37" x14ac:dyDescent="0.25">
      <c r="B581" s="9" t="s">
        <v>486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</row>
    <row r="582" spans="2:37" x14ac:dyDescent="0.25">
      <c r="B582" s="9" t="s">
        <v>2064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</row>
    <row r="583" spans="2:37" x14ac:dyDescent="0.25">
      <c r="B583" s="9" t="s">
        <v>483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</row>
    <row r="584" spans="2:37" x14ac:dyDescent="0.25">
      <c r="B584" s="9" t="s">
        <v>485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</row>
    <row r="585" spans="2:37" x14ac:dyDescent="0.25">
      <c r="B585" s="9" t="s">
        <v>2065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</row>
    <row r="586" spans="2:37" x14ac:dyDescent="0.25">
      <c r="B586" s="9" t="s">
        <v>486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</row>
    <row r="587" spans="2:37" x14ac:dyDescent="0.25">
      <c r="B587" s="9" t="s">
        <v>2066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</row>
    <row r="588" spans="2:37" x14ac:dyDescent="0.25">
      <c r="B588" s="9" t="s">
        <v>486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</row>
    <row r="589" spans="2:37" x14ac:dyDescent="0.25">
      <c r="B589" s="9" t="s">
        <v>2067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</row>
    <row r="590" spans="2:37" x14ac:dyDescent="0.25">
      <c r="B590" s="9" t="s">
        <v>2068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</row>
    <row r="591" spans="2:37" x14ac:dyDescent="0.25">
      <c r="B591" s="9" t="s">
        <v>473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</row>
    <row r="592" spans="2:37" x14ac:dyDescent="0.25">
      <c r="B592" s="9" t="s">
        <v>2069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</row>
    <row r="593" spans="2:37" x14ac:dyDescent="0.25">
      <c r="B593" s="9" t="s">
        <v>482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</row>
    <row r="594" spans="2:37" x14ac:dyDescent="0.25">
      <c r="B594" s="9" t="s">
        <v>2070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</row>
    <row r="595" spans="2:37" x14ac:dyDescent="0.25">
      <c r="B595" s="9" t="s">
        <v>483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</row>
    <row r="596" spans="2:37" x14ac:dyDescent="0.25">
      <c r="B596" s="9" t="s">
        <v>484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</row>
    <row r="597" spans="2:37" x14ac:dyDescent="0.25">
      <c r="B597" s="9" t="s">
        <v>2071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</row>
    <row r="598" spans="2:37" x14ac:dyDescent="0.25">
      <c r="B598" s="9" t="s">
        <v>483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</row>
    <row r="599" spans="2:37" x14ac:dyDescent="0.25">
      <c r="B599" s="9" t="s">
        <v>739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</row>
    <row r="600" spans="2:37" x14ac:dyDescent="0.25">
      <c r="B600" s="9" t="s">
        <v>487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</row>
    <row r="601" spans="2:37" x14ac:dyDescent="0.25">
      <c r="B601" s="9" t="s">
        <v>2072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</row>
    <row r="602" spans="2:37" x14ac:dyDescent="0.25">
      <c r="B602" s="9" t="s">
        <v>2073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</row>
    <row r="603" spans="2:37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</row>
    <row r="604" spans="2:37" x14ac:dyDescent="0.25">
      <c r="B604" s="9" t="s">
        <v>490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</row>
    <row r="605" spans="2:37" x14ac:dyDescent="0.25">
      <c r="B605" s="9" t="s">
        <v>2074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</row>
    <row r="606" spans="2:37" x14ac:dyDescent="0.25">
      <c r="B606" s="9" t="s">
        <v>489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</row>
    <row r="607" spans="2:37" x14ac:dyDescent="0.25">
      <c r="B607" s="9" t="s">
        <v>491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</row>
    <row r="608" spans="2:37" x14ac:dyDescent="0.25">
      <c r="B608" s="9" t="s">
        <v>2075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</row>
    <row r="609" spans="2:37" x14ac:dyDescent="0.25">
      <c r="B609" s="9" t="s">
        <v>2076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</row>
    <row r="610" spans="2:37" x14ac:dyDescent="0.25">
      <c r="B610" s="9" t="s">
        <v>2077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</row>
    <row r="611" spans="2:37" x14ac:dyDescent="0.25">
      <c r="B611" s="9" t="s">
        <v>483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</row>
    <row r="612" spans="2:37" x14ac:dyDescent="0.25">
      <c r="B612" s="9" t="s">
        <v>2078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</row>
    <row r="613" spans="2:37" x14ac:dyDescent="0.25">
      <c r="B613" s="9" t="s">
        <v>2079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</row>
    <row r="614" spans="2:37" x14ac:dyDescent="0.25">
      <c r="B614" s="9" t="s">
        <v>483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</row>
    <row r="615" spans="2:37" x14ac:dyDescent="0.25">
      <c r="B615" s="9" t="s">
        <v>739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</row>
    <row r="616" spans="2:37" x14ac:dyDescent="0.25">
      <c r="B616" s="9" t="s">
        <v>487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</row>
    <row r="617" spans="2:37" x14ac:dyDescent="0.25">
      <c r="B617" s="9" t="s">
        <v>2080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</row>
    <row r="618" spans="2:37" x14ac:dyDescent="0.25">
      <c r="B618" s="9" t="s">
        <v>2081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</row>
    <row r="619" spans="2:37" x14ac:dyDescent="0.25">
      <c r="B619" s="9" t="s">
        <v>489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</row>
    <row r="620" spans="2:37" x14ac:dyDescent="0.25">
      <c r="B620" s="9" t="s">
        <v>490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</row>
    <row r="621" spans="2:37" x14ac:dyDescent="0.25">
      <c r="B621" s="9" t="s">
        <v>2082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</row>
    <row r="622" spans="2:37" x14ac:dyDescent="0.25">
      <c r="B622" s="9" t="s">
        <v>489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</row>
    <row r="623" spans="2:37" x14ac:dyDescent="0.25">
      <c r="B623" s="9" t="s">
        <v>491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</row>
    <row r="624" spans="2:37" x14ac:dyDescent="0.25">
      <c r="B624" s="9" t="s">
        <v>2083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</row>
    <row r="625" spans="2:37" x14ac:dyDescent="0.25">
      <c r="B625" s="9" t="s">
        <v>2084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</row>
    <row r="626" spans="2:37" x14ac:dyDescent="0.25">
      <c r="B626" s="9" t="s">
        <v>2077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</row>
    <row r="627" spans="2:37" x14ac:dyDescent="0.25">
      <c r="B627" s="9" t="s">
        <v>483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</row>
    <row r="628" spans="2:37" x14ac:dyDescent="0.25">
      <c r="B628" s="9" t="s">
        <v>2085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</row>
    <row r="629" spans="2:37" x14ac:dyDescent="0.25">
      <c r="B629" s="9" t="s">
        <v>2086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</row>
    <row r="630" spans="2:37" x14ac:dyDescent="0.25">
      <c r="B630" s="9" t="s">
        <v>483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</row>
    <row r="631" spans="2:37" x14ac:dyDescent="0.25">
      <c r="B631" s="9" t="s">
        <v>485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</row>
    <row r="632" spans="2:37" x14ac:dyDescent="0.25">
      <c r="B632" s="9" t="s">
        <v>2087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</row>
    <row r="633" spans="2:37" x14ac:dyDescent="0.25">
      <c r="B633" s="9" t="s">
        <v>1432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</row>
    <row r="634" spans="2:37" x14ac:dyDescent="0.25">
      <c r="B634" s="9" t="s">
        <v>426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</row>
    <row r="635" spans="2:37" x14ac:dyDescent="0.25">
      <c r="B635" s="9" t="s">
        <v>2088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</row>
    <row r="636" spans="2:37" x14ac:dyDescent="0.25">
      <c r="B636" s="9" t="s">
        <v>428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</row>
    <row r="637" spans="2:37" x14ac:dyDescent="0.25">
      <c r="B637" s="9" t="s">
        <v>2089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</row>
    <row r="638" spans="2:37" x14ac:dyDescent="0.25">
      <c r="B638" s="9" t="s">
        <v>430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</row>
    <row r="639" spans="2:37" x14ac:dyDescent="0.25">
      <c r="B639" s="9" t="s">
        <v>2090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</row>
    <row r="640" spans="2:37" x14ac:dyDescent="0.25">
      <c r="B640" s="9" t="s">
        <v>473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</row>
    <row r="641" spans="2:37" x14ac:dyDescent="0.25">
      <c r="B641" s="9" t="s">
        <v>2091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</row>
    <row r="642" spans="2:37" x14ac:dyDescent="0.25">
      <c r="B642" s="9" t="s">
        <v>2092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</row>
    <row r="643" spans="2:37" x14ac:dyDescent="0.25">
      <c r="B643" s="9" t="s">
        <v>473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</row>
    <row r="644" spans="2:37" x14ac:dyDescent="0.25">
      <c r="B644" s="9" t="s">
        <v>2093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</row>
    <row r="645" spans="2:37" x14ac:dyDescent="0.25">
      <c r="B645" s="9" t="s">
        <v>2094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</row>
    <row r="646" spans="2:37" x14ac:dyDescent="0.25">
      <c r="B646" s="9" t="s">
        <v>2095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</row>
    <row r="647" spans="2:37" x14ac:dyDescent="0.25">
      <c r="B647" s="9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</row>
    <row r="648" spans="2:37" x14ac:dyDescent="0.25">
      <c r="B648" s="9" t="s">
        <v>938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</row>
    <row r="649" spans="2:37" x14ac:dyDescent="0.25">
      <c r="B649" s="9" t="s">
        <v>2096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4F49E-1F72-4D85-886C-73692DBDCB0C}">
  <sheetPr codeName="Sheet18"/>
  <dimension ref="B2:AT270"/>
  <sheetViews>
    <sheetView workbookViewId="0">
      <selection activeCell="AV97" sqref="AV97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2097</v>
      </c>
    </row>
    <row r="20" spans="2:2" x14ac:dyDescent="0.25">
      <c r="B20" s="1" t="s">
        <v>1800</v>
      </c>
    </row>
    <row r="77" spans="2:2" x14ac:dyDescent="0.25">
      <c r="B77" s="1" t="s">
        <v>2143</v>
      </c>
    </row>
    <row r="96" spans="2:46" x14ac:dyDescent="0.25">
      <c r="B96" s="9" t="s">
        <v>353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953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2098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2099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2100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21" t="s">
        <v>2139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21" t="s">
        <v>2140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21" t="s">
        <v>2141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424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425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2101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431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21" t="s">
        <v>2142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434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2102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436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2103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2104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424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425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2105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431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2106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425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481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715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1404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2107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1406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2108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1407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2109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2110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2111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1442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431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715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1404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2107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1406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2108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1407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2109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2110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434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1911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438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424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425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2112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431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2113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425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2105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431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2106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425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481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715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1404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2107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1406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2108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1407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2109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2110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2111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1442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431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715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1404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2107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1406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2108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1407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2109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2110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434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1911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439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424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425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2105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431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2106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425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481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715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1404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2107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1406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2108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1407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2109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2110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9" t="s">
        <v>2111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1442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431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715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1404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2107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1406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2108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1407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2109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2110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434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1911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440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424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425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481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2114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1852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2115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1442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431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2116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434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2117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441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424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425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2118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431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687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2119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2120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2121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464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465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1442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434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687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2122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2123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2124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464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465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1442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2125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470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1044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2126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2127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2128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2129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2130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2131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2132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2133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2134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597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1070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2135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1070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2136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21" t="s">
        <v>2137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21" t="s">
        <v>2138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0519F-BEA1-402D-BC5E-E35B8AD289A1}">
  <sheetPr codeName="Sheet19"/>
  <dimension ref="B2:U350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  <row r="4" spans="2:2" x14ac:dyDescent="0.25">
      <c r="B4" s="4" t="s">
        <v>330</v>
      </c>
    </row>
    <row r="30" spans="2:2" x14ac:dyDescent="0.25">
      <c r="B30" s="1" t="s">
        <v>313</v>
      </c>
    </row>
    <row r="31" spans="2:2" x14ac:dyDescent="0.25">
      <c r="B31" s="3" t="s">
        <v>314</v>
      </c>
    </row>
    <row r="32" spans="2:2" x14ac:dyDescent="0.25">
      <c r="B32" s="4" t="s">
        <v>315</v>
      </c>
    </row>
    <row r="33" spans="2:21" x14ac:dyDescent="0.25">
      <c r="B33" s="4" t="s">
        <v>316</v>
      </c>
    </row>
    <row r="34" spans="2:21" x14ac:dyDescent="0.25">
      <c r="B34" s="4" t="s">
        <v>317</v>
      </c>
    </row>
    <row r="36" spans="2:21" x14ac:dyDescent="0.25">
      <c r="B36" s="1" t="s">
        <v>318</v>
      </c>
    </row>
    <row r="38" spans="2:21" x14ac:dyDescent="0.25">
      <c r="B38" s="9" t="s">
        <v>319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</row>
    <row r="39" spans="2:21" x14ac:dyDescent="0.25">
      <c r="B39" s="9" t="s">
        <v>320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</row>
    <row r="40" spans="2:21" x14ac:dyDescent="0.25">
      <c r="B40" s="9" t="s">
        <v>321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</row>
    <row r="42" spans="2:21" x14ac:dyDescent="0.25">
      <c r="B42" s="9" t="s">
        <v>319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</row>
    <row r="43" spans="2:21" x14ac:dyDescent="0.25">
      <c r="B43" s="9" t="s">
        <v>322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</row>
    <row r="44" spans="2:21" x14ac:dyDescent="0.25">
      <c r="B44" s="9" t="s">
        <v>323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</row>
    <row r="46" spans="2:21" x14ac:dyDescent="0.25">
      <c r="B46" s="9" t="s">
        <v>319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</row>
    <row r="47" spans="2:21" x14ac:dyDescent="0.25">
      <c r="B47" s="9" t="s">
        <v>322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</row>
    <row r="48" spans="2:21" x14ac:dyDescent="0.25">
      <c r="B48" s="9" t="s">
        <v>323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</row>
    <row r="50" spans="2:20" x14ac:dyDescent="0.25">
      <c r="B50" s="9" t="s">
        <v>319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</row>
    <row r="51" spans="2:20" x14ac:dyDescent="0.25">
      <c r="B51" s="9" t="s">
        <v>324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</row>
    <row r="52" spans="2:20" x14ac:dyDescent="0.25">
      <c r="B52" s="9" t="s">
        <v>325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</row>
    <row r="53" spans="2:20" x14ac:dyDescent="0.25">
      <c r="B53" s="9" t="s">
        <v>326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</row>
    <row r="72" spans="2:2" x14ac:dyDescent="0.25">
      <c r="B72" s="1" t="s">
        <v>327</v>
      </c>
    </row>
    <row r="124" spans="2:2" x14ac:dyDescent="0.25">
      <c r="B124" s="1" t="s">
        <v>328</v>
      </c>
    </row>
    <row r="164" spans="2:2" x14ac:dyDescent="0.25">
      <c r="B164" s="1" t="s">
        <v>329</v>
      </c>
    </row>
    <row r="235" spans="2:2" x14ac:dyDescent="0.25">
      <c r="B235" s="4" t="s">
        <v>513</v>
      </c>
    </row>
    <row r="237" spans="2:2" x14ac:dyDescent="0.25">
      <c r="B237" s="1" t="s">
        <v>514</v>
      </c>
    </row>
    <row r="247" spans="2:21" x14ac:dyDescent="0.25">
      <c r="B247" s="1" t="s">
        <v>408</v>
      </c>
      <c r="K247" s="1" t="s">
        <v>409</v>
      </c>
    </row>
    <row r="248" spans="2:21" x14ac:dyDescent="0.25">
      <c r="B248" s="4" t="s">
        <v>515</v>
      </c>
      <c r="K248" s="4" t="s">
        <v>516</v>
      </c>
    </row>
    <row r="250" spans="2:21" x14ac:dyDescent="0.25">
      <c r="B250" s="1" t="s">
        <v>517</v>
      </c>
    </row>
    <row r="252" spans="2:21" x14ac:dyDescent="0.25">
      <c r="B252" s="9" t="s">
        <v>319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</row>
    <row r="253" spans="2:21" x14ac:dyDescent="0.25">
      <c r="B253" s="9" t="s">
        <v>320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</row>
    <row r="254" spans="2:21" x14ac:dyDescent="0.25">
      <c r="B254" s="9" t="s">
        <v>518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</row>
    <row r="259" spans="2:2" x14ac:dyDescent="0.25">
      <c r="B259" s="1" t="s">
        <v>519</v>
      </c>
    </row>
    <row r="278" spans="2:2" x14ac:dyDescent="0.25">
      <c r="B278" s="1" t="s">
        <v>327</v>
      </c>
    </row>
    <row r="308" spans="2:2" x14ac:dyDescent="0.25">
      <c r="B308" s="1" t="s">
        <v>521</v>
      </c>
    </row>
    <row r="350" spans="2:2" x14ac:dyDescent="0.25">
      <c r="B350" s="1" t="s">
        <v>520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94B70-5D2D-4430-B19E-7D1170E3BBE9}">
  <sheetPr codeName="Sheet20"/>
  <dimension ref="B2:K106"/>
  <sheetViews>
    <sheetView topLeftCell="A46" workbookViewId="0">
      <selection activeCell="B72" sqref="B7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  <row r="4" spans="2:2" x14ac:dyDescent="0.25">
      <c r="B4" s="1" t="s">
        <v>406</v>
      </c>
    </row>
    <row r="6" spans="2:2" x14ac:dyDescent="0.25">
      <c r="B6" s="1" t="s">
        <v>407</v>
      </c>
    </row>
    <row r="28" spans="2:11" x14ac:dyDescent="0.25">
      <c r="B28" s="1" t="s">
        <v>408</v>
      </c>
      <c r="K28" s="1" t="s">
        <v>409</v>
      </c>
    </row>
    <row r="29" spans="2:11" x14ac:dyDescent="0.25">
      <c r="B29" s="4" t="s">
        <v>410</v>
      </c>
      <c r="K29" s="4" t="s">
        <v>411</v>
      </c>
    </row>
    <row r="31" spans="2:11" x14ac:dyDescent="0.25">
      <c r="B31" s="1" t="s">
        <v>412</v>
      </c>
    </row>
    <row r="33" spans="2:2" x14ac:dyDescent="0.25">
      <c r="B33" s="1" t="s">
        <v>319</v>
      </c>
    </row>
    <row r="34" spans="2:2" x14ac:dyDescent="0.25">
      <c r="B34" s="1" t="s">
        <v>320</v>
      </c>
    </row>
    <row r="35" spans="2:2" x14ac:dyDescent="0.25">
      <c r="B35" s="1" t="s">
        <v>413</v>
      </c>
    </row>
    <row r="48" spans="2:2" x14ac:dyDescent="0.25">
      <c r="B48" s="1" t="s">
        <v>414</v>
      </c>
    </row>
    <row r="50" spans="2:2" x14ac:dyDescent="0.25">
      <c r="B50" s="1" t="s">
        <v>415</v>
      </c>
    </row>
    <row r="51" spans="2:2" x14ac:dyDescent="0.25">
      <c r="B51" s="1" t="s">
        <v>416</v>
      </c>
    </row>
    <row r="52" spans="2:2" x14ac:dyDescent="0.25">
      <c r="B52" s="1" t="s">
        <v>417</v>
      </c>
    </row>
    <row r="72" spans="2:2" x14ac:dyDescent="0.25">
      <c r="B72" s="1" t="s">
        <v>418</v>
      </c>
    </row>
    <row r="86" spans="2:2" x14ac:dyDescent="0.25">
      <c r="B86" s="1" t="s">
        <v>419</v>
      </c>
    </row>
    <row r="106" spans="2:2" x14ac:dyDescent="0.25">
      <c r="B106" s="1" t="s">
        <v>420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96444-B4FA-4983-8D20-AEE6791E6B3C}">
  <sheetPr codeName="Sheet21"/>
  <dimension ref="B2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4B2EE-90E1-4C49-BFC7-8BBCB492BF1A}">
  <dimension ref="B2:AT835"/>
  <sheetViews>
    <sheetView topLeftCell="A670" workbookViewId="0">
      <selection activeCell="B696" sqref="B69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3232</v>
      </c>
    </row>
    <row r="45" spans="2:46" x14ac:dyDescent="0.25">
      <c r="B45" s="9" t="s">
        <v>353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2:46" x14ac:dyDescent="0.25">
      <c r="B46" s="9" t="s">
        <v>2905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2:46" x14ac:dyDescent="0.25">
      <c r="B47" s="9" t="s">
        <v>2906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2:46" x14ac:dyDescent="0.25">
      <c r="B48" s="9" t="s">
        <v>2907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2:46" x14ac:dyDescent="0.25">
      <c r="B49" s="9" t="s">
        <v>2908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2:46" x14ac:dyDescent="0.25">
      <c r="B50" s="9" t="s">
        <v>2909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2:46" x14ac:dyDescent="0.25">
      <c r="B51" s="9" t="s">
        <v>2910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2:46" x14ac:dyDescent="0.25">
      <c r="B52" s="9" t="s">
        <v>2911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2:46" x14ac:dyDescent="0.25">
      <c r="B53" s="9" t="s">
        <v>2912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2:46" x14ac:dyDescent="0.25">
      <c r="B54" s="9" t="s">
        <v>2913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2:46" x14ac:dyDescent="0.25">
      <c r="B55" s="9" t="s">
        <v>2914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2:46" x14ac:dyDescent="0.25">
      <c r="B56" s="9" t="s">
        <v>2915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2:46" x14ac:dyDescent="0.25">
      <c r="B57" s="9" t="s">
        <v>2916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2:46" x14ac:dyDescent="0.25">
      <c r="B58" s="9" t="s">
        <v>2917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2:46" x14ac:dyDescent="0.25">
      <c r="B59" s="9" t="s">
        <v>2918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2:46" x14ac:dyDescent="0.25">
      <c r="B60" s="9" t="s">
        <v>2919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2:46" x14ac:dyDescent="0.25">
      <c r="B61" s="9" t="s">
        <v>2920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2:46" x14ac:dyDescent="0.25">
      <c r="B62" s="9" t="s">
        <v>2921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2:46" x14ac:dyDescent="0.25">
      <c r="B63" s="9" t="s">
        <v>2922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2:46" x14ac:dyDescent="0.25">
      <c r="B64" s="9" t="s">
        <v>2923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2:46" x14ac:dyDescent="0.25">
      <c r="B65" s="9" t="s">
        <v>2924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2:46" x14ac:dyDescent="0.25">
      <c r="B66" s="9" t="s">
        <v>2925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2:46" x14ac:dyDescent="0.25">
      <c r="B67" s="9" t="s">
        <v>2926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2:46" x14ac:dyDescent="0.25">
      <c r="B68" s="9" t="s">
        <v>2927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2:46" x14ac:dyDescent="0.25">
      <c r="B69" s="9" t="s">
        <v>2928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2:46" x14ac:dyDescent="0.25">
      <c r="B70" s="9" t="s">
        <v>2929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2:46" x14ac:dyDescent="0.25">
      <c r="B71" s="9" t="s">
        <v>2930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2:46" x14ac:dyDescent="0.25">
      <c r="B72" s="9" t="s">
        <v>2931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2:46" x14ac:dyDescent="0.25">
      <c r="B73" s="9" t="s">
        <v>2932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2:46" x14ac:dyDescent="0.25">
      <c r="B74" s="9" t="s">
        <v>2933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2:46" x14ac:dyDescent="0.25">
      <c r="B75" s="9" t="s">
        <v>2934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2:46" x14ac:dyDescent="0.25">
      <c r="B76" s="9" t="s">
        <v>2935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2:46" x14ac:dyDescent="0.25">
      <c r="B77" s="9" t="s">
        <v>2936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2:46" x14ac:dyDescent="0.25">
      <c r="B78" s="9" t="s">
        <v>2937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2:46" x14ac:dyDescent="0.25">
      <c r="B79" s="9" t="s">
        <v>2938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2:46" x14ac:dyDescent="0.25">
      <c r="B80" s="9" t="s">
        <v>2939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2:46" x14ac:dyDescent="0.25">
      <c r="B81" s="9" t="s">
        <v>2940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2:46" x14ac:dyDescent="0.25">
      <c r="B82" s="9" t="s">
        <v>2941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2:46" x14ac:dyDescent="0.25">
      <c r="B83" s="9" t="s">
        <v>2942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2:46" x14ac:dyDescent="0.25">
      <c r="B84" s="9" t="s">
        <v>2943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2:46" x14ac:dyDescent="0.25">
      <c r="B85" s="9" t="s">
        <v>2944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2:46" x14ac:dyDescent="0.25">
      <c r="B86" s="9" t="s">
        <v>2945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2:46" x14ac:dyDescent="0.25">
      <c r="B87" s="9" t="s">
        <v>2946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2:46" x14ac:dyDescent="0.25">
      <c r="B88" s="9" t="s">
        <v>2947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2:46" x14ac:dyDescent="0.25">
      <c r="B89" s="9" t="s">
        <v>2948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2:46" x14ac:dyDescent="0.25">
      <c r="B90" s="9" t="s">
        <v>2949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2:46" x14ac:dyDescent="0.25">
      <c r="B91" s="9" t="s">
        <v>2950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2:46" x14ac:dyDescent="0.25">
      <c r="B92" s="9" t="s">
        <v>2951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2:46" x14ac:dyDescent="0.25">
      <c r="B93" s="9" t="s">
        <v>2952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2:46" x14ac:dyDescent="0.25">
      <c r="B94" s="9" t="s">
        <v>2953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2:46" x14ac:dyDescent="0.25">
      <c r="B95" s="9" t="s">
        <v>2954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2:46" x14ac:dyDescent="0.25">
      <c r="B96" s="9" t="s">
        <v>2955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2956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 t="s">
        <v>2957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2958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2959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2960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 t="s">
        <v>2961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9" t="s">
        <v>2962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9" t="s">
        <v>2963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 t="s">
        <v>470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471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472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2964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473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9" t="s">
        <v>507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1404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426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487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 t="s">
        <v>2965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489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490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 t="s">
        <v>2966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489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491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2967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2968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1406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2969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1407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2970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508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2971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473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507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1404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426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487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2965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489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490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2966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489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491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2967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430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2972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1406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2969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1407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2973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508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 t="s">
        <v>2974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473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2975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2976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2977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2978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2979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2980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2981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2982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2983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2984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2985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2986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473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507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1404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2987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1406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2988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1407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2989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2110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2990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473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2991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2992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2993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2994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473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481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482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2995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483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 t="s">
        <v>484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2996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485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2997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488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492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2998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494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495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2999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494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1534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3000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3001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1039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21" t="s">
        <v>3231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430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1442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3002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473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3003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473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481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3004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3005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3006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1442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3007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473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 t="s">
        <v>3008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3009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3010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3011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473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481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426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488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493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496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3012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498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499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 t="s">
        <v>3013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498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500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3014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501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3015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861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1021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493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3016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3017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497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502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3018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503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504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3019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503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505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3020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1654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 t="s">
        <v>3021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1654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3022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 t="s">
        <v>1037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861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726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 t="s">
        <v>3023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488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493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 t="s">
        <v>3024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3017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497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 t="s">
        <v>502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3018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503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 t="s">
        <v>504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3019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503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505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3020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3025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3026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 t="s">
        <v>1037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9" t="s">
        <v>3027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9" t="s">
        <v>726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2:46" x14ac:dyDescent="0.25">
      <c r="B271" s="9" t="s">
        <v>430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2:46" x14ac:dyDescent="0.25">
      <c r="B272" s="9" t="s">
        <v>3028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46" x14ac:dyDescent="0.25">
      <c r="B273" s="9" t="s">
        <v>426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46" x14ac:dyDescent="0.25">
      <c r="B274" s="9" t="s">
        <v>487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46" x14ac:dyDescent="0.25">
      <c r="B275" s="9" t="s">
        <v>3029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46" x14ac:dyDescent="0.25">
      <c r="B276" s="9" t="s">
        <v>1434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46" x14ac:dyDescent="0.25">
      <c r="B277" s="9" t="s">
        <v>1435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8" spans="2:46" x14ac:dyDescent="0.25">
      <c r="B278" s="9" t="s">
        <v>3030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</row>
    <row r="279" spans="2:46" x14ac:dyDescent="0.25">
      <c r="B279" s="9" t="s">
        <v>1437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</row>
    <row r="280" spans="2:46" x14ac:dyDescent="0.25">
      <c r="B280" s="21" t="s">
        <v>2598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</row>
    <row r="281" spans="2:46" x14ac:dyDescent="0.25">
      <c r="B281" s="9" t="s">
        <v>1439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</row>
    <row r="282" spans="2:46" x14ac:dyDescent="0.25">
      <c r="B282" s="9" t="s">
        <v>3031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</row>
    <row r="283" spans="2:46" x14ac:dyDescent="0.25">
      <c r="B283" s="9" t="s">
        <v>1440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</row>
    <row r="284" spans="2:46" x14ac:dyDescent="0.25">
      <c r="B284" s="9" t="s">
        <v>726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</row>
    <row r="285" spans="2:46" x14ac:dyDescent="0.25">
      <c r="B285" s="9" t="s">
        <v>489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</row>
    <row r="286" spans="2:46" x14ac:dyDescent="0.25">
      <c r="B286" s="9" t="s">
        <v>490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</row>
    <row r="287" spans="2:46" x14ac:dyDescent="0.25">
      <c r="B287" s="9" t="s">
        <v>3032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</row>
    <row r="288" spans="2:46" x14ac:dyDescent="0.25">
      <c r="B288" s="9" t="s">
        <v>489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</row>
    <row r="289" spans="2:46" x14ac:dyDescent="0.25">
      <c r="B289" s="9" t="s">
        <v>491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</row>
    <row r="290" spans="2:46" x14ac:dyDescent="0.25">
      <c r="B290" s="9" t="s">
        <v>3033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</row>
    <row r="291" spans="2:46" x14ac:dyDescent="0.25">
      <c r="B291" s="9" t="s">
        <v>428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</row>
    <row r="292" spans="2:46" x14ac:dyDescent="0.25">
      <c r="B292" s="9" t="s">
        <v>3034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</row>
    <row r="293" spans="2:46" x14ac:dyDescent="0.25">
      <c r="B293" s="9" t="s">
        <v>428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</row>
    <row r="294" spans="2:46" x14ac:dyDescent="0.25">
      <c r="B294" s="9" t="s">
        <v>3035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</row>
    <row r="295" spans="2:46" x14ac:dyDescent="0.25">
      <c r="B295" s="9" t="s">
        <v>430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</row>
    <row r="296" spans="2:46" x14ac:dyDescent="0.25">
      <c r="B296" s="9" t="s">
        <v>1442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</row>
    <row r="297" spans="2:46" x14ac:dyDescent="0.25">
      <c r="B297" s="9" t="s">
        <v>3036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</row>
    <row r="298" spans="2:46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</row>
    <row r="299" spans="2:46" x14ac:dyDescent="0.25">
      <c r="B299" s="9" t="s">
        <v>481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</row>
    <row r="300" spans="2:46" x14ac:dyDescent="0.25">
      <c r="B300" s="9" t="s">
        <v>482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</row>
    <row r="301" spans="2:46" x14ac:dyDescent="0.25">
      <c r="B301" s="9" t="s">
        <v>3037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</row>
    <row r="302" spans="2:46" x14ac:dyDescent="0.25">
      <c r="B302" s="9" t="s">
        <v>483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</row>
    <row r="303" spans="2:46" x14ac:dyDescent="0.25">
      <c r="B303" s="9" t="s">
        <v>484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</row>
    <row r="304" spans="2:46" x14ac:dyDescent="0.25">
      <c r="B304" s="9" t="s">
        <v>3038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</row>
    <row r="305" spans="2:46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</row>
    <row r="306" spans="2:46" x14ac:dyDescent="0.25">
      <c r="B306" s="9" t="s">
        <v>485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</row>
    <row r="307" spans="2:46" x14ac:dyDescent="0.25">
      <c r="B307" s="9" t="s">
        <v>3039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</row>
    <row r="308" spans="2:46" x14ac:dyDescent="0.25">
      <c r="B308" s="9" t="s">
        <v>1442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</row>
    <row r="309" spans="2:46" x14ac:dyDescent="0.25">
      <c r="B309" s="9" t="s">
        <v>3040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</row>
    <row r="310" spans="2:46" x14ac:dyDescent="0.25">
      <c r="B310" s="9" t="s">
        <v>473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</row>
    <row r="311" spans="2:46" x14ac:dyDescent="0.25">
      <c r="B311" s="9" t="s">
        <v>3041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</row>
    <row r="312" spans="2:46" x14ac:dyDescent="0.25">
      <c r="B312" s="9" t="s">
        <v>3042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</row>
    <row r="313" spans="2:46" x14ac:dyDescent="0.25">
      <c r="B313" s="9" t="s">
        <v>3043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</row>
    <row r="314" spans="2:46" x14ac:dyDescent="0.25">
      <c r="B314" s="9" t="s">
        <v>3044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</row>
    <row r="315" spans="2:46" x14ac:dyDescent="0.25">
      <c r="B315" s="9" t="s">
        <v>473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</row>
    <row r="316" spans="2:46" x14ac:dyDescent="0.25">
      <c r="B316" s="9" t="s">
        <v>507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</row>
    <row r="317" spans="2:46" x14ac:dyDescent="0.25">
      <c r="B317" s="9" t="s">
        <v>1404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</row>
    <row r="318" spans="2:46" x14ac:dyDescent="0.25">
      <c r="B318" s="9" t="s">
        <v>426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</row>
    <row r="319" spans="2:46" x14ac:dyDescent="0.25">
      <c r="B319" s="9" t="s">
        <v>487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</row>
    <row r="320" spans="2:46" x14ac:dyDescent="0.25">
      <c r="B320" s="9" t="s">
        <v>2965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</row>
    <row r="321" spans="2:46" x14ac:dyDescent="0.25">
      <c r="B321" s="9" t="s">
        <v>489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</row>
    <row r="322" spans="2:46" x14ac:dyDescent="0.25">
      <c r="B322" s="9" t="s">
        <v>490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</row>
    <row r="323" spans="2:46" x14ac:dyDescent="0.25">
      <c r="B323" s="9" t="s">
        <v>2966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</row>
    <row r="324" spans="2:46" x14ac:dyDescent="0.25">
      <c r="B324" s="9" t="s">
        <v>489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</row>
    <row r="325" spans="2:46" x14ac:dyDescent="0.25">
      <c r="B325" s="9" t="s">
        <v>491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</row>
    <row r="326" spans="2:46" x14ac:dyDescent="0.25">
      <c r="B326" s="9" t="s">
        <v>2967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</row>
    <row r="327" spans="2:46" x14ac:dyDescent="0.25">
      <c r="B327" s="9" t="s">
        <v>2968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</row>
    <row r="328" spans="2:46" x14ac:dyDescent="0.25">
      <c r="B328" s="9" t="s">
        <v>1406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</row>
    <row r="329" spans="2:46" x14ac:dyDescent="0.25">
      <c r="B329" s="9" t="s">
        <v>2969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</row>
    <row r="330" spans="2:46" x14ac:dyDescent="0.25">
      <c r="B330" s="9" t="s">
        <v>1407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</row>
    <row r="331" spans="2:46" x14ac:dyDescent="0.25">
      <c r="B331" s="9" t="s">
        <v>3045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</row>
    <row r="332" spans="2:46" x14ac:dyDescent="0.25">
      <c r="B332" s="9" t="s">
        <v>508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</row>
    <row r="333" spans="2:46" x14ac:dyDescent="0.25">
      <c r="B333" s="9" t="s">
        <v>3046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</row>
    <row r="334" spans="2:46" x14ac:dyDescent="0.25">
      <c r="B334" s="9" t="s">
        <v>473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</row>
    <row r="335" spans="2:46" x14ac:dyDescent="0.25">
      <c r="B335" s="9" t="s">
        <v>507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</row>
    <row r="336" spans="2:46" x14ac:dyDescent="0.25">
      <c r="B336" s="9" t="s">
        <v>1404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</row>
    <row r="337" spans="2:46" x14ac:dyDescent="0.25">
      <c r="B337" s="9" t="s">
        <v>426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</row>
    <row r="338" spans="2:46" x14ac:dyDescent="0.25">
      <c r="B338" s="9" t="s">
        <v>487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</row>
    <row r="339" spans="2:46" x14ac:dyDescent="0.25">
      <c r="B339" s="9" t="s">
        <v>2965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</row>
    <row r="340" spans="2:46" x14ac:dyDescent="0.25">
      <c r="B340" s="9" t="s">
        <v>489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</row>
    <row r="341" spans="2:46" x14ac:dyDescent="0.25">
      <c r="B341" s="9" t="s">
        <v>490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</row>
    <row r="342" spans="2:46" x14ac:dyDescent="0.25">
      <c r="B342" s="9" t="s">
        <v>2966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</row>
    <row r="343" spans="2:46" x14ac:dyDescent="0.25">
      <c r="B343" s="9" t="s">
        <v>489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</row>
    <row r="344" spans="2:46" x14ac:dyDescent="0.25">
      <c r="B344" s="9" t="s">
        <v>491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</row>
    <row r="345" spans="2:46" x14ac:dyDescent="0.25">
      <c r="B345" s="9" t="s">
        <v>2967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</row>
    <row r="346" spans="2:46" x14ac:dyDescent="0.25">
      <c r="B346" s="9" t="s">
        <v>430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</row>
    <row r="347" spans="2:46" x14ac:dyDescent="0.25">
      <c r="B347" s="9" t="s">
        <v>2972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</row>
    <row r="348" spans="2:46" x14ac:dyDescent="0.25">
      <c r="B348" s="9" t="s">
        <v>1406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</row>
    <row r="349" spans="2:46" x14ac:dyDescent="0.25">
      <c r="B349" s="9" t="s">
        <v>2969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</row>
    <row r="350" spans="2:46" x14ac:dyDescent="0.25">
      <c r="B350" s="9" t="s">
        <v>1407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</row>
    <row r="351" spans="2:46" x14ac:dyDescent="0.25">
      <c r="B351" s="9" t="s">
        <v>3047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</row>
    <row r="352" spans="2:46" x14ac:dyDescent="0.25">
      <c r="B352" s="9" t="s">
        <v>508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</row>
    <row r="353" spans="2:46" x14ac:dyDescent="0.25">
      <c r="B353" s="9" t="s">
        <v>3048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</row>
    <row r="354" spans="2:46" x14ac:dyDescent="0.25">
      <c r="B354" s="9" t="s">
        <v>473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</row>
    <row r="355" spans="2:46" x14ac:dyDescent="0.25">
      <c r="B355" s="9" t="s">
        <v>481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</row>
    <row r="356" spans="2:46" x14ac:dyDescent="0.25">
      <c r="B356" s="9" t="s">
        <v>482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</row>
    <row r="357" spans="2:46" x14ac:dyDescent="0.25">
      <c r="B357" s="9" t="s">
        <v>3049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</row>
    <row r="358" spans="2:46" x14ac:dyDescent="0.25">
      <c r="B358" s="9" t="s">
        <v>483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</row>
    <row r="359" spans="2:46" x14ac:dyDescent="0.25">
      <c r="B359" s="9" t="s">
        <v>484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</row>
    <row r="360" spans="2:46" x14ac:dyDescent="0.25">
      <c r="B360" s="9" t="s">
        <v>3050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</row>
    <row r="361" spans="2:46" x14ac:dyDescent="0.25">
      <c r="B361" s="9" t="s">
        <v>483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</row>
    <row r="362" spans="2:46" x14ac:dyDescent="0.25">
      <c r="B362" s="9" t="s">
        <v>485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</row>
    <row r="363" spans="2:46" x14ac:dyDescent="0.25">
      <c r="B363" s="9" t="s">
        <v>3051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</row>
    <row r="364" spans="2:46" x14ac:dyDescent="0.25">
      <c r="B364" s="9" t="s">
        <v>1442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</row>
    <row r="365" spans="2:46" x14ac:dyDescent="0.25">
      <c r="B365" s="9" t="s">
        <v>3052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</row>
    <row r="366" spans="2:46" x14ac:dyDescent="0.25">
      <c r="B366" s="9" t="s">
        <v>473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</row>
    <row r="367" spans="2:46" x14ac:dyDescent="0.25">
      <c r="B367" s="9" t="s">
        <v>481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</row>
    <row r="368" spans="2:46" x14ac:dyDescent="0.25">
      <c r="B368" s="9" t="s">
        <v>482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</row>
    <row r="369" spans="2:46" x14ac:dyDescent="0.25">
      <c r="B369" s="9" t="s">
        <v>3049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</row>
    <row r="370" spans="2:46" x14ac:dyDescent="0.25">
      <c r="B370" s="9" t="s">
        <v>483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</row>
    <row r="371" spans="2:46" x14ac:dyDescent="0.25">
      <c r="B371" s="9" t="s">
        <v>484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</row>
    <row r="372" spans="2:46" x14ac:dyDescent="0.25">
      <c r="B372" s="9" t="s">
        <v>3050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</row>
    <row r="373" spans="2:46" x14ac:dyDescent="0.25">
      <c r="B373" s="9" t="s">
        <v>483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</row>
    <row r="374" spans="2:46" x14ac:dyDescent="0.25">
      <c r="B374" s="9" t="s">
        <v>485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</row>
    <row r="375" spans="2:46" x14ac:dyDescent="0.25">
      <c r="B375" s="9" t="s">
        <v>3053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</row>
    <row r="376" spans="2:46" x14ac:dyDescent="0.25">
      <c r="B376" s="9" t="s">
        <v>1442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</row>
    <row r="377" spans="2:46" x14ac:dyDescent="0.25">
      <c r="B377" s="9" t="s">
        <v>3054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</row>
    <row r="378" spans="2:46" x14ac:dyDescent="0.25">
      <c r="B378" s="9" t="s">
        <v>473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</row>
    <row r="379" spans="2:46" x14ac:dyDescent="0.25">
      <c r="B379" s="9" t="s">
        <v>481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</row>
    <row r="380" spans="2:46" x14ac:dyDescent="0.25">
      <c r="B380" s="9" t="s">
        <v>482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</row>
    <row r="381" spans="2:46" x14ac:dyDescent="0.25">
      <c r="B381" s="9" t="s">
        <v>3037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</row>
    <row r="382" spans="2:46" x14ac:dyDescent="0.25">
      <c r="B382" s="9" t="s">
        <v>483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</row>
    <row r="383" spans="2:46" x14ac:dyDescent="0.25">
      <c r="B383" s="9" t="s">
        <v>484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</row>
    <row r="384" spans="2:46" x14ac:dyDescent="0.25">
      <c r="B384" s="9" t="s">
        <v>3038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</row>
    <row r="385" spans="2:46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</row>
    <row r="386" spans="2:46" x14ac:dyDescent="0.25">
      <c r="B386" s="9" t="s">
        <v>485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</row>
    <row r="387" spans="2:46" x14ac:dyDescent="0.25">
      <c r="B387" s="9" t="s">
        <v>3055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</row>
    <row r="388" spans="2:46" x14ac:dyDescent="0.25">
      <c r="B388" s="9" t="s">
        <v>1442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</row>
    <row r="389" spans="2:46" x14ac:dyDescent="0.25">
      <c r="B389" s="9" t="s">
        <v>3056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</row>
    <row r="390" spans="2:46" x14ac:dyDescent="0.25">
      <c r="B390" s="9" t="s">
        <v>473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</row>
    <row r="391" spans="2:46" x14ac:dyDescent="0.25">
      <c r="B391" s="9" t="s">
        <v>481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</row>
    <row r="392" spans="2:46" x14ac:dyDescent="0.25">
      <c r="B392" s="9" t="s">
        <v>482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</row>
    <row r="393" spans="2:46" x14ac:dyDescent="0.25">
      <c r="B393" s="9" t="s">
        <v>3037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</row>
    <row r="394" spans="2:46" x14ac:dyDescent="0.25">
      <c r="B394" s="9" t="s">
        <v>483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</row>
    <row r="395" spans="2:46" x14ac:dyDescent="0.25">
      <c r="B395" s="9" t="s">
        <v>484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</row>
    <row r="396" spans="2:46" x14ac:dyDescent="0.25">
      <c r="B396" s="9" t="s">
        <v>3038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</row>
    <row r="397" spans="2:46" x14ac:dyDescent="0.25">
      <c r="B397" s="9" t="s">
        <v>483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</row>
    <row r="398" spans="2:46" x14ac:dyDescent="0.25">
      <c r="B398" s="9" t="s">
        <v>485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</row>
    <row r="399" spans="2:46" x14ac:dyDescent="0.25">
      <c r="B399" s="9" t="s">
        <v>3057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</row>
    <row r="400" spans="2:46" x14ac:dyDescent="0.25">
      <c r="B400" s="9" t="s">
        <v>1442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</row>
    <row r="401" spans="2:46" x14ac:dyDescent="0.25">
      <c r="B401" s="9" t="s">
        <v>3058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</row>
    <row r="402" spans="2:46" x14ac:dyDescent="0.25">
      <c r="B402" s="9" t="s">
        <v>473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</row>
    <row r="403" spans="2:46" x14ac:dyDescent="0.25">
      <c r="B403" s="9" t="s">
        <v>481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</row>
    <row r="404" spans="2:46" x14ac:dyDescent="0.25">
      <c r="B404" s="9" t="s">
        <v>482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</row>
    <row r="405" spans="2:46" x14ac:dyDescent="0.25">
      <c r="B405" s="9" t="s">
        <v>3037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</row>
    <row r="406" spans="2:46" x14ac:dyDescent="0.25">
      <c r="B406" s="9" t="s">
        <v>483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</row>
    <row r="407" spans="2:46" x14ac:dyDescent="0.25">
      <c r="B407" s="9" t="s">
        <v>484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</row>
    <row r="408" spans="2:46" x14ac:dyDescent="0.25">
      <c r="B408" s="9" t="s">
        <v>3038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</row>
    <row r="409" spans="2:46" x14ac:dyDescent="0.25">
      <c r="B409" s="9" t="s">
        <v>483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</row>
    <row r="410" spans="2:46" x14ac:dyDescent="0.25">
      <c r="B410" s="9" t="s">
        <v>485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</row>
    <row r="411" spans="2:46" x14ac:dyDescent="0.25">
      <c r="B411" s="9" t="s">
        <v>3059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</row>
    <row r="412" spans="2:46" x14ac:dyDescent="0.25">
      <c r="B412" s="9" t="s">
        <v>1442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</row>
    <row r="413" spans="2:46" x14ac:dyDescent="0.25">
      <c r="B413" s="9" t="s">
        <v>3060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</row>
    <row r="414" spans="2:46" x14ac:dyDescent="0.25">
      <c r="B414" s="9" t="s">
        <v>473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</row>
    <row r="415" spans="2:46" x14ac:dyDescent="0.25">
      <c r="B415" s="9" t="s">
        <v>3061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</row>
    <row r="416" spans="2:46" x14ac:dyDescent="0.25">
      <c r="B416" s="9" t="s">
        <v>473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</row>
    <row r="417" spans="2:46" x14ac:dyDescent="0.25">
      <c r="B417" s="9" t="s">
        <v>481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</row>
    <row r="418" spans="2:46" x14ac:dyDescent="0.25">
      <c r="B418" s="9" t="s">
        <v>482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</row>
    <row r="419" spans="2:46" x14ac:dyDescent="0.25">
      <c r="B419" s="9" t="s">
        <v>3049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</row>
    <row r="420" spans="2:46" x14ac:dyDescent="0.25">
      <c r="B420" s="9" t="s">
        <v>483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</row>
    <row r="421" spans="2:46" x14ac:dyDescent="0.25">
      <c r="B421" s="9" t="s">
        <v>484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</row>
    <row r="422" spans="2:46" x14ac:dyDescent="0.25">
      <c r="B422" s="9" t="s">
        <v>3050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</row>
    <row r="423" spans="2:46" x14ac:dyDescent="0.25">
      <c r="B423" s="9" t="s">
        <v>483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</row>
    <row r="424" spans="2:46" x14ac:dyDescent="0.25">
      <c r="B424" s="9" t="s">
        <v>485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</row>
    <row r="425" spans="2:46" x14ac:dyDescent="0.25">
      <c r="B425" s="9" t="s">
        <v>3062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</row>
    <row r="426" spans="2:46" x14ac:dyDescent="0.25">
      <c r="B426" s="9" t="s">
        <v>1442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</row>
    <row r="427" spans="2:46" x14ac:dyDescent="0.25">
      <c r="B427" s="9" t="s">
        <v>3063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</row>
    <row r="428" spans="2:46" x14ac:dyDescent="0.25">
      <c r="B428" s="9" t="s">
        <v>473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</row>
    <row r="429" spans="2:46" x14ac:dyDescent="0.25">
      <c r="B429" s="9" t="s">
        <v>3064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</row>
    <row r="430" spans="2:46" x14ac:dyDescent="0.25">
      <c r="B430" s="9" t="s">
        <v>3065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</row>
    <row r="431" spans="2:46" x14ac:dyDescent="0.25">
      <c r="B431" s="9" t="s">
        <v>473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</row>
    <row r="432" spans="2:46" x14ac:dyDescent="0.25">
      <c r="B432" s="9" t="s">
        <v>481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</row>
    <row r="433" spans="2:46" x14ac:dyDescent="0.25">
      <c r="B433" s="9" t="s">
        <v>715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</row>
    <row r="434" spans="2:46" x14ac:dyDescent="0.25">
      <c r="B434" s="9" t="s">
        <v>1404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</row>
    <row r="435" spans="2:46" x14ac:dyDescent="0.25">
      <c r="B435" s="9" t="s">
        <v>3066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</row>
    <row r="436" spans="2:46" x14ac:dyDescent="0.25">
      <c r="B436" s="9" t="s">
        <v>1406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</row>
    <row r="437" spans="2:46" x14ac:dyDescent="0.25">
      <c r="B437" s="9" t="s">
        <v>2973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</row>
    <row r="438" spans="2:46" x14ac:dyDescent="0.25">
      <c r="B438" s="9" t="s">
        <v>1404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</row>
    <row r="439" spans="2:46" x14ac:dyDescent="0.25">
      <c r="B439" s="9" t="s">
        <v>3067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</row>
    <row r="440" spans="2:46" x14ac:dyDescent="0.25">
      <c r="B440" s="9" t="s">
        <v>1406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</row>
    <row r="441" spans="2:46" x14ac:dyDescent="0.25">
      <c r="B441" s="9" t="s">
        <v>3068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</row>
    <row r="442" spans="2:46" x14ac:dyDescent="0.25">
      <c r="B442" s="9" t="s">
        <v>1404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</row>
    <row r="443" spans="2:46" x14ac:dyDescent="0.25">
      <c r="B443" s="9" t="s">
        <v>3069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</row>
    <row r="444" spans="2:46" x14ac:dyDescent="0.25">
      <c r="B444" s="9" t="s">
        <v>1406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</row>
    <row r="445" spans="2:46" x14ac:dyDescent="0.25">
      <c r="B445" s="9" t="s">
        <v>3070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</row>
    <row r="446" spans="2:46" x14ac:dyDescent="0.25">
      <c r="B446" s="9" t="s">
        <v>1404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</row>
    <row r="447" spans="2:46" x14ac:dyDescent="0.25">
      <c r="B447" s="9" t="s">
        <v>3071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</row>
    <row r="448" spans="2:46" x14ac:dyDescent="0.25">
      <c r="B448" s="9" t="s">
        <v>1406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</row>
    <row r="449" spans="2:46" x14ac:dyDescent="0.25">
      <c r="B449" s="9" t="s">
        <v>3070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</row>
    <row r="450" spans="2:46" x14ac:dyDescent="0.25">
      <c r="B450" s="9" t="s">
        <v>1407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</row>
    <row r="451" spans="2:46" x14ac:dyDescent="0.25">
      <c r="B451" s="9" t="s">
        <v>2969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</row>
    <row r="452" spans="2:46" x14ac:dyDescent="0.25">
      <c r="B452" s="9" t="s">
        <v>2110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</row>
    <row r="453" spans="2:46" x14ac:dyDescent="0.25">
      <c r="B453" s="9" t="s">
        <v>1442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</row>
    <row r="454" spans="2:46" x14ac:dyDescent="0.25">
      <c r="B454" s="9" t="s">
        <v>3072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</row>
    <row r="455" spans="2:46" x14ac:dyDescent="0.25">
      <c r="B455" s="9" t="s">
        <v>473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</row>
    <row r="456" spans="2:46" x14ac:dyDescent="0.25">
      <c r="B456" s="9" t="s">
        <v>481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</row>
    <row r="457" spans="2:46" x14ac:dyDescent="0.25">
      <c r="B457" s="9" t="s">
        <v>715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</row>
    <row r="458" spans="2:46" x14ac:dyDescent="0.25">
      <c r="B458" s="9" t="s">
        <v>716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</row>
    <row r="459" spans="2:46" x14ac:dyDescent="0.25">
      <c r="B459" s="9" t="s">
        <v>3073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</row>
    <row r="460" spans="2:46" x14ac:dyDescent="0.25">
      <c r="B460" s="9" t="s">
        <v>727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</row>
    <row r="461" spans="2:46" x14ac:dyDescent="0.25">
      <c r="B461" s="9" t="s">
        <v>3074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</row>
    <row r="462" spans="2:46" x14ac:dyDescent="0.25">
      <c r="B462" s="9" t="s">
        <v>716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</row>
    <row r="463" spans="2:46" x14ac:dyDescent="0.25">
      <c r="B463" s="9" t="s">
        <v>3075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</row>
    <row r="464" spans="2:46" x14ac:dyDescent="0.25">
      <c r="B464" s="9" t="s">
        <v>727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</row>
    <row r="465" spans="2:46" x14ac:dyDescent="0.25">
      <c r="B465" s="9" t="s">
        <v>3074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</row>
    <row r="466" spans="2:46" x14ac:dyDescent="0.25">
      <c r="B466" s="9" t="s">
        <v>716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</row>
    <row r="467" spans="2:46" x14ac:dyDescent="0.25">
      <c r="B467" s="9" t="s">
        <v>3076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</row>
    <row r="468" spans="2:46" x14ac:dyDescent="0.25">
      <c r="B468" s="9" t="s">
        <v>727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</row>
    <row r="469" spans="2:46" x14ac:dyDescent="0.25">
      <c r="B469" s="9" t="s">
        <v>3077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</row>
    <row r="470" spans="2:46" x14ac:dyDescent="0.25">
      <c r="B470" s="9" t="s">
        <v>716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</row>
    <row r="471" spans="2:46" x14ac:dyDescent="0.25">
      <c r="B471" s="9" t="s">
        <v>3078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</row>
    <row r="472" spans="2:46" x14ac:dyDescent="0.25">
      <c r="B472" s="9" t="s">
        <v>727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</row>
    <row r="473" spans="2:46" x14ac:dyDescent="0.25">
      <c r="B473" s="9" t="s">
        <v>3077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</row>
    <row r="474" spans="2:46" x14ac:dyDescent="0.25">
      <c r="B474" s="9" t="s">
        <v>731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</row>
    <row r="475" spans="2:46" x14ac:dyDescent="0.25">
      <c r="B475" s="9" t="s">
        <v>3079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</row>
    <row r="476" spans="2:46" x14ac:dyDescent="0.25">
      <c r="B476" s="9" t="s">
        <v>2110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</row>
    <row r="477" spans="2:46" x14ac:dyDescent="0.25">
      <c r="B477" s="9" t="s">
        <v>1442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</row>
    <row r="478" spans="2:46" x14ac:dyDescent="0.25">
      <c r="B478" s="9" t="s">
        <v>3080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</row>
    <row r="479" spans="2:46" x14ac:dyDescent="0.25">
      <c r="B479" s="9" t="s">
        <v>473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</row>
    <row r="480" spans="2:46" x14ac:dyDescent="0.25">
      <c r="B480" s="9" t="s">
        <v>481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</row>
    <row r="481" spans="2:46" x14ac:dyDescent="0.25">
      <c r="B481" s="9" t="s">
        <v>715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</row>
    <row r="482" spans="2:46" x14ac:dyDescent="0.25">
      <c r="B482" s="9" t="s">
        <v>1404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</row>
    <row r="483" spans="2:46" x14ac:dyDescent="0.25">
      <c r="B483" s="9" t="s">
        <v>3081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</row>
    <row r="484" spans="2:46" x14ac:dyDescent="0.25">
      <c r="B484" s="9" t="s">
        <v>1406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</row>
    <row r="485" spans="2:46" x14ac:dyDescent="0.25">
      <c r="B485" s="9" t="s">
        <v>3082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</row>
    <row r="486" spans="2:46" x14ac:dyDescent="0.25">
      <c r="B486" s="9" t="s">
        <v>1404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</row>
    <row r="487" spans="2:46" x14ac:dyDescent="0.25">
      <c r="B487" s="9" t="s">
        <v>426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</row>
    <row r="488" spans="2:46" x14ac:dyDescent="0.25">
      <c r="B488" s="9" t="s">
        <v>487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</row>
    <row r="489" spans="2:46" x14ac:dyDescent="0.25">
      <c r="B489" s="9" t="s">
        <v>3083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</row>
    <row r="490" spans="2:46" x14ac:dyDescent="0.25">
      <c r="B490" s="9" t="s">
        <v>489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</row>
    <row r="491" spans="2:46" x14ac:dyDescent="0.25">
      <c r="B491" s="9" t="s">
        <v>490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</row>
    <row r="492" spans="2:46" x14ac:dyDescent="0.25">
      <c r="B492" s="9" t="s">
        <v>3084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</row>
    <row r="493" spans="2:46" x14ac:dyDescent="0.25">
      <c r="B493" s="9" t="s">
        <v>489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</row>
    <row r="494" spans="2:46" x14ac:dyDescent="0.25">
      <c r="B494" s="9" t="s">
        <v>491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</row>
    <row r="495" spans="2:46" x14ac:dyDescent="0.25">
      <c r="B495" s="9" t="s">
        <v>3085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</row>
    <row r="496" spans="2:46" x14ac:dyDescent="0.25">
      <c r="B496" s="9" t="s">
        <v>430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</row>
    <row r="497" spans="2:46" x14ac:dyDescent="0.25">
      <c r="B497" s="9" t="s">
        <v>3086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</row>
    <row r="498" spans="2:46" x14ac:dyDescent="0.25">
      <c r="B498" s="9" t="s">
        <v>1406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</row>
    <row r="499" spans="2:46" x14ac:dyDescent="0.25">
      <c r="B499" s="9" t="s">
        <v>3087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</row>
    <row r="500" spans="2:46" x14ac:dyDescent="0.25">
      <c r="B500" s="9" t="s">
        <v>1407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</row>
    <row r="501" spans="2:46" x14ac:dyDescent="0.25">
      <c r="B501" s="9" t="s">
        <v>3088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</row>
    <row r="502" spans="2:46" x14ac:dyDescent="0.25">
      <c r="B502" s="9" t="s">
        <v>2110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</row>
    <row r="503" spans="2:46" x14ac:dyDescent="0.25">
      <c r="B503" s="9" t="s">
        <v>1442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</row>
    <row r="504" spans="2:46" x14ac:dyDescent="0.25">
      <c r="B504" s="9" t="s">
        <v>3089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</row>
    <row r="505" spans="2:46" x14ac:dyDescent="0.25">
      <c r="B505" s="9" t="s">
        <v>473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</row>
    <row r="506" spans="2:46" x14ac:dyDescent="0.25">
      <c r="B506" s="9" t="s">
        <v>481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</row>
    <row r="507" spans="2:46" x14ac:dyDescent="0.25">
      <c r="B507" s="9" t="s">
        <v>715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</row>
    <row r="508" spans="2:46" x14ac:dyDescent="0.25">
      <c r="B508" s="9" t="s">
        <v>1404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</row>
    <row r="509" spans="2:46" x14ac:dyDescent="0.25">
      <c r="B509" s="9" t="s">
        <v>3081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</row>
    <row r="510" spans="2:46" x14ac:dyDescent="0.25">
      <c r="B510" s="9" t="s">
        <v>1406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</row>
    <row r="511" spans="2:46" x14ac:dyDescent="0.25">
      <c r="B511" s="9" t="s">
        <v>2969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</row>
    <row r="512" spans="2:46" x14ac:dyDescent="0.25">
      <c r="B512" s="9" t="s">
        <v>1404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</row>
    <row r="513" spans="2:46" x14ac:dyDescent="0.25">
      <c r="B513" s="9" t="s">
        <v>426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</row>
    <row r="514" spans="2:46" x14ac:dyDescent="0.25">
      <c r="B514" s="9" t="s">
        <v>482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</row>
    <row r="515" spans="2:46" x14ac:dyDescent="0.25">
      <c r="B515" s="9" t="s">
        <v>3037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</row>
    <row r="516" spans="2:46" x14ac:dyDescent="0.25">
      <c r="B516" s="9" t="s">
        <v>483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</row>
    <row r="517" spans="2:46" x14ac:dyDescent="0.25">
      <c r="B517" s="9" t="s">
        <v>484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</row>
    <row r="518" spans="2:46" x14ac:dyDescent="0.25">
      <c r="B518" s="9" t="s">
        <v>3038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</row>
    <row r="519" spans="2:46" x14ac:dyDescent="0.25">
      <c r="B519" s="9" t="s">
        <v>483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</row>
    <row r="520" spans="2:46" x14ac:dyDescent="0.25">
      <c r="B520" s="9" t="s">
        <v>485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</row>
    <row r="521" spans="2:46" x14ac:dyDescent="0.25">
      <c r="B521" s="9" t="s">
        <v>3059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</row>
    <row r="522" spans="2:46" x14ac:dyDescent="0.25">
      <c r="B522" s="9" t="s">
        <v>430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</row>
    <row r="523" spans="2:46" x14ac:dyDescent="0.25">
      <c r="B523" s="9" t="s">
        <v>3086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</row>
    <row r="524" spans="2:46" x14ac:dyDescent="0.25">
      <c r="B524" s="9" t="s">
        <v>1406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</row>
    <row r="525" spans="2:46" x14ac:dyDescent="0.25">
      <c r="B525" s="9" t="s">
        <v>3090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</row>
    <row r="526" spans="2:46" x14ac:dyDescent="0.25">
      <c r="B526" s="9" t="s">
        <v>1407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</row>
    <row r="527" spans="2:46" x14ac:dyDescent="0.25">
      <c r="B527" s="9" t="s">
        <v>3091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</row>
    <row r="528" spans="2:46" x14ac:dyDescent="0.25">
      <c r="B528" s="9" t="s">
        <v>2110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</row>
    <row r="529" spans="2:46" x14ac:dyDescent="0.25">
      <c r="B529" s="9" t="s">
        <v>1442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</row>
    <row r="530" spans="2:46" x14ac:dyDescent="0.25">
      <c r="B530" s="9" t="s">
        <v>3092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</row>
    <row r="531" spans="2:46" x14ac:dyDescent="0.25">
      <c r="B531" s="9" t="s">
        <v>473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</row>
    <row r="532" spans="2:46" x14ac:dyDescent="0.25">
      <c r="B532" s="9" t="s">
        <v>481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</row>
    <row r="533" spans="2:46" x14ac:dyDescent="0.25">
      <c r="B533" s="9" t="s">
        <v>3093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</row>
    <row r="534" spans="2:46" x14ac:dyDescent="0.25">
      <c r="B534" s="9" t="s">
        <v>1019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</row>
    <row r="535" spans="2:46" x14ac:dyDescent="0.25">
      <c r="B535" s="9" t="s">
        <v>488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</row>
    <row r="536" spans="2:46" x14ac:dyDescent="0.25">
      <c r="B536" s="9" t="s">
        <v>493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</row>
    <row r="537" spans="2:46" x14ac:dyDescent="0.25">
      <c r="B537" s="9" t="s">
        <v>853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</row>
    <row r="538" spans="2:46" x14ac:dyDescent="0.25">
      <c r="B538" s="9" t="s">
        <v>854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</row>
    <row r="539" spans="2:46" x14ac:dyDescent="0.25">
      <c r="B539" s="9" t="s">
        <v>3094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</row>
    <row r="540" spans="2:46" x14ac:dyDescent="0.25">
      <c r="B540" s="9" t="s">
        <v>856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</row>
    <row r="541" spans="2:46" x14ac:dyDescent="0.25">
      <c r="B541" s="9" t="s">
        <v>3095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</row>
    <row r="542" spans="2:46" x14ac:dyDescent="0.25">
      <c r="B542" s="9" t="s">
        <v>854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</row>
    <row r="543" spans="2:46" x14ac:dyDescent="0.25">
      <c r="B543" s="9" t="s">
        <v>1659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</row>
    <row r="544" spans="2:46" x14ac:dyDescent="0.25">
      <c r="B544" s="9" t="s">
        <v>1660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</row>
    <row r="545" spans="2:46" x14ac:dyDescent="0.25">
      <c r="B545" s="9" t="s">
        <v>3096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</row>
    <row r="546" spans="2:46" x14ac:dyDescent="0.25">
      <c r="B546" s="9" t="s">
        <v>1662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</row>
    <row r="547" spans="2:46" x14ac:dyDescent="0.25">
      <c r="B547" s="9" t="s">
        <v>1663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</row>
    <row r="548" spans="2:46" x14ac:dyDescent="0.25">
      <c r="B548" s="9" t="s">
        <v>3097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</row>
    <row r="549" spans="2:46" x14ac:dyDescent="0.25">
      <c r="B549" s="9" t="s">
        <v>1662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</row>
    <row r="550" spans="2:46" x14ac:dyDescent="0.25">
      <c r="B550" s="9" t="s">
        <v>1665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</row>
    <row r="551" spans="2:46" x14ac:dyDescent="0.25">
      <c r="B551" s="9" t="s">
        <v>3098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</row>
    <row r="552" spans="2:46" x14ac:dyDescent="0.25">
      <c r="B552" s="9" t="s">
        <v>3099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</row>
    <row r="553" spans="2:46" x14ac:dyDescent="0.25">
      <c r="B553" s="9" t="s">
        <v>856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</row>
    <row r="554" spans="2:46" x14ac:dyDescent="0.25">
      <c r="B554" s="9" t="s">
        <v>3100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</row>
    <row r="555" spans="2:46" x14ac:dyDescent="0.25">
      <c r="B555" s="9" t="s">
        <v>858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</row>
    <row r="556" spans="2:46" x14ac:dyDescent="0.25">
      <c r="B556" s="9" t="s">
        <v>3101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</row>
    <row r="557" spans="2:46" x14ac:dyDescent="0.25">
      <c r="B557" s="9" t="s">
        <v>1420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</row>
    <row r="558" spans="2:46" x14ac:dyDescent="0.25">
      <c r="B558" s="9" t="s">
        <v>861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</row>
    <row r="559" spans="2:46" x14ac:dyDescent="0.25">
      <c r="B559" s="9" t="s">
        <v>726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</row>
    <row r="560" spans="2:46" x14ac:dyDescent="0.25">
      <c r="B560" s="9" t="s">
        <v>3102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</row>
    <row r="561" spans="2:46" x14ac:dyDescent="0.25">
      <c r="B561" s="9" t="s">
        <v>3103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</row>
    <row r="562" spans="2:46" x14ac:dyDescent="0.25">
      <c r="B562" s="9" t="s">
        <v>430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</row>
    <row r="563" spans="2:46" x14ac:dyDescent="0.25">
      <c r="B563" s="9" t="s">
        <v>1442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</row>
    <row r="564" spans="2:46" x14ac:dyDescent="0.25">
      <c r="B564" s="9" t="s">
        <v>3104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</row>
    <row r="565" spans="2:46" x14ac:dyDescent="0.25">
      <c r="B565" s="9" t="s">
        <v>473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</row>
    <row r="566" spans="2:46" x14ac:dyDescent="0.25">
      <c r="B566" s="9" t="s">
        <v>481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</row>
    <row r="567" spans="2:46" x14ac:dyDescent="0.25">
      <c r="B567" s="9" t="s">
        <v>3105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</row>
    <row r="568" spans="2:46" x14ac:dyDescent="0.25">
      <c r="B568" s="9" t="s">
        <v>3106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</row>
    <row r="569" spans="2:46" x14ac:dyDescent="0.25">
      <c r="B569" s="9" t="s">
        <v>483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</row>
    <row r="570" spans="2:46" x14ac:dyDescent="0.25">
      <c r="B570" s="9" t="s">
        <v>484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</row>
    <row r="571" spans="2:46" x14ac:dyDescent="0.25">
      <c r="B571" s="9" t="s">
        <v>3107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</row>
    <row r="572" spans="2:46" x14ac:dyDescent="0.25">
      <c r="B572" s="9" t="s">
        <v>483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</row>
    <row r="573" spans="2:46" x14ac:dyDescent="0.25">
      <c r="B573" s="9" t="s">
        <v>485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</row>
    <row r="574" spans="2:46" x14ac:dyDescent="0.25">
      <c r="B574" s="9" t="s">
        <v>3108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</row>
    <row r="575" spans="2:46" x14ac:dyDescent="0.25">
      <c r="B575" s="9" t="s">
        <v>426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</row>
    <row r="576" spans="2:46" x14ac:dyDescent="0.25">
      <c r="B576" s="9" t="s">
        <v>487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</row>
    <row r="577" spans="2:46" x14ac:dyDescent="0.25">
      <c r="B577" s="9" t="s">
        <v>3109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</row>
    <row r="578" spans="2:46" x14ac:dyDescent="0.25">
      <c r="B578" s="9" t="s">
        <v>489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</row>
    <row r="579" spans="2:46" x14ac:dyDescent="0.25">
      <c r="B579" s="9" t="s">
        <v>490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</row>
    <row r="580" spans="2:46" x14ac:dyDescent="0.25">
      <c r="B580" s="9" t="s">
        <v>2966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</row>
    <row r="581" spans="2:46" x14ac:dyDescent="0.25">
      <c r="B581" s="9" t="s">
        <v>489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</row>
    <row r="582" spans="2:46" x14ac:dyDescent="0.25">
      <c r="B582" s="9" t="s">
        <v>491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</row>
    <row r="583" spans="2:46" x14ac:dyDescent="0.25">
      <c r="B583" s="9" t="s">
        <v>3110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</row>
    <row r="584" spans="2:46" x14ac:dyDescent="0.25">
      <c r="B584" s="9" t="s">
        <v>430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</row>
    <row r="585" spans="2:46" x14ac:dyDescent="0.25">
      <c r="B585" s="9" t="s">
        <v>486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</row>
    <row r="586" spans="2:46" x14ac:dyDescent="0.25">
      <c r="B586" s="9" t="s">
        <v>3111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</row>
    <row r="587" spans="2:46" x14ac:dyDescent="0.25">
      <c r="B587" s="9" t="s">
        <v>483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</row>
    <row r="588" spans="2:46" x14ac:dyDescent="0.25">
      <c r="B588" s="9" t="s">
        <v>1063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</row>
    <row r="589" spans="2:46" x14ac:dyDescent="0.25">
      <c r="B589" s="9" t="s">
        <v>3112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</row>
    <row r="590" spans="2:46" x14ac:dyDescent="0.25">
      <c r="B590" s="9" t="s">
        <v>1442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</row>
    <row r="591" spans="2:46" x14ac:dyDescent="0.25">
      <c r="B591" s="9" t="s">
        <v>3113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</row>
    <row r="592" spans="2:46" x14ac:dyDescent="0.25">
      <c r="B592" s="9" t="s">
        <v>473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</row>
    <row r="593" spans="2:46" x14ac:dyDescent="0.25">
      <c r="B593" s="9" t="s">
        <v>481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</row>
    <row r="594" spans="2:46" x14ac:dyDescent="0.25">
      <c r="B594" s="9" t="s">
        <v>507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</row>
    <row r="595" spans="2:46" x14ac:dyDescent="0.25">
      <c r="B595" s="9" t="s">
        <v>425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</row>
    <row r="596" spans="2:46" x14ac:dyDescent="0.25">
      <c r="B596" s="9" t="s">
        <v>3114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</row>
    <row r="597" spans="2:46" x14ac:dyDescent="0.25">
      <c r="B597" s="9" t="s">
        <v>426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</row>
    <row r="598" spans="2:46" x14ac:dyDescent="0.25">
      <c r="B598" s="9" t="s">
        <v>3115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</row>
    <row r="599" spans="2:46" x14ac:dyDescent="0.25">
      <c r="B599" s="9" t="s">
        <v>3116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</row>
    <row r="600" spans="2:46" x14ac:dyDescent="0.25">
      <c r="B600" s="9" t="s">
        <v>489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</row>
    <row r="601" spans="2:46" x14ac:dyDescent="0.25">
      <c r="B601" s="9" t="s">
        <v>490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</row>
    <row r="602" spans="2:46" x14ac:dyDescent="0.25">
      <c r="B602" s="9" t="s">
        <v>3117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</row>
    <row r="603" spans="2:46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</row>
    <row r="604" spans="2:46" x14ac:dyDescent="0.25">
      <c r="B604" s="9" t="s">
        <v>491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</row>
    <row r="605" spans="2:46" x14ac:dyDescent="0.25">
      <c r="B605" s="9" t="s">
        <v>3118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</row>
    <row r="606" spans="2:46" x14ac:dyDescent="0.25">
      <c r="B606" s="9" t="s">
        <v>488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</row>
    <row r="607" spans="2:46" x14ac:dyDescent="0.25">
      <c r="B607" s="9" t="s">
        <v>487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</row>
    <row r="608" spans="2:46" x14ac:dyDescent="0.25">
      <c r="B608" s="9" t="s">
        <v>3109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</row>
    <row r="609" spans="2:46" x14ac:dyDescent="0.25">
      <c r="B609" s="9" t="s">
        <v>489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</row>
    <row r="610" spans="2:46" x14ac:dyDescent="0.25">
      <c r="B610" s="9" t="s">
        <v>490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</row>
    <row r="611" spans="2:46" x14ac:dyDescent="0.25">
      <c r="B611" s="9" t="s">
        <v>2966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</row>
    <row r="612" spans="2:46" x14ac:dyDescent="0.25">
      <c r="B612" s="9" t="s">
        <v>489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</row>
    <row r="613" spans="2:46" x14ac:dyDescent="0.25">
      <c r="B613" s="9" t="s">
        <v>491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</row>
    <row r="614" spans="2:46" x14ac:dyDescent="0.25">
      <c r="B614" s="9" t="s">
        <v>3110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</row>
    <row r="615" spans="2:46" x14ac:dyDescent="0.25">
      <c r="B615" s="9" t="s">
        <v>726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</row>
    <row r="616" spans="2:46" x14ac:dyDescent="0.25">
      <c r="B616" s="9" t="s">
        <v>428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</row>
    <row r="617" spans="2:46" x14ac:dyDescent="0.25">
      <c r="B617" s="9" t="s">
        <v>3119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</row>
    <row r="618" spans="2:46" x14ac:dyDescent="0.25">
      <c r="B618" s="9" t="s">
        <v>489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</row>
    <row r="619" spans="2:46" x14ac:dyDescent="0.25">
      <c r="B619" s="9" t="s">
        <v>3120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</row>
    <row r="620" spans="2:46" x14ac:dyDescent="0.25">
      <c r="B620" s="9" t="s">
        <v>3121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</row>
    <row r="621" spans="2:46" x14ac:dyDescent="0.25">
      <c r="B621" s="9" t="s">
        <v>3122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</row>
    <row r="622" spans="2:46" x14ac:dyDescent="0.25">
      <c r="B622" s="9" t="s">
        <v>3082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</row>
    <row r="623" spans="2:46" x14ac:dyDescent="0.25">
      <c r="B623" s="9" t="s">
        <v>3123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</row>
    <row r="624" spans="2:46" x14ac:dyDescent="0.25">
      <c r="B624" s="9" t="s">
        <v>431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</row>
    <row r="625" spans="2:46" x14ac:dyDescent="0.25">
      <c r="B625" s="21" t="s">
        <v>2142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</row>
    <row r="626" spans="2:46" x14ac:dyDescent="0.25">
      <c r="B626" s="9" t="s">
        <v>434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</row>
    <row r="627" spans="2:46" x14ac:dyDescent="0.25">
      <c r="B627" s="9" t="s">
        <v>3124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</row>
    <row r="628" spans="2:46" x14ac:dyDescent="0.25">
      <c r="B628" s="9" t="s">
        <v>3125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</row>
    <row r="629" spans="2:46" x14ac:dyDescent="0.25">
      <c r="B629" s="9" t="s">
        <v>426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</row>
    <row r="630" spans="2:46" x14ac:dyDescent="0.25">
      <c r="B630" s="9" t="s">
        <v>3115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</row>
    <row r="631" spans="2:46" x14ac:dyDescent="0.25">
      <c r="B631" s="9" t="s">
        <v>3116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</row>
    <row r="632" spans="2:46" x14ac:dyDescent="0.25">
      <c r="B632" s="9" t="s">
        <v>489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</row>
    <row r="633" spans="2:46" x14ac:dyDescent="0.25">
      <c r="B633" s="9" t="s">
        <v>490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</row>
    <row r="634" spans="2:46" x14ac:dyDescent="0.25">
      <c r="B634" s="9" t="s">
        <v>3117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</row>
    <row r="635" spans="2:46" x14ac:dyDescent="0.25">
      <c r="B635" s="9" t="s">
        <v>489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</row>
    <row r="636" spans="2:46" x14ac:dyDescent="0.25">
      <c r="B636" s="9" t="s">
        <v>491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</row>
    <row r="637" spans="2:46" x14ac:dyDescent="0.25">
      <c r="B637" s="9" t="s">
        <v>3118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</row>
    <row r="638" spans="2:46" x14ac:dyDescent="0.25">
      <c r="B638" s="9" t="s">
        <v>493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</row>
    <row r="639" spans="2:46" x14ac:dyDescent="0.25">
      <c r="B639" s="9" t="s">
        <v>492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</row>
    <row r="640" spans="2:46" x14ac:dyDescent="0.25">
      <c r="B640" s="9" t="s">
        <v>3126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</row>
    <row r="641" spans="2:46" x14ac:dyDescent="0.25">
      <c r="B641" s="9" t="s">
        <v>494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</row>
    <row r="642" spans="2:46" x14ac:dyDescent="0.25">
      <c r="B642" s="9" t="s">
        <v>495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</row>
    <row r="643" spans="2:46" x14ac:dyDescent="0.25">
      <c r="B643" s="9" t="s">
        <v>3127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</row>
    <row r="644" spans="2:46" x14ac:dyDescent="0.25">
      <c r="B644" s="9" t="s">
        <v>494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</row>
    <row r="645" spans="2:46" x14ac:dyDescent="0.25">
      <c r="B645" s="9" t="s">
        <v>1534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</row>
    <row r="646" spans="2:46" x14ac:dyDescent="0.25">
      <c r="B646" s="9" t="s">
        <v>3128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</row>
    <row r="647" spans="2:46" x14ac:dyDescent="0.25">
      <c r="B647" s="9" t="s">
        <v>726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</row>
    <row r="648" spans="2:46" x14ac:dyDescent="0.25">
      <c r="B648" s="9" t="s">
        <v>428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</row>
    <row r="649" spans="2:46" x14ac:dyDescent="0.25">
      <c r="B649" s="9" t="s">
        <v>3119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</row>
    <row r="650" spans="2:46" x14ac:dyDescent="0.25">
      <c r="B650" s="9" t="s">
        <v>489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</row>
    <row r="651" spans="2:46" x14ac:dyDescent="0.25">
      <c r="B651" s="9" t="s">
        <v>3120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</row>
    <row r="652" spans="2:46" x14ac:dyDescent="0.25">
      <c r="B652" s="9" t="s">
        <v>3121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</row>
    <row r="653" spans="2:46" x14ac:dyDescent="0.25">
      <c r="B653" s="9" t="s">
        <v>430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</row>
    <row r="654" spans="2:46" x14ac:dyDescent="0.25">
      <c r="B654" s="9" t="s">
        <v>3129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</row>
    <row r="655" spans="2:46" x14ac:dyDescent="0.25">
      <c r="B655" s="9" t="s">
        <v>3130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</row>
    <row r="656" spans="2:46" x14ac:dyDescent="0.25">
      <c r="B656" s="9" t="s">
        <v>1442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</row>
    <row r="657" spans="2:46" x14ac:dyDescent="0.25">
      <c r="B657" s="9" t="s">
        <v>508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</row>
    <row r="658" spans="2:46" x14ac:dyDescent="0.25">
      <c r="B658" s="9" t="s">
        <v>1442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</row>
    <row r="659" spans="2:46" x14ac:dyDescent="0.25">
      <c r="B659" s="9" t="s">
        <v>3131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</row>
    <row r="660" spans="2:46" x14ac:dyDescent="0.25">
      <c r="B660" s="9" t="s">
        <v>473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</row>
    <row r="661" spans="2:46" x14ac:dyDescent="0.25">
      <c r="B661" s="9" t="s">
        <v>3132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</row>
    <row r="662" spans="2:46" x14ac:dyDescent="0.25">
      <c r="B662" s="9" t="s">
        <v>3133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</row>
    <row r="663" spans="2:46" x14ac:dyDescent="0.25">
      <c r="B663" s="9" t="s">
        <v>3134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</row>
    <row r="664" spans="2:46" x14ac:dyDescent="0.25">
      <c r="B664" s="9" t="s">
        <v>3135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</row>
    <row r="665" spans="2:46" x14ac:dyDescent="0.25">
      <c r="B665" s="9" t="s">
        <v>3136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</row>
    <row r="666" spans="2:46" x14ac:dyDescent="0.25">
      <c r="B666" s="9" t="s">
        <v>3137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</row>
    <row r="667" spans="2:46" x14ac:dyDescent="0.25">
      <c r="B667" s="9" t="s">
        <v>3138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</row>
    <row r="668" spans="2:46" x14ac:dyDescent="0.25">
      <c r="B668" s="9" t="s">
        <v>3139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</row>
    <row r="669" spans="2:46" x14ac:dyDescent="0.25">
      <c r="B669" s="9" t="s">
        <v>3140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</row>
    <row r="670" spans="2:46" x14ac:dyDescent="0.25">
      <c r="B670" s="9" t="s">
        <v>3141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</row>
    <row r="671" spans="2:46" x14ac:dyDescent="0.25">
      <c r="B671" s="9" t="s">
        <v>3142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</row>
    <row r="672" spans="2:46" x14ac:dyDescent="0.25">
      <c r="B672" s="9" t="s">
        <v>3143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</row>
    <row r="673" spans="2:46" x14ac:dyDescent="0.25">
      <c r="B673" s="9" t="s">
        <v>3144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</row>
    <row r="674" spans="2:46" x14ac:dyDescent="0.25">
      <c r="B674" s="9" t="s">
        <v>473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</row>
    <row r="675" spans="2:46" x14ac:dyDescent="0.25">
      <c r="B675" s="9" t="s">
        <v>481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</row>
    <row r="676" spans="2:46" x14ac:dyDescent="0.25">
      <c r="B676" s="9" t="s">
        <v>715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</row>
    <row r="677" spans="2:46" x14ac:dyDescent="0.25">
      <c r="B677" s="9" t="s">
        <v>716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</row>
    <row r="678" spans="2:46" x14ac:dyDescent="0.25">
      <c r="B678" s="9" t="s">
        <v>488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</row>
    <row r="679" spans="2:46" x14ac:dyDescent="0.25">
      <c r="B679" s="9" t="s">
        <v>492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</row>
    <row r="680" spans="2:46" x14ac:dyDescent="0.25">
      <c r="B680" s="9" t="s">
        <v>3145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</row>
    <row r="681" spans="2:46" x14ac:dyDescent="0.25">
      <c r="B681" s="9" t="s">
        <v>494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</row>
    <row r="682" spans="2:46" x14ac:dyDescent="0.25">
      <c r="B682" s="9" t="s">
        <v>495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</row>
    <row r="683" spans="2:46" x14ac:dyDescent="0.25">
      <c r="B683" s="9" t="s">
        <v>3127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</row>
    <row r="684" spans="2:46" x14ac:dyDescent="0.25">
      <c r="B684" s="9" t="s">
        <v>494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</row>
    <row r="685" spans="2:46" x14ac:dyDescent="0.25">
      <c r="B685" s="9" t="s">
        <v>1534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</row>
    <row r="686" spans="2:46" x14ac:dyDescent="0.25">
      <c r="B686" s="9" t="s">
        <v>3146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</row>
    <row r="687" spans="2:46" x14ac:dyDescent="0.25">
      <c r="B687" s="9" t="s">
        <v>3147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</row>
    <row r="688" spans="2:46" x14ac:dyDescent="0.25">
      <c r="B688" s="9" t="s">
        <v>727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</row>
    <row r="689" spans="2:46" x14ac:dyDescent="0.25">
      <c r="B689" s="9" t="s">
        <v>1020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</row>
    <row r="690" spans="2:46" x14ac:dyDescent="0.25">
      <c r="B690" s="9" t="s">
        <v>3148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</row>
    <row r="691" spans="2:46" x14ac:dyDescent="0.25">
      <c r="B691" s="9" t="s">
        <v>497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</row>
    <row r="692" spans="2:46" x14ac:dyDescent="0.25">
      <c r="B692" s="9" t="s">
        <v>3149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</row>
    <row r="693" spans="2:46" x14ac:dyDescent="0.25">
      <c r="B693" s="9" t="s">
        <v>3150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</row>
    <row r="694" spans="2:46" x14ac:dyDescent="0.25">
      <c r="B694" s="9" t="s">
        <v>503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</row>
    <row r="695" spans="2:46" x14ac:dyDescent="0.25">
      <c r="B695" s="9" t="s">
        <v>505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</row>
    <row r="696" spans="2:46" x14ac:dyDescent="0.25">
      <c r="B696" s="9" t="s">
        <v>3151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</row>
    <row r="697" spans="2:46" x14ac:dyDescent="0.25">
      <c r="B697" s="9" t="s">
        <v>1654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</row>
    <row r="698" spans="2:46" x14ac:dyDescent="0.25">
      <c r="B698" s="9" t="s">
        <v>3152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</row>
    <row r="699" spans="2:46" x14ac:dyDescent="0.25">
      <c r="B699" s="9" t="s">
        <v>503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</row>
    <row r="700" spans="2:46" x14ac:dyDescent="0.25">
      <c r="B700" s="9" t="s">
        <v>3153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</row>
    <row r="701" spans="2:46" x14ac:dyDescent="0.25">
      <c r="B701" s="9" t="s">
        <v>3154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</row>
    <row r="702" spans="2:46" x14ac:dyDescent="0.25">
      <c r="B702" s="9" t="s">
        <v>3155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</row>
    <row r="703" spans="2:46" x14ac:dyDescent="0.25">
      <c r="B703" s="21" t="s">
        <v>1446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</row>
    <row r="704" spans="2:46" x14ac:dyDescent="0.25">
      <c r="B704" s="9" t="s">
        <v>3156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</row>
    <row r="705" spans="2:46" x14ac:dyDescent="0.25">
      <c r="B705" s="9" t="s">
        <v>726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</row>
    <row r="706" spans="2:46" x14ac:dyDescent="0.25">
      <c r="B706" s="9" t="s">
        <v>731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</row>
    <row r="707" spans="2:46" x14ac:dyDescent="0.25">
      <c r="B707" s="9" t="s">
        <v>3157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</row>
    <row r="708" spans="2:46" x14ac:dyDescent="0.25">
      <c r="B708" s="9" t="s">
        <v>2110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</row>
    <row r="709" spans="2:46" x14ac:dyDescent="0.25">
      <c r="B709" s="9" t="s">
        <v>1442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</row>
    <row r="710" spans="2:46" x14ac:dyDescent="0.25">
      <c r="B710" s="9" t="s">
        <v>3158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</row>
    <row r="711" spans="2:46" x14ac:dyDescent="0.25">
      <c r="B711" s="9" t="s">
        <v>473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</row>
    <row r="712" spans="2:46" x14ac:dyDescent="0.25">
      <c r="B712" s="9" t="s">
        <v>474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</row>
    <row r="713" spans="2:46" x14ac:dyDescent="0.25">
      <c r="B713" s="9" t="s">
        <v>3159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</row>
    <row r="714" spans="2:46" x14ac:dyDescent="0.25">
      <c r="B714" s="9" t="s">
        <v>473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</row>
    <row r="715" spans="2:46" x14ac:dyDescent="0.25">
      <c r="B715" s="9" t="s">
        <v>3160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</row>
    <row r="716" spans="2:46" x14ac:dyDescent="0.25">
      <c r="B716" s="9" t="s">
        <v>3161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</row>
    <row r="717" spans="2:46" x14ac:dyDescent="0.25">
      <c r="B717" s="9" t="s">
        <v>473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</row>
    <row r="718" spans="2:46" x14ac:dyDescent="0.25">
      <c r="B718" s="9" t="s">
        <v>3162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</row>
    <row r="719" spans="2:46" x14ac:dyDescent="0.25">
      <c r="B719" s="9" t="s">
        <v>3163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</row>
    <row r="720" spans="2:46" x14ac:dyDescent="0.25">
      <c r="B720" s="9" t="s">
        <v>473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</row>
    <row r="721" spans="2:46" x14ac:dyDescent="0.25">
      <c r="B721" s="9" t="s">
        <v>3164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</row>
    <row r="722" spans="2:46" x14ac:dyDescent="0.25">
      <c r="B722" s="9" t="s">
        <v>3165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</row>
    <row r="723" spans="2:46" x14ac:dyDescent="0.25">
      <c r="B723" s="9" t="s">
        <v>473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</row>
    <row r="724" spans="2:46" x14ac:dyDescent="0.25">
      <c r="B724" s="9" t="s">
        <v>3166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</row>
    <row r="725" spans="2:46" x14ac:dyDescent="0.25">
      <c r="B725" s="9" t="s">
        <v>482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</row>
    <row r="726" spans="2:46" x14ac:dyDescent="0.25">
      <c r="B726" s="9" t="s">
        <v>3167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</row>
    <row r="727" spans="2:46" x14ac:dyDescent="0.25">
      <c r="B727" s="9" t="s">
        <v>3168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</row>
    <row r="728" spans="2:46" x14ac:dyDescent="0.25">
      <c r="B728" s="9" t="s">
        <v>3169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</row>
    <row r="729" spans="2:46" x14ac:dyDescent="0.25">
      <c r="B729" s="9" t="s">
        <v>3170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</row>
    <row r="730" spans="2:46" x14ac:dyDescent="0.25">
      <c r="B730" s="9" t="s">
        <v>3171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</row>
    <row r="731" spans="2:46" x14ac:dyDescent="0.25">
      <c r="B731" s="9" t="s">
        <v>3172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</row>
    <row r="732" spans="2:46" x14ac:dyDescent="0.25">
      <c r="B732" s="9" t="s">
        <v>3173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</row>
    <row r="733" spans="2:46" x14ac:dyDescent="0.25">
      <c r="B733" s="9" t="s">
        <v>3174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</row>
    <row r="734" spans="2:46" x14ac:dyDescent="0.25">
      <c r="B734" s="9" t="s">
        <v>3175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</row>
    <row r="735" spans="2:46" x14ac:dyDescent="0.25">
      <c r="B735" s="9" t="s">
        <v>3176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</row>
    <row r="736" spans="2:46" x14ac:dyDescent="0.25">
      <c r="B736" s="9" t="s">
        <v>3177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</row>
    <row r="737" spans="2:46" x14ac:dyDescent="0.25">
      <c r="B737" s="9" t="s">
        <v>3178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</row>
    <row r="738" spans="2:46" x14ac:dyDescent="0.25">
      <c r="B738" s="9" t="s">
        <v>3179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</row>
    <row r="739" spans="2:46" x14ac:dyDescent="0.25">
      <c r="B739" s="9" t="s">
        <v>483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</row>
    <row r="740" spans="2:46" x14ac:dyDescent="0.25">
      <c r="B740" s="9" t="s">
        <v>484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</row>
    <row r="741" spans="2:46" x14ac:dyDescent="0.25">
      <c r="B741" s="9" t="s">
        <v>426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</row>
    <row r="742" spans="2:46" x14ac:dyDescent="0.25">
      <c r="B742" s="9" t="s">
        <v>487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</row>
    <row r="743" spans="2:46" x14ac:dyDescent="0.25">
      <c r="B743" s="9" t="s">
        <v>3180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</row>
    <row r="744" spans="2:46" x14ac:dyDescent="0.25">
      <c r="B744" s="9" t="s">
        <v>3181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</row>
    <row r="745" spans="2:46" x14ac:dyDescent="0.25">
      <c r="B745" s="9" t="s">
        <v>3182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</row>
    <row r="746" spans="2:46" x14ac:dyDescent="0.25">
      <c r="B746" s="9" t="s">
        <v>3183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</row>
    <row r="747" spans="2:46" x14ac:dyDescent="0.25">
      <c r="B747" s="9" t="s">
        <v>3184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</row>
    <row r="748" spans="2:46" x14ac:dyDescent="0.25">
      <c r="B748" s="9" t="s">
        <v>3185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</row>
    <row r="749" spans="2:46" x14ac:dyDescent="0.25">
      <c r="B749" s="9" t="s">
        <v>489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</row>
    <row r="750" spans="2:46" x14ac:dyDescent="0.25">
      <c r="B750" s="9" t="s">
        <v>490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</row>
    <row r="751" spans="2:46" x14ac:dyDescent="0.25">
      <c r="B751" s="9" t="s">
        <v>3186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</row>
    <row r="752" spans="2:46" x14ac:dyDescent="0.25">
      <c r="B752" s="9" t="s">
        <v>489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</row>
    <row r="753" spans="2:46" x14ac:dyDescent="0.25">
      <c r="B753" s="9" t="s">
        <v>3187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</row>
    <row r="754" spans="2:46" x14ac:dyDescent="0.25">
      <c r="B754" s="9" t="s">
        <v>3185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</row>
    <row r="755" spans="2:46" x14ac:dyDescent="0.25">
      <c r="B755" s="9" t="s">
        <v>2229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</row>
    <row r="756" spans="2:46" x14ac:dyDescent="0.25">
      <c r="B756" s="9" t="s">
        <v>483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</row>
    <row r="757" spans="2:46" x14ac:dyDescent="0.25">
      <c r="B757" s="9" t="s">
        <v>3188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</row>
    <row r="758" spans="2:46" x14ac:dyDescent="0.25">
      <c r="B758" s="9" t="s">
        <v>2773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</row>
    <row r="759" spans="2:46" x14ac:dyDescent="0.25">
      <c r="B759" s="9" t="s">
        <v>483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</row>
    <row r="760" spans="2:46" x14ac:dyDescent="0.25">
      <c r="B760" s="9" t="s">
        <v>3189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</row>
    <row r="761" spans="2:46" x14ac:dyDescent="0.25">
      <c r="B761" s="9" t="s">
        <v>2774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</row>
    <row r="762" spans="2:46" x14ac:dyDescent="0.25">
      <c r="B762" s="9" t="s">
        <v>483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</row>
    <row r="763" spans="2:46" x14ac:dyDescent="0.25">
      <c r="B763" s="9" t="s">
        <v>3190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</row>
    <row r="764" spans="2:46" x14ac:dyDescent="0.25">
      <c r="B764" s="9" t="s">
        <v>2775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</row>
    <row r="765" spans="2:46" x14ac:dyDescent="0.25">
      <c r="B765" s="9" t="s">
        <v>483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</row>
    <row r="766" spans="2:46" x14ac:dyDescent="0.25">
      <c r="B766" s="9" t="s">
        <v>3191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</row>
    <row r="767" spans="2:46" x14ac:dyDescent="0.25">
      <c r="B767" s="9" t="s">
        <v>3192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</row>
    <row r="768" spans="2:46" x14ac:dyDescent="0.25">
      <c r="B768" s="9" t="s">
        <v>3193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</row>
    <row r="769" spans="2:46" x14ac:dyDescent="0.25">
      <c r="B769" s="9" t="s">
        <v>3194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</row>
    <row r="770" spans="2:46" x14ac:dyDescent="0.25">
      <c r="B770" s="9" t="s">
        <v>473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</row>
    <row r="771" spans="2:46" x14ac:dyDescent="0.25">
      <c r="B771" s="9" t="s">
        <v>3166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</row>
    <row r="772" spans="2:46" x14ac:dyDescent="0.25">
      <c r="B772" s="9" t="s">
        <v>482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</row>
    <row r="773" spans="2:46" x14ac:dyDescent="0.25">
      <c r="B773" s="9" t="s">
        <v>3195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</row>
    <row r="774" spans="2:46" x14ac:dyDescent="0.25">
      <c r="B774" s="9" t="s">
        <v>3196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</row>
    <row r="775" spans="2:46" x14ac:dyDescent="0.25">
      <c r="B775" s="9" t="s">
        <v>3197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</row>
    <row r="776" spans="2:46" x14ac:dyDescent="0.25">
      <c r="B776" s="9" t="s">
        <v>3198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</row>
    <row r="777" spans="2:46" x14ac:dyDescent="0.25">
      <c r="B777" s="9" t="s">
        <v>3199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</row>
    <row r="778" spans="2:46" x14ac:dyDescent="0.25">
      <c r="B778" s="9" t="s">
        <v>483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</row>
    <row r="779" spans="2:46" x14ac:dyDescent="0.25">
      <c r="B779" s="9" t="s">
        <v>484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</row>
    <row r="780" spans="2:46" x14ac:dyDescent="0.25">
      <c r="B780" s="9" t="s">
        <v>3200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</row>
    <row r="781" spans="2:46" x14ac:dyDescent="0.25">
      <c r="B781" s="9" t="s">
        <v>483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</row>
    <row r="782" spans="2:46" x14ac:dyDescent="0.25">
      <c r="B782" s="9" t="s">
        <v>485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</row>
    <row r="783" spans="2:46" x14ac:dyDescent="0.25">
      <c r="B783" s="9" t="s">
        <v>3201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</row>
    <row r="784" spans="2:46" x14ac:dyDescent="0.25">
      <c r="B784" s="9" t="s">
        <v>483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</row>
    <row r="785" spans="2:46" x14ac:dyDescent="0.25">
      <c r="B785" s="9" t="s">
        <v>3202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</row>
    <row r="786" spans="2:46" x14ac:dyDescent="0.25">
      <c r="B786" s="9" t="s">
        <v>3203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</row>
    <row r="787" spans="2:46" x14ac:dyDescent="0.25">
      <c r="B787" s="9" t="s">
        <v>3204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</row>
    <row r="788" spans="2:46" x14ac:dyDescent="0.25">
      <c r="B788" s="9" t="s">
        <v>3205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</row>
    <row r="789" spans="2:46" x14ac:dyDescent="0.25">
      <c r="B789" s="9" t="s">
        <v>473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</row>
    <row r="790" spans="2:46" x14ac:dyDescent="0.25">
      <c r="B790" s="9" t="s">
        <v>3206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</row>
    <row r="791" spans="2:46" x14ac:dyDescent="0.25">
      <c r="B791" s="9" t="s">
        <v>3207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</row>
    <row r="792" spans="2:46" x14ac:dyDescent="0.25">
      <c r="B792" s="9" t="s">
        <v>473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</row>
    <row r="793" spans="2:46" x14ac:dyDescent="0.25">
      <c r="B793" s="9" t="s">
        <v>3208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</row>
    <row r="794" spans="2:46" x14ac:dyDescent="0.25">
      <c r="B794" s="9" t="s">
        <v>3209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</row>
    <row r="795" spans="2:46" x14ac:dyDescent="0.25">
      <c r="B795" s="9" t="s">
        <v>473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</row>
    <row r="796" spans="2:46" x14ac:dyDescent="0.25">
      <c r="B796" s="9" t="s">
        <v>3210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</row>
    <row r="797" spans="2:46" x14ac:dyDescent="0.25">
      <c r="B797" s="9" t="s">
        <v>3211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</row>
    <row r="798" spans="2:46" x14ac:dyDescent="0.25">
      <c r="B798" s="9" t="s">
        <v>473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</row>
    <row r="799" spans="2:46" x14ac:dyDescent="0.25">
      <c r="B799" s="9" t="s">
        <v>3212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</row>
    <row r="800" spans="2:46" x14ac:dyDescent="0.25">
      <c r="B800" s="9" t="s">
        <v>3213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</row>
    <row r="801" spans="2:46" x14ac:dyDescent="0.25">
      <c r="B801" s="9" t="s">
        <v>473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</row>
    <row r="802" spans="2:46" x14ac:dyDescent="0.25">
      <c r="B802" s="9" t="s">
        <v>3214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</row>
    <row r="803" spans="2:46" x14ac:dyDescent="0.25">
      <c r="B803" s="9" t="s">
        <v>3215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</row>
    <row r="804" spans="2:46" x14ac:dyDescent="0.25">
      <c r="B804" s="9" t="s">
        <v>473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</row>
    <row r="805" spans="2:46" x14ac:dyDescent="0.25">
      <c r="B805" s="9" t="s">
        <v>3216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</row>
    <row r="806" spans="2:46" x14ac:dyDescent="0.25">
      <c r="B806" s="9" t="s">
        <v>3217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</row>
    <row r="807" spans="2:46" x14ac:dyDescent="0.25">
      <c r="B807" s="9" t="s">
        <v>473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</row>
    <row r="808" spans="2:46" x14ac:dyDescent="0.25">
      <c r="B808" s="9" t="s">
        <v>3218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</row>
    <row r="809" spans="2:46" x14ac:dyDescent="0.25">
      <c r="B809" s="9" t="s">
        <v>3219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</row>
    <row r="810" spans="2:46" x14ac:dyDescent="0.25">
      <c r="B810" s="9" t="s">
        <v>473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</row>
    <row r="811" spans="2:46" x14ac:dyDescent="0.25">
      <c r="B811" s="9" t="s">
        <v>3220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</row>
    <row r="812" spans="2:46" x14ac:dyDescent="0.25">
      <c r="B812" s="9" t="s">
        <v>3221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</row>
    <row r="813" spans="2:46" x14ac:dyDescent="0.25">
      <c r="B813" s="9" t="s">
        <v>3222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</row>
    <row r="814" spans="2:46" x14ac:dyDescent="0.25">
      <c r="B814" s="9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</row>
    <row r="815" spans="2:46" x14ac:dyDescent="0.25">
      <c r="B815" s="9" t="s">
        <v>1096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</row>
    <row r="816" spans="2:46" x14ac:dyDescent="0.25">
      <c r="B816" s="9" t="s">
        <v>3223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</row>
    <row r="817" spans="2:46" x14ac:dyDescent="0.25">
      <c r="B817" s="9" t="s">
        <v>1070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</row>
    <row r="818" spans="2:46" x14ac:dyDescent="0.25">
      <c r="B818" s="9" t="s">
        <v>3224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</row>
    <row r="819" spans="2:46" x14ac:dyDescent="0.25">
      <c r="B819" s="9" t="s">
        <v>1070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</row>
    <row r="820" spans="2:46" x14ac:dyDescent="0.25">
      <c r="B820" s="9" t="s">
        <v>3225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</row>
    <row r="821" spans="2:46" x14ac:dyDescent="0.25">
      <c r="B821" s="9" t="s">
        <v>1070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</row>
    <row r="822" spans="2:46" x14ac:dyDescent="0.25">
      <c r="B822" s="9" t="s">
        <v>3226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</row>
    <row r="823" spans="2:46" x14ac:dyDescent="0.25">
      <c r="B823" s="9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</row>
    <row r="824" spans="2:46" x14ac:dyDescent="0.25">
      <c r="B824" s="9" t="s">
        <v>1070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</row>
    <row r="825" spans="2:46" x14ac:dyDescent="0.25">
      <c r="B825" s="9" t="s">
        <v>471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</row>
    <row r="826" spans="2:46" x14ac:dyDescent="0.25">
      <c r="B826" s="9" t="s">
        <v>3227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</row>
    <row r="827" spans="2:46" x14ac:dyDescent="0.25">
      <c r="B827" s="9" t="s">
        <v>1852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</row>
    <row r="828" spans="2:46" x14ac:dyDescent="0.25">
      <c r="B828" s="9" t="s">
        <v>481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</row>
    <row r="829" spans="2:46" x14ac:dyDescent="0.25">
      <c r="B829" s="9" t="s">
        <v>3228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</row>
    <row r="830" spans="2:46" x14ac:dyDescent="0.25">
      <c r="B830" s="9" t="s">
        <v>475</v>
      </c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</row>
    <row r="831" spans="2:46" x14ac:dyDescent="0.25">
      <c r="B831" s="9" t="s">
        <v>3229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</row>
    <row r="832" spans="2:46" x14ac:dyDescent="0.25">
      <c r="B832" s="9" t="s">
        <v>1442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</row>
    <row r="833" spans="2:46" x14ac:dyDescent="0.25">
      <c r="B833" s="9" t="s">
        <v>509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</row>
    <row r="834" spans="2:46" x14ac:dyDescent="0.25">
      <c r="B834" s="9" t="s">
        <v>1070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</row>
    <row r="835" spans="2:46" x14ac:dyDescent="0.25">
      <c r="B835" s="9" t="s">
        <v>3230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CE796-EA3B-4E62-AEBE-EB11CF0897A4}">
  <sheetPr codeName="Sheet22"/>
  <dimension ref="B2:AQ1241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512</v>
      </c>
    </row>
    <row r="19" spans="2:2" x14ac:dyDescent="0.25">
      <c r="B19" t="s">
        <v>1246</v>
      </c>
    </row>
    <row r="20" spans="2:2" x14ac:dyDescent="0.25">
      <c r="B20" t="s">
        <v>1249</v>
      </c>
    </row>
    <row r="21" spans="2:2" x14ac:dyDescent="0.25">
      <c r="B21"/>
    </row>
    <row r="22" spans="2:2" x14ac:dyDescent="0.25">
      <c r="B22" t="s">
        <v>1248</v>
      </c>
    </row>
    <row r="62" spans="2:2" x14ac:dyDescent="0.25">
      <c r="B62" s="1" t="s">
        <v>511</v>
      </c>
    </row>
    <row r="93" spans="2:43" x14ac:dyDescent="0.25">
      <c r="B93" s="6" t="s">
        <v>421</v>
      </c>
    </row>
    <row r="95" spans="2:43" x14ac:dyDescent="0.25">
      <c r="B95" s="9" t="s">
        <v>353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</row>
    <row r="96" spans="2:43" x14ac:dyDescent="0.25">
      <c r="B96" s="9" t="s">
        <v>422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</row>
    <row r="97" spans="2:43" x14ac:dyDescent="0.25">
      <c r="B97" s="9" t="s">
        <v>423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</row>
    <row r="98" spans="2:43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</row>
    <row r="99" spans="2:43" x14ac:dyDescent="0.25">
      <c r="B99" s="9" t="s">
        <v>424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</row>
    <row r="100" spans="2:43" x14ac:dyDescent="0.25">
      <c r="B100" s="9" t="s">
        <v>958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</row>
    <row r="101" spans="2:43" x14ac:dyDescent="0.25">
      <c r="B101" s="9" t="s">
        <v>471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</row>
    <row r="102" spans="2:43" x14ac:dyDescent="0.25">
      <c r="B102" s="9" t="s">
        <v>1252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</row>
    <row r="103" spans="2:43" x14ac:dyDescent="0.25">
      <c r="B103" s="9" t="s">
        <v>1070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</row>
    <row r="104" spans="2:43" x14ac:dyDescent="0.25">
      <c r="B104" s="9" t="s">
        <v>1253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</row>
    <row r="105" spans="2:43" x14ac:dyDescent="0.25">
      <c r="B105" s="9" t="s">
        <v>509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</row>
    <row r="106" spans="2:43" x14ac:dyDescent="0.25">
      <c r="B106" s="9" t="s">
        <v>960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</row>
    <row r="107" spans="2:43" x14ac:dyDescent="0.25">
      <c r="B107" s="9" t="s">
        <v>964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</row>
    <row r="108" spans="2:43" x14ac:dyDescent="0.25">
      <c r="B108" s="9" t="s">
        <v>958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</row>
    <row r="109" spans="2:43" x14ac:dyDescent="0.25">
      <c r="B109" s="9" t="s">
        <v>1254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</row>
    <row r="110" spans="2:43" x14ac:dyDescent="0.25">
      <c r="B110" s="9" t="s">
        <v>960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</row>
    <row r="111" spans="2:43" x14ac:dyDescent="0.25">
      <c r="B111" s="9" t="s">
        <v>964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</row>
    <row r="112" spans="2:43" x14ac:dyDescent="0.25">
      <c r="B112" s="9" t="s">
        <v>79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</row>
    <row r="113" spans="2:43" x14ac:dyDescent="0.25">
      <c r="B113" s="9" t="s">
        <v>1255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</row>
    <row r="114" spans="2:43" x14ac:dyDescent="0.25">
      <c r="B114" s="9" t="s">
        <v>436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</row>
    <row r="115" spans="2:43" x14ac:dyDescent="0.25">
      <c r="B115" s="9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</row>
    <row r="116" spans="2:43" x14ac:dyDescent="0.25">
      <c r="B116" s="9" t="s">
        <v>437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</row>
    <row r="117" spans="2:43" x14ac:dyDescent="0.25">
      <c r="B117" s="9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</row>
    <row r="118" spans="2:43" x14ac:dyDescent="0.25">
      <c r="B118" s="9" t="s">
        <v>424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</row>
    <row r="119" spans="2:43" x14ac:dyDescent="0.25">
      <c r="B119" s="9" t="s">
        <v>958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</row>
    <row r="120" spans="2:43" x14ac:dyDescent="0.25">
      <c r="B120" s="9" t="s">
        <v>471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</row>
    <row r="121" spans="2:43" x14ac:dyDescent="0.25">
      <c r="B121" s="9" t="s">
        <v>1256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</row>
    <row r="122" spans="2:43" x14ac:dyDescent="0.25">
      <c r="B122" s="9" t="s">
        <v>1070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</row>
    <row r="123" spans="2:43" x14ac:dyDescent="0.25">
      <c r="B123" s="9" t="s">
        <v>1257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</row>
    <row r="124" spans="2:43" x14ac:dyDescent="0.25">
      <c r="B124" s="9" t="s">
        <v>509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</row>
    <row r="125" spans="2:43" x14ac:dyDescent="0.25">
      <c r="B125" s="9" t="s">
        <v>960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</row>
    <row r="126" spans="2:43" x14ac:dyDescent="0.25">
      <c r="B126" s="9" t="s">
        <v>1258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</row>
    <row r="127" spans="2:43" x14ac:dyDescent="0.25">
      <c r="B127" s="9" t="s">
        <v>958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</row>
    <row r="128" spans="2:43" x14ac:dyDescent="0.25">
      <c r="B128" s="9" t="s">
        <v>471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</row>
    <row r="129" spans="2:43" x14ac:dyDescent="0.25">
      <c r="B129" s="9" t="s">
        <v>1259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</row>
    <row r="130" spans="2:43" x14ac:dyDescent="0.25">
      <c r="B130" s="9" t="s">
        <v>1070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</row>
    <row r="131" spans="2:43" x14ac:dyDescent="0.25">
      <c r="B131" s="9" t="s">
        <v>1257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</row>
    <row r="132" spans="2:43" x14ac:dyDescent="0.25">
      <c r="B132" s="9" t="s">
        <v>509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</row>
    <row r="133" spans="2:43" x14ac:dyDescent="0.25">
      <c r="B133" s="9" t="s">
        <v>960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</row>
    <row r="134" spans="2:43" x14ac:dyDescent="0.25">
      <c r="B134" s="9" t="s">
        <v>1260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</row>
    <row r="135" spans="2:43" x14ac:dyDescent="0.25">
      <c r="B135" s="9" t="s">
        <v>438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</row>
    <row r="136" spans="2:43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</row>
    <row r="137" spans="2:43" x14ac:dyDescent="0.25">
      <c r="B137" s="9" t="s">
        <v>527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</row>
    <row r="138" spans="2:43" x14ac:dyDescent="0.25">
      <c r="B138" s="9" t="s">
        <v>528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</row>
    <row r="139" spans="2:43" x14ac:dyDescent="0.25">
      <c r="B139" s="9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</row>
    <row r="140" spans="2:43" x14ac:dyDescent="0.25">
      <c r="B140" s="9" t="s">
        <v>424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</row>
    <row r="141" spans="2:43" x14ac:dyDescent="0.25">
      <c r="B141" s="9" t="s">
        <v>958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</row>
    <row r="142" spans="2:43" x14ac:dyDescent="0.25">
      <c r="B142" s="9" t="s">
        <v>471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</row>
    <row r="143" spans="2:43" x14ac:dyDescent="0.25">
      <c r="B143" s="9" t="s">
        <v>1252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</row>
    <row r="144" spans="2:43" x14ac:dyDescent="0.25">
      <c r="B144" s="9" t="s">
        <v>1070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</row>
    <row r="145" spans="2:43" x14ac:dyDescent="0.25">
      <c r="B145" s="9" t="s">
        <v>1253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</row>
    <row r="146" spans="2:43" x14ac:dyDescent="0.25">
      <c r="B146" s="9" t="s">
        <v>509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</row>
    <row r="147" spans="2:43" x14ac:dyDescent="0.25">
      <c r="B147" s="9" t="s">
        <v>960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</row>
    <row r="148" spans="2:43" x14ac:dyDescent="0.25">
      <c r="B148" s="9" t="s">
        <v>1261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</row>
    <row r="149" spans="2:43" x14ac:dyDescent="0.25">
      <c r="B149" s="9" t="s">
        <v>79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</row>
    <row r="150" spans="2:43" x14ac:dyDescent="0.25">
      <c r="B150" s="9" t="s">
        <v>1262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</row>
    <row r="151" spans="2:43" x14ac:dyDescent="0.25">
      <c r="B151" s="9" t="s">
        <v>439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</row>
    <row r="152" spans="2:43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</row>
    <row r="153" spans="2:43" x14ac:dyDescent="0.25">
      <c r="B153" s="9" t="s">
        <v>424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</row>
    <row r="154" spans="2:43" x14ac:dyDescent="0.25">
      <c r="B154" s="9" t="s">
        <v>958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</row>
    <row r="155" spans="2:43" x14ac:dyDescent="0.25">
      <c r="B155" s="9" t="s">
        <v>471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</row>
    <row r="156" spans="2:43" x14ac:dyDescent="0.25">
      <c r="B156" s="9" t="s">
        <v>1252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</row>
    <row r="157" spans="2:43" x14ac:dyDescent="0.25">
      <c r="B157" s="9" t="s">
        <v>1070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</row>
    <row r="158" spans="2:43" x14ac:dyDescent="0.25">
      <c r="B158" s="9" t="s">
        <v>1253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</row>
    <row r="159" spans="2:43" x14ac:dyDescent="0.25">
      <c r="B159" s="9" t="s">
        <v>509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</row>
    <row r="160" spans="2:43" x14ac:dyDescent="0.25">
      <c r="B160" s="9" t="s">
        <v>960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</row>
    <row r="161" spans="2:43" x14ac:dyDescent="0.25">
      <c r="B161" s="9" t="s">
        <v>1261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</row>
    <row r="162" spans="2:43" x14ac:dyDescent="0.25">
      <c r="B162" s="9" t="s">
        <v>79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</row>
    <row r="163" spans="2:43" x14ac:dyDescent="0.25">
      <c r="B163" s="9" t="s">
        <v>1263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</row>
    <row r="164" spans="2:43" x14ac:dyDescent="0.25">
      <c r="B164" s="9" t="s">
        <v>440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</row>
    <row r="165" spans="2:43" x14ac:dyDescent="0.25">
      <c r="B165" s="9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</row>
    <row r="166" spans="2:43" x14ac:dyDescent="0.25">
      <c r="B166" s="9" t="s">
        <v>529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</row>
    <row r="167" spans="2:43" x14ac:dyDescent="0.25">
      <c r="B167" s="9" t="s">
        <v>530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</row>
    <row r="168" spans="2:43" x14ac:dyDescent="0.25">
      <c r="B168" s="9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</row>
    <row r="169" spans="2:43" x14ac:dyDescent="0.25">
      <c r="B169" s="9" t="s">
        <v>424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</row>
    <row r="170" spans="2:43" x14ac:dyDescent="0.25">
      <c r="B170" s="9" t="s">
        <v>958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</row>
    <row r="171" spans="2:43" x14ac:dyDescent="0.25">
      <c r="B171" s="9" t="s">
        <v>1264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</row>
    <row r="172" spans="2:43" x14ac:dyDescent="0.25">
      <c r="B172" s="9" t="s">
        <v>960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</row>
    <row r="173" spans="2:43" x14ac:dyDescent="0.25">
      <c r="B173" s="9" t="s">
        <v>1265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</row>
    <row r="174" spans="2:43" x14ac:dyDescent="0.25">
      <c r="B174" s="9" t="s">
        <v>79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</row>
    <row r="175" spans="2:43" x14ac:dyDescent="0.25">
      <c r="B175" s="9">
        <v>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</row>
    <row r="176" spans="2:43" x14ac:dyDescent="0.25">
      <c r="B176" s="9" t="s">
        <v>441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</row>
    <row r="177" spans="2:43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</row>
    <row r="178" spans="2:43" x14ac:dyDescent="0.25">
      <c r="B178" s="9" t="s">
        <v>442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</row>
    <row r="179" spans="2:43" x14ac:dyDescent="0.25">
      <c r="B179" s="9" t="s">
        <v>443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</row>
    <row r="180" spans="2:43" x14ac:dyDescent="0.25">
      <c r="B180" s="9" t="s">
        <v>444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</row>
    <row r="181" spans="2:43" x14ac:dyDescent="0.25">
      <c r="B181" s="9" t="s">
        <v>445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</row>
    <row r="182" spans="2:43" x14ac:dyDescent="0.25">
      <c r="B182" s="9" t="s">
        <v>446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</row>
    <row r="183" spans="2:43" x14ac:dyDescent="0.25">
      <c r="B183" s="9" t="s">
        <v>447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</row>
    <row r="184" spans="2:43" x14ac:dyDescent="0.25">
      <c r="B184" s="9" t="s">
        <v>448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</row>
    <row r="185" spans="2:43" x14ac:dyDescent="0.25">
      <c r="B185" s="9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</row>
    <row r="186" spans="2:43" x14ac:dyDescent="0.25">
      <c r="B186" s="9" t="s">
        <v>424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</row>
    <row r="187" spans="2:43" x14ac:dyDescent="0.25">
      <c r="B187" s="9" t="s">
        <v>958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</row>
    <row r="188" spans="2:43" x14ac:dyDescent="0.25">
      <c r="B188" s="9" t="s">
        <v>1266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</row>
    <row r="189" spans="2:43" x14ac:dyDescent="0.25">
      <c r="B189" s="9" t="s">
        <v>960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</row>
    <row r="190" spans="2:43" x14ac:dyDescent="0.25">
      <c r="B190" s="9">
        <v>0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</row>
    <row r="191" spans="2:43" x14ac:dyDescent="0.25">
      <c r="B191" s="9" t="s">
        <v>79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</row>
    <row r="192" spans="2:43" x14ac:dyDescent="0.25">
      <c r="B192" s="9" t="s">
        <v>1267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</row>
    <row r="193" spans="2:43" x14ac:dyDescent="0.25">
      <c r="B193" s="9" t="s">
        <v>449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</row>
    <row r="194" spans="2:43" x14ac:dyDescent="0.25">
      <c r="B194" s="9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</row>
    <row r="195" spans="2:43" x14ac:dyDescent="0.25">
      <c r="B195" s="9" t="s">
        <v>450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</row>
    <row r="196" spans="2:43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</row>
    <row r="197" spans="2:43" x14ac:dyDescent="0.25">
      <c r="B197" s="9" t="s">
        <v>424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</row>
    <row r="198" spans="2:43" x14ac:dyDescent="0.25">
      <c r="B198" s="9" t="s">
        <v>958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</row>
    <row r="199" spans="2:43" x14ac:dyDescent="0.25">
      <c r="B199" s="9" t="s">
        <v>471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</row>
    <row r="200" spans="2:43" x14ac:dyDescent="0.25">
      <c r="B200" s="9" t="s">
        <v>1252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</row>
    <row r="201" spans="2:43" x14ac:dyDescent="0.25">
      <c r="B201" s="9" t="s">
        <v>1070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</row>
    <row r="202" spans="2:43" x14ac:dyDescent="0.25">
      <c r="B202" s="9" t="s">
        <v>1253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</row>
    <row r="203" spans="2:43" x14ac:dyDescent="0.25">
      <c r="B203" s="9" t="s">
        <v>509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</row>
    <row r="204" spans="2:43" x14ac:dyDescent="0.25">
      <c r="B204" s="9" t="s">
        <v>960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</row>
    <row r="205" spans="2:43" x14ac:dyDescent="0.25">
      <c r="B205" s="9" t="s">
        <v>964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</row>
    <row r="206" spans="2:43" x14ac:dyDescent="0.25">
      <c r="B206" s="9" t="s">
        <v>79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</row>
    <row r="207" spans="2:43" x14ac:dyDescent="0.25">
      <c r="B207" s="9" t="s">
        <v>1268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</row>
    <row r="208" spans="2:43" x14ac:dyDescent="0.25">
      <c r="B208" s="9" t="s">
        <v>451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</row>
    <row r="209" spans="2:43" x14ac:dyDescent="0.25">
      <c r="B209" s="9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</row>
    <row r="210" spans="2:43" x14ac:dyDescent="0.25">
      <c r="B210" s="9" t="s">
        <v>452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</row>
    <row r="211" spans="2:43" x14ac:dyDescent="0.25">
      <c r="B211" s="9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</row>
    <row r="212" spans="2:43" x14ac:dyDescent="0.25">
      <c r="B212" s="9" t="s">
        <v>424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</row>
    <row r="213" spans="2:43" x14ac:dyDescent="0.25">
      <c r="B213" s="9" t="s">
        <v>958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</row>
    <row r="214" spans="2:43" x14ac:dyDescent="0.25">
      <c r="B214" s="9" t="s">
        <v>471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</row>
    <row r="215" spans="2:43" x14ac:dyDescent="0.25">
      <c r="B215" s="9" t="s">
        <v>1252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</row>
    <row r="216" spans="2:43" x14ac:dyDescent="0.25">
      <c r="B216" s="9" t="s">
        <v>1070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</row>
    <row r="217" spans="2:43" x14ac:dyDescent="0.25">
      <c r="B217" s="9" t="s">
        <v>1253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</row>
    <row r="218" spans="2:43" x14ac:dyDescent="0.25">
      <c r="B218" s="9" t="s">
        <v>509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</row>
    <row r="219" spans="2:43" x14ac:dyDescent="0.25">
      <c r="B219" s="9" t="s">
        <v>960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</row>
    <row r="220" spans="2:43" x14ac:dyDescent="0.25">
      <c r="B220" s="9" t="s">
        <v>964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</row>
    <row r="221" spans="2:43" x14ac:dyDescent="0.25">
      <c r="B221" s="9" t="s">
        <v>958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</row>
    <row r="222" spans="2:43" x14ac:dyDescent="0.25">
      <c r="B222" s="9" t="s">
        <v>471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</row>
    <row r="223" spans="2:43" x14ac:dyDescent="0.25">
      <c r="B223" s="9" t="s">
        <v>1269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</row>
    <row r="224" spans="2:43" x14ac:dyDescent="0.25">
      <c r="B224" s="9" t="s">
        <v>1070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</row>
    <row r="225" spans="2:43" x14ac:dyDescent="0.25">
      <c r="B225" s="9" t="s">
        <v>1270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</row>
    <row r="226" spans="2:43" x14ac:dyDescent="0.25">
      <c r="B226" s="9" t="s">
        <v>509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</row>
    <row r="227" spans="2:43" x14ac:dyDescent="0.25">
      <c r="B227" s="9" t="s">
        <v>960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</row>
    <row r="228" spans="2:43" x14ac:dyDescent="0.25">
      <c r="B228" s="9" t="s">
        <v>1268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</row>
    <row r="229" spans="2:43" x14ac:dyDescent="0.25">
      <c r="B229" s="9" t="s">
        <v>958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</row>
    <row r="230" spans="2:43" x14ac:dyDescent="0.25">
      <c r="B230" s="9" t="s">
        <v>471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</row>
    <row r="231" spans="2:43" x14ac:dyDescent="0.25">
      <c r="B231" s="9" t="s">
        <v>1271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</row>
    <row r="232" spans="2:43" x14ac:dyDescent="0.25">
      <c r="B232" s="9" t="s">
        <v>1070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</row>
    <row r="233" spans="2:43" x14ac:dyDescent="0.25">
      <c r="B233" s="9" t="s">
        <v>1270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</row>
    <row r="234" spans="2:43" x14ac:dyDescent="0.25">
      <c r="B234" s="9" t="s">
        <v>509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</row>
    <row r="235" spans="2:43" x14ac:dyDescent="0.25">
      <c r="B235" s="9" t="s">
        <v>960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</row>
    <row r="236" spans="2:43" x14ac:dyDescent="0.25">
      <c r="B236" s="9" t="s">
        <v>1272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</row>
    <row r="237" spans="2:43" x14ac:dyDescent="0.25">
      <c r="B237" s="9" t="s">
        <v>958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</row>
    <row r="238" spans="2:43" x14ac:dyDescent="0.25">
      <c r="B238" s="9" t="s">
        <v>471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</row>
    <row r="239" spans="2:43" x14ac:dyDescent="0.25">
      <c r="B239" s="9" t="s">
        <v>1273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</row>
    <row r="240" spans="2:43" x14ac:dyDescent="0.25">
      <c r="B240" s="9" t="s">
        <v>1070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</row>
    <row r="241" spans="2:43" x14ac:dyDescent="0.25">
      <c r="B241" s="9" t="s">
        <v>1270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</row>
    <row r="242" spans="2:43" x14ac:dyDescent="0.25">
      <c r="B242" s="9" t="s">
        <v>509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</row>
    <row r="243" spans="2:43" x14ac:dyDescent="0.25">
      <c r="B243" s="9" t="s">
        <v>960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</row>
    <row r="244" spans="2:43" x14ac:dyDescent="0.25">
      <c r="B244" s="9" t="s">
        <v>1274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</row>
    <row r="245" spans="2:43" x14ac:dyDescent="0.25">
      <c r="B245" s="9" t="s">
        <v>958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</row>
    <row r="246" spans="2:43" x14ac:dyDescent="0.25">
      <c r="B246" s="9" t="s">
        <v>471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</row>
    <row r="247" spans="2:43" x14ac:dyDescent="0.25">
      <c r="B247" s="9" t="s">
        <v>1275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</row>
    <row r="248" spans="2:43" x14ac:dyDescent="0.25">
      <c r="B248" s="9" t="s">
        <v>1070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</row>
    <row r="249" spans="2:43" x14ac:dyDescent="0.25">
      <c r="B249" s="9" t="s">
        <v>1270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</row>
    <row r="250" spans="2:43" x14ac:dyDescent="0.25">
      <c r="B250" s="9" t="s">
        <v>509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</row>
    <row r="251" spans="2:43" x14ac:dyDescent="0.25">
      <c r="B251" s="9" t="s">
        <v>960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</row>
    <row r="252" spans="2:43" x14ac:dyDescent="0.25">
      <c r="B252" s="9" t="s">
        <v>1274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</row>
    <row r="253" spans="2:43" x14ac:dyDescent="0.25">
      <c r="B253" s="9" t="s">
        <v>453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</row>
    <row r="254" spans="2:43" x14ac:dyDescent="0.25">
      <c r="B254" s="9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</row>
    <row r="255" spans="2:43" x14ac:dyDescent="0.25">
      <c r="B255" s="9" t="s">
        <v>424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</row>
    <row r="256" spans="2:43" x14ac:dyDescent="0.25">
      <c r="B256" s="9" t="s">
        <v>958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</row>
    <row r="257" spans="2:43" x14ac:dyDescent="0.25">
      <c r="B257" s="9" t="s">
        <v>471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</row>
    <row r="258" spans="2:43" x14ac:dyDescent="0.25">
      <c r="B258" s="9" t="s">
        <v>1269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</row>
    <row r="259" spans="2:43" x14ac:dyDescent="0.25">
      <c r="B259" s="9" t="s">
        <v>1070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</row>
    <row r="260" spans="2:43" x14ac:dyDescent="0.25">
      <c r="B260" s="9" t="s">
        <v>1270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</row>
    <row r="261" spans="2:43" x14ac:dyDescent="0.25">
      <c r="B261" s="9" t="s">
        <v>509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</row>
    <row r="262" spans="2:43" x14ac:dyDescent="0.25">
      <c r="B262" s="9" t="s">
        <v>960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</row>
    <row r="263" spans="2:43" x14ac:dyDescent="0.25">
      <c r="B263" s="9" t="s">
        <v>1276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</row>
    <row r="264" spans="2:43" x14ac:dyDescent="0.25">
      <c r="B264" s="9" t="s">
        <v>958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</row>
    <row r="265" spans="2:43" x14ac:dyDescent="0.25">
      <c r="B265" s="9" t="s">
        <v>471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</row>
    <row r="266" spans="2:43" x14ac:dyDescent="0.25">
      <c r="B266" s="9" t="s">
        <v>1271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</row>
    <row r="267" spans="2:43" x14ac:dyDescent="0.25">
      <c r="B267" s="9" t="s">
        <v>1070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</row>
    <row r="268" spans="2:43" x14ac:dyDescent="0.25">
      <c r="B268" s="9" t="s">
        <v>1270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</row>
    <row r="269" spans="2:43" x14ac:dyDescent="0.25">
      <c r="B269" s="9" t="s">
        <v>509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</row>
    <row r="270" spans="2:43" x14ac:dyDescent="0.25">
      <c r="B270" s="9" t="s">
        <v>960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</row>
    <row r="271" spans="2:43" x14ac:dyDescent="0.25">
      <c r="B271" s="9" t="s">
        <v>1276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</row>
    <row r="272" spans="2:43" x14ac:dyDescent="0.25">
      <c r="B272" s="9" t="s">
        <v>958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</row>
    <row r="273" spans="2:43" x14ac:dyDescent="0.25">
      <c r="B273" s="9" t="s">
        <v>471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</row>
    <row r="274" spans="2:43" x14ac:dyDescent="0.25">
      <c r="B274" s="9" t="s">
        <v>1273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</row>
    <row r="275" spans="2:43" x14ac:dyDescent="0.25">
      <c r="B275" s="9" t="s">
        <v>1070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</row>
    <row r="276" spans="2:43" x14ac:dyDescent="0.25">
      <c r="B276" s="9" t="s">
        <v>1270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</row>
    <row r="277" spans="2:43" x14ac:dyDescent="0.25">
      <c r="B277" s="9" t="s">
        <v>509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</row>
    <row r="278" spans="2:43" x14ac:dyDescent="0.25">
      <c r="B278" s="9" t="s">
        <v>960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</row>
    <row r="279" spans="2:43" x14ac:dyDescent="0.25">
      <c r="B279" s="9" t="s">
        <v>1277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</row>
    <row r="280" spans="2:43" x14ac:dyDescent="0.25">
      <c r="B280" s="9" t="s">
        <v>958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</row>
    <row r="281" spans="2:43" x14ac:dyDescent="0.25">
      <c r="B281" s="9" t="s">
        <v>471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</row>
    <row r="282" spans="2:43" x14ac:dyDescent="0.25">
      <c r="B282" s="9" t="s">
        <v>1275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</row>
    <row r="283" spans="2:43" x14ac:dyDescent="0.25">
      <c r="B283" s="9" t="s">
        <v>1070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</row>
    <row r="284" spans="2:43" x14ac:dyDescent="0.25">
      <c r="B284" s="9" t="s">
        <v>1270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</row>
    <row r="285" spans="2:43" x14ac:dyDescent="0.25">
      <c r="B285" s="9" t="s">
        <v>509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</row>
    <row r="286" spans="2:43" x14ac:dyDescent="0.25">
      <c r="B286" s="9" t="s">
        <v>960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</row>
    <row r="287" spans="2:43" x14ac:dyDescent="0.25">
      <c r="B287" s="9" t="s">
        <v>1277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</row>
    <row r="288" spans="2:43" x14ac:dyDescent="0.25">
      <c r="B288" s="9" t="s">
        <v>454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</row>
    <row r="289" spans="2:43" x14ac:dyDescent="0.25">
      <c r="B289" s="9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</row>
    <row r="290" spans="2:43" x14ac:dyDescent="0.25">
      <c r="B290" s="9" t="s">
        <v>455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</row>
    <row r="291" spans="2:43" x14ac:dyDescent="0.25">
      <c r="B291" s="9" t="s">
        <v>456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</row>
    <row r="292" spans="2:43" x14ac:dyDescent="0.25">
      <c r="B292" s="9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</row>
    <row r="293" spans="2:43" x14ac:dyDescent="0.25">
      <c r="B293" s="9" t="s">
        <v>457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</row>
    <row r="294" spans="2:43" x14ac:dyDescent="0.25">
      <c r="B294" s="9" t="s">
        <v>458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</row>
    <row r="295" spans="2:43" x14ac:dyDescent="0.25">
      <c r="B295" s="9" t="s">
        <v>459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</row>
    <row r="296" spans="2:43" x14ac:dyDescent="0.25">
      <c r="B296" s="9" t="s">
        <v>460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</row>
    <row r="297" spans="2:43" x14ac:dyDescent="0.25">
      <c r="B297" s="9" t="s">
        <v>461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</row>
    <row r="298" spans="2:43" x14ac:dyDescent="0.25">
      <c r="B298" s="9" t="s">
        <v>462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</row>
    <row r="299" spans="2:43" x14ac:dyDescent="0.25">
      <c r="B299" s="9" t="s">
        <v>463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</row>
    <row r="300" spans="2:43" x14ac:dyDescent="0.25">
      <c r="B300" s="9" t="s">
        <v>464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</row>
    <row r="301" spans="2:43" x14ac:dyDescent="0.25">
      <c r="B301" s="9" t="s">
        <v>465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</row>
    <row r="302" spans="2:43" x14ac:dyDescent="0.25">
      <c r="B302" s="9" t="s">
        <v>466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</row>
    <row r="303" spans="2:43" x14ac:dyDescent="0.25">
      <c r="B303" s="9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</row>
    <row r="304" spans="2:43" x14ac:dyDescent="0.25">
      <c r="B304" s="9" t="s">
        <v>467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</row>
    <row r="305" spans="2:43" x14ac:dyDescent="0.25">
      <c r="B305" s="9" t="s">
        <v>468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</row>
    <row r="306" spans="2:43" x14ac:dyDescent="0.25">
      <c r="B306" s="9" t="s">
        <v>469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</row>
    <row r="307" spans="2:43" x14ac:dyDescent="0.25">
      <c r="B307" s="9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</row>
    <row r="308" spans="2:43" x14ac:dyDescent="0.25">
      <c r="B308" s="9" t="s">
        <v>470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</row>
    <row r="309" spans="2:43" x14ac:dyDescent="0.25">
      <c r="B309" s="9" t="s">
        <v>471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</row>
    <row r="310" spans="2:43" x14ac:dyDescent="0.25">
      <c r="B310" s="9" t="s">
        <v>353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</row>
    <row r="311" spans="2:43" x14ac:dyDescent="0.25">
      <c r="B311" s="9" t="s">
        <v>953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</row>
    <row r="312" spans="2:43" x14ac:dyDescent="0.25">
      <c r="B312" s="9" t="s">
        <v>1278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</row>
    <row r="313" spans="2:43" x14ac:dyDescent="0.25">
      <c r="B313" s="9" t="s">
        <v>1279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</row>
    <row r="314" spans="2:43" x14ac:dyDescent="0.25">
      <c r="B314" s="9" t="s">
        <v>1280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</row>
    <row r="315" spans="2:43" x14ac:dyDescent="0.25">
      <c r="B315" s="9" t="s">
        <v>1281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</row>
    <row r="316" spans="2:43" x14ac:dyDescent="0.25">
      <c r="B316" s="9" t="s">
        <v>1282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</row>
    <row r="317" spans="2:43" x14ac:dyDescent="0.25">
      <c r="B317" s="9" t="s">
        <v>1283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</row>
    <row r="318" spans="2:43" x14ac:dyDescent="0.25">
      <c r="B318" s="9" t="s">
        <v>1284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</row>
    <row r="319" spans="2:43" x14ac:dyDescent="0.25">
      <c r="B319" s="9" t="s">
        <v>1285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</row>
    <row r="320" spans="2:43" x14ac:dyDescent="0.25">
      <c r="B320" s="9" t="s">
        <v>1286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</row>
    <row r="321" spans="2:43" x14ac:dyDescent="0.25">
      <c r="B321" s="9" t="s">
        <v>1287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</row>
    <row r="322" spans="2:43" x14ac:dyDescent="0.25">
      <c r="B322" s="9" t="s">
        <v>1288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</row>
    <row r="323" spans="2:43" x14ac:dyDescent="0.25">
      <c r="B323" s="9" t="s">
        <v>1289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</row>
    <row r="324" spans="2:43" x14ac:dyDescent="0.25">
      <c r="B324" s="9" t="s">
        <v>1290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</row>
    <row r="325" spans="2:43" x14ac:dyDescent="0.25">
      <c r="B325" s="9" t="s">
        <v>1291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</row>
    <row r="326" spans="2:43" x14ac:dyDescent="0.25">
      <c r="B326" s="9" t="s">
        <v>1292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</row>
    <row r="327" spans="2:43" x14ac:dyDescent="0.25">
      <c r="B327" s="9" t="s">
        <v>1293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</row>
    <row r="328" spans="2:43" x14ac:dyDescent="0.25">
      <c r="B328" s="9" t="s">
        <v>1294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</row>
    <row r="329" spans="2:43" x14ac:dyDescent="0.25">
      <c r="B329" s="9" t="s">
        <v>1157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</row>
    <row r="330" spans="2:43" x14ac:dyDescent="0.25">
      <c r="B330" s="9" t="s">
        <v>1295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</row>
    <row r="331" spans="2:43" x14ac:dyDescent="0.25">
      <c r="B331" s="9" t="s">
        <v>1296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</row>
    <row r="332" spans="2:43" x14ac:dyDescent="0.25">
      <c r="B332" s="9" t="s">
        <v>1297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</row>
    <row r="333" spans="2:43" x14ac:dyDescent="0.25">
      <c r="B333" s="9" t="s">
        <v>1298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</row>
    <row r="334" spans="2:43" x14ac:dyDescent="0.25">
      <c r="B334" s="9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</row>
    <row r="335" spans="2:43" x14ac:dyDescent="0.25">
      <c r="B335" s="9" t="s">
        <v>470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</row>
    <row r="336" spans="2:43" x14ac:dyDescent="0.25">
      <c r="B336" s="9" t="s">
        <v>1299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</row>
    <row r="337" spans="2:43" x14ac:dyDescent="0.25">
      <c r="B337" s="9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</row>
    <row r="338" spans="2:43" x14ac:dyDescent="0.25">
      <c r="B338" s="9" t="s">
        <v>1300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</row>
    <row r="339" spans="2:43" x14ac:dyDescent="0.25">
      <c r="B339" s="9" t="s">
        <v>1301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</row>
    <row r="340" spans="2:43" x14ac:dyDescent="0.25">
      <c r="B340" s="9" t="s">
        <v>1070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</row>
    <row r="341" spans="2:43" x14ac:dyDescent="0.25">
      <c r="B341" s="9" t="s">
        <v>1302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</row>
    <row r="342" spans="2:43" x14ac:dyDescent="0.25">
      <c r="B342" s="9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</row>
    <row r="343" spans="2:43" x14ac:dyDescent="0.25">
      <c r="B343" s="9" t="s">
        <v>1303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</row>
    <row r="344" spans="2:43" x14ac:dyDescent="0.25">
      <c r="B344" s="9" t="s">
        <v>1304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</row>
    <row r="345" spans="2:43" x14ac:dyDescent="0.25">
      <c r="B345" s="9" t="s">
        <v>471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</row>
    <row r="346" spans="2:43" x14ac:dyDescent="0.25">
      <c r="B346" s="9" t="s">
        <v>1305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</row>
    <row r="347" spans="2:43" x14ac:dyDescent="0.25">
      <c r="B347" s="9" t="s">
        <v>1306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</row>
    <row r="348" spans="2:43" x14ac:dyDescent="0.25">
      <c r="B348" s="9" t="s">
        <v>1307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</row>
    <row r="349" spans="2:43" x14ac:dyDescent="0.25">
      <c r="B349" s="9" t="s">
        <v>509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</row>
    <row r="350" spans="2:43" x14ac:dyDescent="0.25">
      <c r="B350" s="9" t="s">
        <v>509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</row>
    <row r="351" spans="2:43" x14ac:dyDescent="0.25">
      <c r="B351" s="9" t="s">
        <v>1070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</row>
    <row r="352" spans="2:43" x14ac:dyDescent="0.25">
      <c r="B352" s="9" t="s">
        <v>1308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</row>
    <row r="353" spans="2:43" x14ac:dyDescent="0.25">
      <c r="B353" s="9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</row>
    <row r="354" spans="2:43" x14ac:dyDescent="0.25">
      <c r="B354" s="9" t="s">
        <v>1309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</row>
    <row r="355" spans="2:43" x14ac:dyDescent="0.25">
      <c r="B355" s="9" t="s">
        <v>1310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</row>
    <row r="356" spans="2:43" x14ac:dyDescent="0.25">
      <c r="B356" s="9" t="s">
        <v>1070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</row>
    <row r="357" spans="2:43" x14ac:dyDescent="0.25">
      <c r="B357" s="9" t="s">
        <v>1311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</row>
    <row r="358" spans="2:43" x14ac:dyDescent="0.25">
      <c r="B358" s="9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</row>
    <row r="359" spans="2:43" x14ac:dyDescent="0.25">
      <c r="B359" s="9" t="s">
        <v>1312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</row>
    <row r="360" spans="2:43" x14ac:dyDescent="0.25">
      <c r="B360" s="9" t="s">
        <v>1313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</row>
    <row r="361" spans="2:43" x14ac:dyDescent="0.25">
      <c r="B361" s="9" t="s">
        <v>1070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</row>
    <row r="362" spans="2:43" x14ac:dyDescent="0.25">
      <c r="B362" s="9" t="s">
        <v>1314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</row>
    <row r="363" spans="2:43" x14ac:dyDescent="0.25">
      <c r="B363" s="9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</row>
    <row r="364" spans="2:43" x14ac:dyDescent="0.25">
      <c r="B364" s="9" t="s">
        <v>1234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</row>
    <row r="365" spans="2:43" x14ac:dyDescent="0.25">
      <c r="B365" s="9" t="s">
        <v>1315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</row>
    <row r="366" spans="2:43" x14ac:dyDescent="0.25">
      <c r="B366" s="9" t="s">
        <v>1070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</row>
    <row r="367" spans="2:43" x14ac:dyDescent="0.25">
      <c r="B367" s="9" t="s">
        <v>1316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</row>
    <row r="368" spans="2:43" x14ac:dyDescent="0.25">
      <c r="B368" s="9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</row>
    <row r="369" spans="2:43" x14ac:dyDescent="0.25">
      <c r="B369" s="9" t="s">
        <v>1237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</row>
    <row r="370" spans="2:43" x14ac:dyDescent="0.25">
      <c r="B370" s="9" t="s">
        <v>1317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</row>
    <row r="371" spans="2:43" x14ac:dyDescent="0.25">
      <c r="B371" s="9" t="s">
        <v>1070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</row>
    <row r="372" spans="2:43" x14ac:dyDescent="0.25">
      <c r="B372" s="9" t="s">
        <v>1318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</row>
    <row r="373" spans="2:43" x14ac:dyDescent="0.25">
      <c r="B373" s="9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</row>
    <row r="374" spans="2:43" x14ac:dyDescent="0.25">
      <c r="B374" s="9" t="s">
        <v>1319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</row>
    <row r="375" spans="2:43" x14ac:dyDescent="0.25">
      <c r="B375" s="9" t="s">
        <v>1243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</row>
    <row r="376" spans="2:43" x14ac:dyDescent="0.25">
      <c r="B376" s="9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</row>
    <row r="377" spans="2:43" x14ac:dyDescent="0.25">
      <c r="B377" s="9" t="s">
        <v>1096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</row>
    <row r="378" spans="2:43" x14ac:dyDescent="0.25">
      <c r="B378" s="9" t="s">
        <v>1320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</row>
    <row r="379" spans="2:43" x14ac:dyDescent="0.25">
      <c r="B379" s="9" t="s">
        <v>1070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</row>
    <row r="380" spans="2:43" x14ac:dyDescent="0.25">
      <c r="B380" s="9" t="s">
        <v>1321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</row>
    <row r="381" spans="2:43" x14ac:dyDescent="0.25">
      <c r="B381" s="9" t="s">
        <v>1070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</row>
    <row r="382" spans="2:43" x14ac:dyDescent="0.25">
      <c r="B382" s="9" t="s">
        <v>1322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</row>
    <row r="383" spans="2:43" x14ac:dyDescent="0.25">
      <c r="B383" s="9" t="s">
        <v>476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</row>
    <row r="384" spans="2:43" x14ac:dyDescent="0.25">
      <c r="B384" s="9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</row>
    <row r="385" spans="2:43" x14ac:dyDescent="0.25">
      <c r="B385" s="9" t="s">
        <v>1323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</row>
    <row r="386" spans="2:43" x14ac:dyDescent="0.25">
      <c r="B386" s="9" t="s">
        <v>1324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</row>
    <row r="387" spans="2:43" x14ac:dyDescent="0.25">
      <c r="B387" s="9" t="s">
        <v>1070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</row>
    <row r="388" spans="2:43" x14ac:dyDescent="0.25">
      <c r="B388" s="9" t="s">
        <v>1325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</row>
    <row r="389" spans="2:43" x14ac:dyDescent="0.25">
      <c r="B389" s="9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</row>
    <row r="390" spans="2:43" x14ac:dyDescent="0.25">
      <c r="B390" s="9" t="s">
        <v>1326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</row>
    <row r="391" spans="2:43" x14ac:dyDescent="0.25">
      <c r="B391" s="9" t="s">
        <v>477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</row>
    <row r="392" spans="2:43" x14ac:dyDescent="0.25">
      <c r="B392" s="9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</row>
    <row r="393" spans="2:43" x14ac:dyDescent="0.25">
      <c r="B393" s="9" t="s">
        <v>1327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</row>
    <row r="394" spans="2:43" x14ac:dyDescent="0.25">
      <c r="B394" s="9" t="s">
        <v>478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</row>
    <row r="395" spans="2:43" x14ac:dyDescent="0.25">
      <c r="B395" s="9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</row>
    <row r="396" spans="2:43" x14ac:dyDescent="0.25">
      <c r="B396" s="9" t="s">
        <v>1328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</row>
    <row r="397" spans="2:43" x14ac:dyDescent="0.25">
      <c r="B397" s="9" t="s">
        <v>479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</row>
    <row r="398" spans="2:43" x14ac:dyDescent="0.25">
      <c r="B398" s="9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</row>
    <row r="399" spans="2:43" x14ac:dyDescent="0.25">
      <c r="B399" s="9" t="s">
        <v>480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</row>
    <row r="400" spans="2:43" x14ac:dyDescent="0.25">
      <c r="B400" s="9" t="s">
        <v>353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</row>
    <row r="401" spans="2:43" x14ac:dyDescent="0.25">
      <c r="B401" s="9" t="s">
        <v>1329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</row>
    <row r="402" spans="2:43" x14ac:dyDescent="0.25">
      <c r="B402" s="9" t="s">
        <v>1330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</row>
    <row r="403" spans="2:43" x14ac:dyDescent="0.25">
      <c r="B403" s="9" t="s">
        <v>1331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</row>
    <row r="404" spans="2:43" x14ac:dyDescent="0.25">
      <c r="B404" s="9" t="s">
        <v>1332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</row>
    <row r="405" spans="2:43" x14ac:dyDescent="0.25">
      <c r="B405" s="9" t="s">
        <v>1333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</row>
    <row r="406" spans="2:43" x14ac:dyDescent="0.25">
      <c r="B406" s="9" t="s">
        <v>1334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</row>
    <row r="407" spans="2:43" x14ac:dyDescent="0.25">
      <c r="B407" s="9" t="s">
        <v>1335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</row>
    <row r="408" spans="2:43" x14ac:dyDescent="0.25">
      <c r="B408" s="9" t="s">
        <v>471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</row>
    <row r="409" spans="2:43" x14ac:dyDescent="0.25">
      <c r="B409" s="9" t="s">
        <v>353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</row>
    <row r="410" spans="2:43" x14ac:dyDescent="0.25">
      <c r="B410" s="9" t="s">
        <v>1336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</row>
    <row r="411" spans="2:43" x14ac:dyDescent="0.25">
      <c r="B411" s="9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</row>
    <row r="412" spans="2:43" x14ac:dyDescent="0.25">
      <c r="B412" s="9" t="s">
        <v>470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</row>
    <row r="413" spans="2:43" x14ac:dyDescent="0.25">
      <c r="B413" s="9" t="s">
        <v>1337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</row>
    <row r="414" spans="2:43" x14ac:dyDescent="0.25">
      <c r="B414" s="9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</row>
    <row r="415" spans="2:43" x14ac:dyDescent="0.25">
      <c r="B415" s="9" t="s">
        <v>1096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</row>
    <row r="416" spans="2:43" x14ac:dyDescent="0.25">
      <c r="B416" s="9" t="s">
        <v>1338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</row>
    <row r="417" spans="2:43" x14ac:dyDescent="0.25">
      <c r="B417" s="9" t="s">
        <v>1070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</row>
    <row r="418" spans="2:43" x14ac:dyDescent="0.25">
      <c r="B418" s="9" t="s">
        <v>1339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</row>
    <row r="419" spans="2:43" x14ac:dyDescent="0.25">
      <c r="B419" s="9" t="s">
        <v>1340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</row>
    <row r="420" spans="2:43" x14ac:dyDescent="0.25">
      <c r="B420" s="9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</row>
    <row r="421" spans="2:43" x14ac:dyDescent="0.25">
      <c r="B421" s="9" t="s">
        <v>470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</row>
    <row r="422" spans="2:43" x14ac:dyDescent="0.25">
      <c r="B422" s="9" t="s">
        <v>471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</row>
    <row r="423" spans="2:43" x14ac:dyDescent="0.25">
      <c r="B423" s="9" t="s">
        <v>353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</row>
    <row r="424" spans="2:43" x14ac:dyDescent="0.25">
      <c r="B424" s="9" t="s">
        <v>1341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</row>
    <row r="425" spans="2:43" x14ac:dyDescent="0.25">
      <c r="B425" s="9" t="s">
        <v>1342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</row>
    <row r="426" spans="2:43" x14ac:dyDescent="0.25">
      <c r="B426" s="9" t="s">
        <v>1343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</row>
    <row r="427" spans="2:43" x14ac:dyDescent="0.25">
      <c r="B427" s="9" t="s">
        <v>1344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</row>
    <row r="428" spans="2:43" x14ac:dyDescent="0.25">
      <c r="B428" s="9" t="s">
        <v>1345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</row>
    <row r="429" spans="2:43" x14ac:dyDescent="0.25">
      <c r="B429" s="9" t="s">
        <v>1346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</row>
    <row r="430" spans="2:43" x14ac:dyDescent="0.25">
      <c r="B430" s="9" t="s">
        <v>471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</row>
    <row r="431" spans="2:43" x14ac:dyDescent="0.25">
      <c r="B431" s="9" t="s">
        <v>353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</row>
    <row r="432" spans="2:43" x14ac:dyDescent="0.25">
      <c r="B432" s="9" t="s">
        <v>1347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</row>
    <row r="433" spans="2:43" x14ac:dyDescent="0.25">
      <c r="B433" s="9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</row>
    <row r="434" spans="2:43" x14ac:dyDescent="0.25">
      <c r="B434" s="9" t="s">
        <v>470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</row>
    <row r="435" spans="2:43" x14ac:dyDescent="0.25">
      <c r="B435" s="9" t="s">
        <v>1348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</row>
    <row r="436" spans="2:43" x14ac:dyDescent="0.25">
      <c r="B436" s="9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</row>
    <row r="437" spans="2:43" x14ac:dyDescent="0.25">
      <c r="B437" s="9" t="s">
        <v>1096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</row>
    <row r="438" spans="2:43" x14ac:dyDescent="0.25">
      <c r="B438" s="9" t="s">
        <v>1349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</row>
    <row r="439" spans="2:43" x14ac:dyDescent="0.25">
      <c r="B439" s="9" t="s">
        <v>1070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</row>
    <row r="440" spans="2:43" x14ac:dyDescent="0.25">
      <c r="B440" s="9" t="s">
        <v>1350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</row>
    <row r="441" spans="2:43" x14ac:dyDescent="0.25">
      <c r="B441" s="9" t="s">
        <v>1351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</row>
    <row r="442" spans="2:43" x14ac:dyDescent="0.25">
      <c r="B442" s="9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</row>
    <row r="443" spans="2:43" x14ac:dyDescent="0.25">
      <c r="B443" s="9" t="s">
        <v>470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</row>
    <row r="444" spans="2:43" x14ac:dyDescent="0.25">
      <c r="B444" s="9" t="s">
        <v>471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</row>
    <row r="445" spans="2:43" x14ac:dyDescent="0.25">
      <c r="B445" s="9" t="s">
        <v>353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</row>
    <row r="446" spans="2:43" x14ac:dyDescent="0.25">
      <c r="B446" s="9" t="s">
        <v>1352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</row>
    <row r="447" spans="2:43" x14ac:dyDescent="0.25">
      <c r="B447" s="9" t="s">
        <v>1353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</row>
    <row r="448" spans="2:43" x14ac:dyDescent="0.25">
      <c r="B448" s="9" t="s">
        <v>1354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</row>
    <row r="449" spans="2:43" x14ac:dyDescent="0.25">
      <c r="B449" s="9" t="s">
        <v>1355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</row>
    <row r="450" spans="2:43" x14ac:dyDescent="0.25">
      <c r="B450" s="9" t="s">
        <v>1356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</row>
    <row r="451" spans="2:43" x14ac:dyDescent="0.25">
      <c r="B451" s="9" t="s">
        <v>471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</row>
    <row r="452" spans="2:43" x14ac:dyDescent="0.25">
      <c r="B452" s="9" t="s">
        <v>353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</row>
    <row r="453" spans="2:43" x14ac:dyDescent="0.25">
      <c r="B453" s="9" t="s">
        <v>1357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</row>
    <row r="454" spans="2:43" x14ac:dyDescent="0.25">
      <c r="B454" s="9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</row>
    <row r="455" spans="2:43" x14ac:dyDescent="0.25">
      <c r="B455" s="9" t="s">
        <v>470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</row>
    <row r="456" spans="2:43" x14ac:dyDescent="0.25">
      <c r="B456" s="9" t="s">
        <v>1358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</row>
    <row r="457" spans="2:43" x14ac:dyDescent="0.25">
      <c r="B457" s="9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</row>
    <row r="458" spans="2:43" x14ac:dyDescent="0.25">
      <c r="B458" s="9" t="s">
        <v>1096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</row>
    <row r="459" spans="2:43" x14ac:dyDescent="0.25">
      <c r="B459" s="9" t="s">
        <v>1359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</row>
    <row r="460" spans="2:43" x14ac:dyDescent="0.25">
      <c r="B460" s="9" t="s">
        <v>1070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</row>
    <row r="461" spans="2:43" x14ac:dyDescent="0.25">
      <c r="B461" s="9" t="s">
        <v>1360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</row>
    <row r="462" spans="2:43" x14ac:dyDescent="0.25">
      <c r="B462" s="9" t="s">
        <v>1361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</row>
    <row r="463" spans="2:43" x14ac:dyDescent="0.25">
      <c r="B463" s="9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</row>
    <row r="464" spans="2:43" x14ac:dyDescent="0.25">
      <c r="B464" s="9" t="s">
        <v>470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</row>
    <row r="465" spans="2:43" x14ac:dyDescent="0.25">
      <c r="B465" s="9" t="s">
        <v>471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</row>
    <row r="466" spans="2:43" x14ac:dyDescent="0.25">
      <c r="B466" s="9" t="s">
        <v>353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</row>
    <row r="467" spans="2:43" x14ac:dyDescent="0.25">
      <c r="B467" s="9" t="s">
        <v>1362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</row>
    <row r="468" spans="2:43" x14ac:dyDescent="0.25">
      <c r="B468" s="9" t="s">
        <v>1363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</row>
    <row r="469" spans="2:43" x14ac:dyDescent="0.25">
      <c r="B469" s="9" t="s">
        <v>1364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</row>
    <row r="470" spans="2:43" x14ac:dyDescent="0.25">
      <c r="B470" s="9" t="s">
        <v>1365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</row>
    <row r="471" spans="2:43" x14ac:dyDescent="0.25">
      <c r="B471" s="9" t="s">
        <v>471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</row>
    <row r="472" spans="2:43" x14ac:dyDescent="0.25">
      <c r="B472" s="9" t="s">
        <v>353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</row>
    <row r="473" spans="2:43" x14ac:dyDescent="0.25">
      <c r="B473" s="9" t="s">
        <v>1366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</row>
    <row r="474" spans="2:43" x14ac:dyDescent="0.25">
      <c r="B474" s="9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</row>
    <row r="475" spans="2:43" x14ac:dyDescent="0.25">
      <c r="B475" s="9" t="s">
        <v>470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</row>
    <row r="476" spans="2:43" x14ac:dyDescent="0.25">
      <c r="B476" s="9" t="s">
        <v>1367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</row>
    <row r="477" spans="2:43" x14ac:dyDescent="0.25">
      <c r="B477" s="9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</row>
    <row r="478" spans="2:43" x14ac:dyDescent="0.25">
      <c r="B478" s="9" t="s">
        <v>1096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</row>
    <row r="479" spans="2:43" x14ac:dyDescent="0.25">
      <c r="B479" s="9" t="s">
        <v>1368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</row>
    <row r="480" spans="2:43" x14ac:dyDescent="0.25">
      <c r="B480" s="9" t="s">
        <v>1070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</row>
    <row r="481" spans="2:43" x14ac:dyDescent="0.25">
      <c r="B481" s="9" t="s">
        <v>1369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</row>
    <row r="482" spans="2:43" x14ac:dyDescent="0.25">
      <c r="B482" s="9" t="s">
        <v>1370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</row>
    <row r="483" spans="2:43" x14ac:dyDescent="0.25">
      <c r="B483" s="9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</row>
    <row r="484" spans="2:43" x14ac:dyDescent="0.25">
      <c r="B484" s="9" t="s">
        <v>470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</row>
    <row r="485" spans="2:43" x14ac:dyDescent="0.25">
      <c r="B485" s="9" t="s">
        <v>471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</row>
    <row r="486" spans="2:43" x14ac:dyDescent="0.25">
      <c r="B486" s="9" t="s">
        <v>353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</row>
    <row r="487" spans="2:43" x14ac:dyDescent="0.25">
      <c r="B487" s="9" t="s">
        <v>1371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</row>
    <row r="488" spans="2:43" x14ac:dyDescent="0.25">
      <c r="B488" s="9" t="s">
        <v>1372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</row>
    <row r="489" spans="2:43" x14ac:dyDescent="0.25">
      <c r="B489" s="9" t="s">
        <v>1373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</row>
    <row r="490" spans="2:43" x14ac:dyDescent="0.25">
      <c r="B490" s="9" t="s">
        <v>471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</row>
    <row r="491" spans="2:43" x14ac:dyDescent="0.25">
      <c r="B491" s="9" t="s">
        <v>353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</row>
    <row r="492" spans="2:43" x14ac:dyDescent="0.25">
      <c r="B492" s="9" t="s">
        <v>1374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</row>
    <row r="493" spans="2:43" x14ac:dyDescent="0.25">
      <c r="B493" s="9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</row>
    <row r="494" spans="2:43" x14ac:dyDescent="0.25">
      <c r="B494" s="9" t="s">
        <v>470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</row>
    <row r="495" spans="2:43" x14ac:dyDescent="0.25">
      <c r="B495" s="9" t="s">
        <v>1375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</row>
    <row r="496" spans="2:43" x14ac:dyDescent="0.25">
      <c r="B496" s="9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</row>
    <row r="497" spans="2:43" x14ac:dyDescent="0.25">
      <c r="B497" s="9" t="s">
        <v>1096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</row>
    <row r="498" spans="2:43" x14ac:dyDescent="0.25">
      <c r="B498" s="9" t="s">
        <v>1376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</row>
    <row r="499" spans="2:43" x14ac:dyDescent="0.25">
      <c r="B499" s="9" t="s">
        <v>1070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</row>
    <row r="500" spans="2:43" x14ac:dyDescent="0.25">
      <c r="B500" s="9" t="s">
        <v>1377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</row>
    <row r="501" spans="2:43" x14ac:dyDescent="0.25">
      <c r="B501" s="9" t="s">
        <v>1378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</row>
    <row r="502" spans="2:43" x14ac:dyDescent="0.25">
      <c r="B502" s="9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</row>
    <row r="503" spans="2:43" x14ac:dyDescent="0.25">
      <c r="B503" s="9" t="s">
        <v>470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</row>
    <row r="504" spans="2:43" x14ac:dyDescent="0.25">
      <c r="B504" s="9" t="s">
        <v>471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</row>
    <row r="505" spans="2:43" x14ac:dyDescent="0.25">
      <c r="B505" s="9" t="s">
        <v>353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</row>
    <row r="506" spans="2:43" x14ac:dyDescent="0.25">
      <c r="B506" s="9" t="s">
        <v>1379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</row>
    <row r="507" spans="2:43" x14ac:dyDescent="0.25">
      <c r="B507" s="9" t="s">
        <v>1380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</row>
    <row r="508" spans="2:43" x14ac:dyDescent="0.25">
      <c r="B508" s="9" t="s">
        <v>471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</row>
    <row r="509" spans="2:43" x14ac:dyDescent="0.25">
      <c r="B509" s="9" t="s">
        <v>353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</row>
    <row r="510" spans="2:43" x14ac:dyDescent="0.25">
      <c r="B510" s="9" t="s">
        <v>1381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</row>
    <row r="511" spans="2:43" x14ac:dyDescent="0.25">
      <c r="B511" s="9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</row>
    <row r="512" spans="2:43" x14ac:dyDescent="0.25">
      <c r="B512" s="9" t="s">
        <v>470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</row>
    <row r="513" spans="2:43" x14ac:dyDescent="0.25">
      <c r="B513" s="9" t="s">
        <v>1382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</row>
    <row r="514" spans="2:43" x14ac:dyDescent="0.25">
      <c r="B514" s="9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</row>
    <row r="515" spans="2:43" x14ac:dyDescent="0.25">
      <c r="B515" s="9" t="s">
        <v>1096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</row>
    <row r="516" spans="2:43" x14ac:dyDescent="0.25">
      <c r="B516" s="9" t="s">
        <v>1383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</row>
    <row r="517" spans="2:43" x14ac:dyDescent="0.25">
      <c r="B517" s="9" t="s">
        <v>1070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</row>
    <row r="518" spans="2:43" x14ac:dyDescent="0.25">
      <c r="B518" s="9" t="s">
        <v>1384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</row>
    <row r="519" spans="2:43" x14ac:dyDescent="0.25">
      <c r="B519" s="9" t="s">
        <v>1385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</row>
    <row r="520" spans="2:43" x14ac:dyDescent="0.25">
      <c r="B520" s="9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</row>
    <row r="521" spans="2:43" x14ac:dyDescent="0.25">
      <c r="B521" s="9" t="s">
        <v>470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</row>
    <row r="522" spans="2:43" x14ac:dyDescent="0.25">
      <c r="B522" s="9" t="s">
        <v>471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</row>
    <row r="523" spans="2:43" x14ac:dyDescent="0.25">
      <c r="B523" s="9" t="s">
        <v>353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</row>
    <row r="524" spans="2:43" x14ac:dyDescent="0.25">
      <c r="B524" s="9" t="s">
        <v>1386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</row>
    <row r="525" spans="2:43" x14ac:dyDescent="0.25">
      <c r="B525" s="9" t="s">
        <v>471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</row>
    <row r="526" spans="2:43" x14ac:dyDescent="0.25">
      <c r="B526" s="9" t="s">
        <v>353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</row>
    <row r="527" spans="2:43" x14ac:dyDescent="0.25">
      <c r="B527" s="9" t="s">
        <v>1387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</row>
    <row r="528" spans="2:43" x14ac:dyDescent="0.25">
      <c r="B528" s="9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</row>
    <row r="529" spans="2:43" x14ac:dyDescent="0.25">
      <c r="B529" s="9" t="s">
        <v>470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</row>
    <row r="530" spans="2:43" x14ac:dyDescent="0.25">
      <c r="B530" s="9" t="s">
        <v>1388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</row>
    <row r="531" spans="2:43" x14ac:dyDescent="0.25">
      <c r="B531" s="9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</row>
    <row r="532" spans="2:43" x14ac:dyDescent="0.25">
      <c r="B532" s="9" t="s">
        <v>1096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</row>
    <row r="533" spans="2:43" x14ac:dyDescent="0.25">
      <c r="B533" s="9" t="s">
        <v>1389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</row>
    <row r="534" spans="2:43" x14ac:dyDescent="0.25">
      <c r="B534" s="9" t="s">
        <v>1070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</row>
    <row r="535" spans="2:43" x14ac:dyDescent="0.25">
      <c r="B535" s="9" t="s">
        <v>1390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</row>
    <row r="536" spans="2:43" x14ac:dyDescent="0.25">
      <c r="B536" s="9" t="s">
        <v>1391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</row>
    <row r="537" spans="2:43" x14ac:dyDescent="0.25">
      <c r="B537" s="9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</row>
    <row r="538" spans="2:43" x14ac:dyDescent="0.25">
      <c r="B538" s="9" t="s">
        <v>470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</row>
    <row r="539" spans="2:43" x14ac:dyDescent="0.25">
      <c r="B539" s="9" t="s">
        <v>471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</row>
    <row r="540" spans="2:43" x14ac:dyDescent="0.25">
      <c r="B540" s="9" t="s">
        <v>1392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</row>
    <row r="541" spans="2:43" x14ac:dyDescent="0.25">
      <c r="B541" s="9" t="s">
        <v>1393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</row>
    <row r="542" spans="2:43" x14ac:dyDescent="0.25">
      <c r="B542" s="9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</row>
    <row r="543" spans="2:43" x14ac:dyDescent="0.25">
      <c r="B543" s="9" t="s">
        <v>470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</row>
    <row r="544" spans="2:43" x14ac:dyDescent="0.25">
      <c r="B544" s="9" t="s">
        <v>1394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</row>
    <row r="545" spans="2:43" x14ac:dyDescent="0.25">
      <c r="B545" s="9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</row>
    <row r="546" spans="2:43" x14ac:dyDescent="0.25">
      <c r="B546" s="9" t="s">
        <v>1096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</row>
    <row r="547" spans="2:43" x14ac:dyDescent="0.25">
      <c r="B547" s="9" t="s">
        <v>1395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</row>
    <row r="548" spans="2:43" x14ac:dyDescent="0.25">
      <c r="B548" s="9" t="s">
        <v>1396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</row>
    <row r="549" spans="2:43" x14ac:dyDescent="0.25">
      <c r="B549" s="9" t="s">
        <v>1397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</row>
    <row r="550" spans="2:43" x14ac:dyDescent="0.25">
      <c r="B550" s="9" t="s">
        <v>1398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</row>
    <row r="551" spans="2:43" x14ac:dyDescent="0.25">
      <c r="B551" s="9" t="s">
        <v>1399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</row>
    <row r="552" spans="2:43" x14ac:dyDescent="0.25">
      <c r="B552" s="9" t="s">
        <v>1400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</row>
    <row r="553" spans="2:43" x14ac:dyDescent="0.25">
      <c r="B553" s="9" t="s">
        <v>1401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</row>
    <row r="554" spans="2:43" x14ac:dyDescent="0.25">
      <c r="B554" s="9" t="s">
        <v>1402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</row>
    <row r="555" spans="2:43" x14ac:dyDescent="0.25">
      <c r="B555" s="9" t="s">
        <v>506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</row>
    <row r="556" spans="2:43" x14ac:dyDescent="0.25">
      <c r="B556" s="9" t="s">
        <v>1403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</row>
    <row r="557" spans="2:43" x14ac:dyDescent="0.25">
      <c r="B557" s="9" t="s">
        <v>471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</row>
    <row r="558" spans="2:43" x14ac:dyDescent="0.25">
      <c r="B558" s="9" t="s">
        <v>507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</row>
    <row r="559" spans="2:43" x14ac:dyDescent="0.25">
      <c r="B559" s="9" t="s">
        <v>1404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</row>
    <row r="560" spans="2:43" x14ac:dyDescent="0.25">
      <c r="B560" s="21" t="s">
        <v>1405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</row>
    <row r="561" spans="2:43" x14ac:dyDescent="0.25">
      <c r="B561" s="9" t="s">
        <v>1406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</row>
    <row r="562" spans="2:43" x14ac:dyDescent="0.25">
      <c r="B562" s="21" t="s">
        <v>1449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</row>
    <row r="563" spans="2:43" x14ac:dyDescent="0.25">
      <c r="B563" s="9" t="s">
        <v>1407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</row>
    <row r="564" spans="2:43" x14ac:dyDescent="0.25">
      <c r="B564" s="9" t="s">
        <v>1408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</row>
    <row r="565" spans="2:43" x14ac:dyDescent="0.25">
      <c r="B565" s="9" t="s">
        <v>508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</row>
    <row r="566" spans="2:43" x14ac:dyDescent="0.25">
      <c r="B566" s="9" t="s">
        <v>509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</row>
    <row r="567" spans="2:43" x14ac:dyDescent="0.25">
      <c r="B567" s="9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</row>
    <row r="568" spans="2:43" x14ac:dyDescent="0.25">
      <c r="B568" s="9" t="s">
        <v>1409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</row>
    <row r="569" spans="2:43" x14ac:dyDescent="0.25">
      <c r="B569" s="9" t="s">
        <v>1410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</row>
    <row r="570" spans="2:43" x14ac:dyDescent="0.25">
      <c r="B570" s="9" t="s">
        <v>471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</row>
    <row r="571" spans="2:43" x14ac:dyDescent="0.25">
      <c r="B571" s="9" t="s">
        <v>507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</row>
    <row r="572" spans="2:43" x14ac:dyDescent="0.25">
      <c r="B572" s="9" t="s">
        <v>1404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</row>
    <row r="573" spans="2:43" x14ac:dyDescent="0.25">
      <c r="B573" s="9" t="s">
        <v>1411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</row>
    <row r="574" spans="2:43" x14ac:dyDescent="0.25">
      <c r="B574" s="9" t="s">
        <v>1406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</row>
    <row r="575" spans="2:43" x14ac:dyDescent="0.25">
      <c r="B575" s="9" t="s">
        <v>1412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</row>
    <row r="576" spans="2:43" x14ac:dyDescent="0.25">
      <c r="B576" s="9" t="s">
        <v>1404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</row>
    <row r="577" spans="2:42" x14ac:dyDescent="0.25">
      <c r="B577" s="21" t="s">
        <v>1413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</row>
    <row r="578" spans="2:42" x14ac:dyDescent="0.25">
      <c r="B578" s="9" t="s">
        <v>1406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</row>
    <row r="579" spans="2:42" x14ac:dyDescent="0.25">
      <c r="B579" s="21" t="s">
        <v>1449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</row>
    <row r="580" spans="2:42" x14ac:dyDescent="0.25">
      <c r="B580" s="9" t="s">
        <v>1407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</row>
    <row r="581" spans="2:42" x14ac:dyDescent="0.25">
      <c r="B581" s="9" t="s">
        <v>1414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</row>
    <row r="582" spans="2:42" x14ac:dyDescent="0.25">
      <c r="B582" s="9" t="s">
        <v>508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</row>
    <row r="583" spans="2:42" x14ac:dyDescent="0.25">
      <c r="B583" s="9" t="s">
        <v>510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</row>
    <row r="584" spans="2:42" x14ac:dyDescent="0.25">
      <c r="B584" s="9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</row>
    <row r="585" spans="2:42" x14ac:dyDescent="0.25">
      <c r="B585" s="9" t="s">
        <v>1415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</row>
    <row r="586" spans="2:42" x14ac:dyDescent="0.25">
      <c r="B586" s="9" t="s">
        <v>1250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</row>
    <row r="587" spans="2:42" x14ac:dyDescent="0.25">
      <c r="B587" s="9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</row>
    <row r="588" spans="2:42" x14ac:dyDescent="0.25">
      <c r="B588" s="9" t="s">
        <v>1096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</row>
    <row r="589" spans="2:42" x14ac:dyDescent="0.25">
      <c r="B589" s="9" t="s">
        <v>471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</row>
    <row r="590" spans="2:42" x14ac:dyDescent="0.25">
      <c r="B590" s="9" t="s">
        <v>1416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</row>
    <row r="591" spans="2:42" x14ac:dyDescent="0.25">
      <c r="B591" s="9" t="s">
        <v>481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</row>
    <row r="592" spans="2:42" x14ac:dyDescent="0.25">
      <c r="B592" s="9" t="s">
        <v>426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</row>
    <row r="593" spans="2:42" x14ac:dyDescent="0.25">
      <c r="B593" s="9" t="s">
        <v>488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</row>
    <row r="594" spans="2:42" x14ac:dyDescent="0.25">
      <c r="B594" s="9" t="s">
        <v>1417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</row>
    <row r="595" spans="2:42" x14ac:dyDescent="0.25">
      <c r="B595" s="9" t="s">
        <v>493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</row>
    <row r="596" spans="2:42" x14ac:dyDescent="0.25">
      <c r="B596" s="9" t="s">
        <v>853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</row>
    <row r="597" spans="2:42" x14ac:dyDescent="0.25">
      <c r="B597" s="9" t="s">
        <v>854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</row>
    <row r="598" spans="2:42" x14ac:dyDescent="0.25">
      <c r="B598" s="9" t="s">
        <v>1418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</row>
    <row r="599" spans="2:42" x14ac:dyDescent="0.25">
      <c r="B599" s="9" t="s">
        <v>856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</row>
    <row r="600" spans="2:42" x14ac:dyDescent="0.25">
      <c r="B600" s="21" t="s">
        <v>1419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</row>
    <row r="601" spans="2:42" x14ac:dyDescent="0.25">
      <c r="B601" s="9" t="s">
        <v>858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</row>
    <row r="602" spans="2:42" x14ac:dyDescent="0.25">
      <c r="B602" s="21" t="s">
        <v>1448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</row>
    <row r="603" spans="2:42" x14ac:dyDescent="0.25">
      <c r="B603" s="9" t="s">
        <v>1420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</row>
    <row r="604" spans="2:42" x14ac:dyDescent="0.25">
      <c r="B604" s="9" t="s">
        <v>861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</row>
    <row r="605" spans="2:42" x14ac:dyDescent="0.25">
      <c r="B605" s="9" t="s">
        <v>726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</row>
    <row r="606" spans="2:42" x14ac:dyDescent="0.25">
      <c r="B606" s="9" t="s">
        <v>428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</row>
    <row r="607" spans="2:42" x14ac:dyDescent="0.25">
      <c r="B607" s="9" t="s">
        <v>488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</row>
    <row r="608" spans="2:42" x14ac:dyDescent="0.25">
      <c r="B608" s="9" t="s">
        <v>1421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</row>
    <row r="609" spans="2:42" x14ac:dyDescent="0.25">
      <c r="B609" s="9" t="s">
        <v>493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</row>
    <row r="610" spans="2:42" x14ac:dyDescent="0.25">
      <c r="B610" s="9" t="s">
        <v>1422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</row>
    <row r="611" spans="2:42" x14ac:dyDescent="0.25">
      <c r="B611" s="9" t="s">
        <v>1423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</row>
    <row r="612" spans="2:42" x14ac:dyDescent="0.25">
      <c r="B612" s="9" t="s">
        <v>497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</row>
    <row r="613" spans="2:42" x14ac:dyDescent="0.25">
      <c r="B613" s="9" t="s">
        <v>1424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</row>
    <row r="614" spans="2:42" x14ac:dyDescent="0.25">
      <c r="B614" s="9" t="s">
        <v>1425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</row>
    <row r="615" spans="2:42" x14ac:dyDescent="0.25">
      <c r="B615" s="9" t="s">
        <v>1426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</row>
    <row r="616" spans="2:42" x14ac:dyDescent="0.25">
      <c r="B616" s="9" t="s">
        <v>1427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</row>
    <row r="617" spans="2:42" x14ac:dyDescent="0.25">
      <c r="B617" s="21" t="s">
        <v>1428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</row>
    <row r="618" spans="2:42" x14ac:dyDescent="0.25">
      <c r="B618" s="9" t="s">
        <v>1429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</row>
    <row r="619" spans="2:42" x14ac:dyDescent="0.25">
      <c r="B619" s="21" t="s">
        <v>1447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</row>
    <row r="620" spans="2:42" x14ac:dyDescent="0.25">
      <c r="B620" s="9" t="s">
        <v>1430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</row>
    <row r="621" spans="2:42" x14ac:dyDescent="0.25">
      <c r="B621" s="9" t="s">
        <v>1431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</row>
    <row r="622" spans="2:42" x14ac:dyDescent="0.25">
      <c r="B622" s="9" t="s">
        <v>1037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</row>
    <row r="623" spans="2:42" x14ac:dyDescent="0.25">
      <c r="B623" s="9" t="s">
        <v>861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</row>
    <row r="624" spans="2:42" x14ac:dyDescent="0.25">
      <c r="B624" s="9" t="s">
        <v>726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</row>
    <row r="625" spans="2:42" x14ac:dyDescent="0.25">
      <c r="B625" s="9" t="s">
        <v>430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</row>
    <row r="626" spans="2:42" x14ac:dyDescent="0.25">
      <c r="B626" s="9" t="s">
        <v>1432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</row>
    <row r="627" spans="2:42" x14ac:dyDescent="0.25">
      <c r="B627" s="9" t="s">
        <v>426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</row>
    <row r="628" spans="2:42" x14ac:dyDescent="0.25">
      <c r="B628" s="9" t="s">
        <v>1433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</row>
    <row r="629" spans="2:42" x14ac:dyDescent="0.25">
      <c r="B629" s="9" t="s">
        <v>428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</row>
    <row r="630" spans="2:42" x14ac:dyDescent="0.25">
      <c r="B630" s="9" t="s">
        <v>488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</row>
    <row r="631" spans="2:42" x14ac:dyDescent="0.25">
      <c r="B631" s="9" t="s">
        <v>1434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</row>
    <row r="632" spans="2:42" x14ac:dyDescent="0.25">
      <c r="B632" s="9" t="s">
        <v>1435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</row>
    <row r="633" spans="2:42" x14ac:dyDescent="0.25">
      <c r="B633" s="9" t="s">
        <v>1436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</row>
    <row r="634" spans="2:42" x14ac:dyDescent="0.25">
      <c r="B634" s="9" t="s">
        <v>1437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</row>
    <row r="635" spans="2:42" x14ac:dyDescent="0.25">
      <c r="B635" s="21" t="s">
        <v>1438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</row>
    <row r="636" spans="2:42" x14ac:dyDescent="0.25">
      <c r="B636" s="9" t="s">
        <v>1439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</row>
    <row r="637" spans="2:42" x14ac:dyDescent="0.25">
      <c r="B637" s="21" t="s">
        <v>1446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</row>
    <row r="638" spans="2:42" x14ac:dyDescent="0.25">
      <c r="B638" s="9" t="s">
        <v>1440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</row>
    <row r="639" spans="2:42" x14ac:dyDescent="0.25">
      <c r="B639" s="9" t="s">
        <v>1441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</row>
    <row r="640" spans="2:42" x14ac:dyDescent="0.25">
      <c r="B640" s="9" t="s">
        <v>726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</row>
    <row r="641" spans="2:42" x14ac:dyDescent="0.25">
      <c r="B641" s="9" t="s">
        <v>430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</row>
    <row r="642" spans="2:42" x14ac:dyDescent="0.25">
      <c r="B642" s="9" t="s">
        <v>1442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</row>
    <row r="643" spans="2:42" x14ac:dyDescent="0.25">
      <c r="B643" s="9" t="s">
        <v>509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</row>
    <row r="644" spans="2:42" x14ac:dyDescent="0.25">
      <c r="B644" s="9" t="s">
        <v>1443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</row>
    <row r="645" spans="2:42" x14ac:dyDescent="0.25">
      <c r="B645" s="9" t="s">
        <v>1070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</row>
    <row r="646" spans="2:42" x14ac:dyDescent="0.25">
      <c r="B646" s="9" t="s">
        <v>471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</row>
    <row r="647" spans="2:42" x14ac:dyDescent="0.25">
      <c r="B647" s="9" t="s">
        <v>507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</row>
    <row r="648" spans="2:42" x14ac:dyDescent="0.25">
      <c r="B648" s="9" t="s">
        <v>1404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</row>
    <row r="649" spans="2:42" x14ac:dyDescent="0.25">
      <c r="B649" s="9" t="s">
        <v>426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</row>
    <row r="650" spans="2:42" x14ac:dyDescent="0.25">
      <c r="B650" s="9" t="s">
        <v>427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</row>
    <row r="651" spans="2:42" x14ac:dyDescent="0.25">
      <c r="B651" s="9" t="s">
        <v>428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</row>
    <row r="652" spans="2:42" x14ac:dyDescent="0.25">
      <c r="B652" s="9" t="s">
        <v>429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</row>
    <row r="653" spans="2:42" x14ac:dyDescent="0.25">
      <c r="B653" s="9" t="s">
        <v>430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</row>
    <row r="654" spans="2:42" x14ac:dyDescent="0.25">
      <c r="B654" s="9" t="s">
        <v>1406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</row>
    <row r="655" spans="2:42" x14ac:dyDescent="0.25">
      <c r="B655" s="9" t="s">
        <v>432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</row>
    <row r="656" spans="2:42" x14ac:dyDescent="0.25">
      <c r="B656" s="9" t="s">
        <v>1404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</row>
    <row r="657" spans="2:42" x14ac:dyDescent="0.25">
      <c r="B657" s="9" t="s">
        <v>433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</row>
    <row r="658" spans="2:42" x14ac:dyDescent="0.25">
      <c r="B658" s="9" t="s">
        <v>1406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</row>
    <row r="659" spans="2:42" x14ac:dyDescent="0.25">
      <c r="B659" s="9" t="s">
        <v>432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</row>
    <row r="660" spans="2:42" x14ac:dyDescent="0.25">
      <c r="B660" s="9" t="s">
        <v>1407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</row>
    <row r="661" spans="2:42" x14ac:dyDescent="0.25">
      <c r="B661" s="9" t="s">
        <v>435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</row>
    <row r="662" spans="2:42" x14ac:dyDescent="0.25">
      <c r="B662" s="9" t="s">
        <v>508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</row>
    <row r="663" spans="2:42" x14ac:dyDescent="0.25">
      <c r="B663" s="9" t="s">
        <v>1444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</row>
    <row r="664" spans="2:42" x14ac:dyDescent="0.25">
      <c r="B664" s="9" t="s">
        <v>509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</row>
    <row r="665" spans="2:42" x14ac:dyDescent="0.25">
      <c r="B665" s="9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</row>
    <row r="666" spans="2:42" x14ac:dyDescent="0.25">
      <c r="B666" s="9" t="s">
        <v>938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</row>
    <row r="667" spans="2:42" x14ac:dyDescent="0.25">
      <c r="B667" s="9" t="s">
        <v>1445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</row>
    <row r="669" spans="2:42" x14ac:dyDescent="0.25">
      <c r="B669" s="1" t="s">
        <v>1459</v>
      </c>
    </row>
    <row r="671" spans="2:42" x14ac:dyDescent="0.25">
      <c r="B671" s="9" t="s">
        <v>353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</row>
    <row r="672" spans="2:42" x14ac:dyDescent="0.25">
      <c r="B672" s="9" t="s">
        <v>422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</row>
    <row r="673" spans="2:42" x14ac:dyDescent="0.25">
      <c r="B673" s="9" t="s">
        <v>423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</row>
    <row r="674" spans="2:42" x14ac:dyDescent="0.25">
      <c r="B674" s="9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</row>
    <row r="675" spans="2:42" x14ac:dyDescent="0.25">
      <c r="B675" s="9" t="s">
        <v>424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</row>
    <row r="676" spans="2:42" x14ac:dyDescent="0.25">
      <c r="B676" s="9" t="s">
        <v>958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</row>
    <row r="677" spans="2:42" x14ac:dyDescent="0.25">
      <c r="B677" s="9" t="s">
        <v>471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</row>
    <row r="678" spans="2:42" x14ac:dyDescent="0.25">
      <c r="B678" s="9" t="s">
        <v>1252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</row>
    <row r="679" spans="2:42" x14ac:dyDescent="0.25">
      <c r="B679" s="9" t="s">
        <v>1070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</row>
    <row r="680" spans="2:42" x14ac:dyDescent="0.25">
      <c r="B680" s="9" t="s">
        <v>1253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</row>
    <row r="681" spans="2:42" x14ac:dyDescent="0.25">
      <c r="B681" s="9" t="s">
        <v>509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</row>
    <row r="682" spans="2:42" x14ac:dyDescent="0.25">
      <c r="B682" s="9" t="s">
        <v>960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</row>
    <row r="683" spans="2:42" x14ac:dyDescent="0.25">
      <c r="B683" s="9" t="s">
        <v>964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</row>
    <row r="684" spans="2:42" x14ac:dyDescent="0.25">
      <c r="B684" s="9" t="s">
        <v>958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</row>
    <row r="685" spans="2:42" x14ac:dyDescent="0.25">
      <c r="B685" s="9" t="s">
        <v>1254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</row>
    <row r="686" spans="2:42" x14ac:dyDescent="0.25">
      <c r="B686" s="9" t="s">
        <v>960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</row>
    <row r="687" spans="2:42" x14ac:dyDescent="0.25">
      <c r="B687" s="9" t="s">
        <v>964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</row>
    <row r="688" spans="2:42" x14ac:dyDescent="0.25">
      <c r="B688" s="9" t="s">
        <v>79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</row>
    <row r="689" spans="2:42" x14ac:dyDescent="0.25">
      <c r="B689" s="9" t="s">
        <v>1255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</row>
    <row r="690" spans="2:42" x14ac:dyDescent="0.25">
      <c r="B690" s="9" t="s">
        <v>436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</row>
    <row r="691" spans="2:42" x14ac:dyDescent="0.25">
      <c r="B691" s="9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</row>
    <row r="692" spans="2:42" x14ac:dyDescent="0.25">
      <c r="B692" s="9" t="s">
        <v>437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2:42" x14ac:dyDescent="0.25">
      <c r="B693" s="9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2:42" x14ac:dyDescent="0.25">
      <c r="B694" s="9" t="s">
        <v>424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  <row r="695" spans="2:42" x14ac:dyDescent="0.25">
      <c r="B695" s="9" t="s">
        <v>958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</row>
    <row r="696" spans="2:42" x14ac:dyDescent="0.25">
      <c r="B696" s="9" t="s">
        <v>471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</row>
    <row r="697" spans="2:42" x14ac:dyDescent="0.25">
      <c r="B697" s="9" t="s">
        <v>1256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</row>
    <row r="698" spans="2:42" x14ac:dyDescent="0.25">
      <c r="B698" s="9" t="s">
        <v>1070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</row>
    <row r="699" spans="2:42" x14ac:dyDescent="0.25">
      <c r="B699" s="9" t="s">
        <v>1257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</row>
    <row r="700" spans="2:42" x14ac:dyDescent="0.25">
      <c r="B700" s="9" t="s">
        <v>509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</row>
    <row r="701" spans="2:42" x14ac:dyDescent="0.25">
      <c r="B701" s="9" t="s">
        <v>960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</row>
    <row r="702" spans="2:42" x14ac:dyDescent="0.25">
      <c r="B702" s="9" t="s">
        <v>1258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</row>
    <row r="703" spans="2:42" x14ac:dyDescent="0.25">
      <c r="B703" s="9" t="s">
        <v>958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</row>
    <row r="704" spans="2:42" x14ac:dyDescent="0.25">
      <c r="B704" s="9" t="s">
        <v>471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</row>
    <row r="705" spans="2:42" x14ac:dyDescent="0.25">
      <c r="B705" s="9" t="s">
        <v>1259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</row>
    <row r="706" spans="2:42" x14ac:dyDescent="0.25">
      <c r="B706" s="9" t="s">
        <v>1070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</row>
    <row r="707" spans="2:42" x14ac:dyDescent="0.25">
      <c r="B707" s="9" t="s">
        <v>1257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</row>
    <row r="708" spans="2:42" x14ac:dyDescent="0.25">
      <c r="B708" s="9" t="s">
        <v>509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</row>
    <row r="709" spans="2:42" x14ac:dyDescent="0.25">
      <c r="B709" s="9" t="s">
        <v>960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</row>
    <row r="710" spans="2:42" x14ac:dyDescent="0.25">
      <c r="B710" s="9" t="s">
        <v>1260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</row>
    <row r="711" spans="2:42" x14ac:dyDescent="0.25">
      <c r="B711" s="9" t="s">
        <v>438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</row>
    <row r="712" spans="2:42" x14ac:dyDescent="0.25">
      <c r="B712" s="9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</row>
    <row r="713" spans="2:42" x14ac:dyDescent="0.25">
      <c r="B713" s="9" t="s">
        <v>527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</row>
    <row r="714" spans="2:42" x14ac:dyDescent="0.25">
      <c r="B714" s="9" t="s">
        <v>528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</row>
    <row r="715" spans="2:42" x14ac:dyDescent="0.25">
      <c r="B715" s="9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</row>
    <row r="716" spans="2:42" x14ac:dyDescent="0.25">
      <c r="B716" s="9" t="s">
        <v>424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</row>
    <row r="717" spans="2:42" x14ac:dyDescent="0.25">
      <c r="B717" s="9" t="s">
        <v>958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</row>
    <row r="718" spans="2:42" x14ac:dyDescent="0.25">
      <c r="B718" s="9" t="s">
        <v>471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</row>
    <row r="719" spans="2:42" x14ac:dyDescent="0.25">
      <c r="B719" s="9" t="s">
        <v>1252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</row>
    <row r="720" spans="2:42" x14ac:dyDescent="0.25">
      <c r="B720" s="9" t="s">
        <v>1070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</row>
    <row r="721" spans="2:42" x14ac:dyDescent="0.25">
      <c r="B721" s="9" t="s">
        <v>1253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</row>
    <row r="722" spans="2:42" x14ac:dyDescent="0.25">
      <c r="B722" s="9" t="s">
        <v>509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</row>
    <row r="723" spans="2:42" x14ac:dyDescent="0.25">
      <c r="B723" s="9" t="s">
        <v>960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</row>
    <row r="724" spans="2:42" x14ac:dyDescent="0.25">
      <c r="B724" s="9" t="s">
        <v>1261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</row>
    <row r="725" spans="2:42" x14ac:dyDescent="0.25">
      <c r="B725" s="9" t="s">
        <v>79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</row>
    <row r="726" spans="2:42" x14ac:dyDescent="0.25">
      <c r="B726" s="9" t="s">
        <v>1262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</row>
    <row r="727" spans="2:42" x14ac:dyDescent="0.25">
      <c r="B727" s="9" t="s">
        <v>439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</row>
    <row r="728" spans="2:42" x14ac:dyDescent="0.25">
      <c r="B728" s="9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</row>
    <row r="729" spans="2:42" x14ac:dyDescent="0.25">
      <c r="B729" s="9" t="s">
        <v>424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</row>
    <row r="730" spans="2:42" x14ac:dyDescent="0.25">
      <c r="B730" s="9" t="s">
        <v>958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</row>
    <row r="731" spans="2:42" x14ac:dyDescent="0.25">
      <c r="B731" s="9" t="s">
        <v>471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</row>
    <row r="732" spans="2:42" x14ac:dyDescent="0.25">
      <c r="B732" s="9" t="s">
        <v>1252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</row>
    <row r="733" spans="2:42" x14ac:dyDescent="0.25">
      <c r="B733" s="9" t="s">
        <v>1070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</row>
    <row r="734" spans="2:42" x14ac:dyDescent="0.25">
      <c r="B734" s="9" t="s">
        <v>1253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</row>
    <row r="735" spans="2:42" x14ac:dyDescent="0.25">
      <c r="B735" s="9" t="s">
        <v>509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</row>
    <row r="736" spans="2:42" x14ac:dyDescent="0.25">
      <c r="B736" s="9" t="s">
        <v>960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</row>
    <row r="737" spans="2:42" x14ac:dyDescent="0.25">
      <c r="B737" s="9" t="s">
        <v>1261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</row>
    <row r="738" spans="2:42" x14ac:dyDescent="0.25">
      <c r="B738" s="9" t="s">
        <v>79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</row>
    <row r="739" spans="2:42" x14ac:dyDescent="0.25">
      <c r="B739" s="9" t="s">
        <v>1263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</row>
    <row r="740" spans="2:42" x14ac:dyDescent="0.25">
      <c r="B740" s="9" t="s">
        <v>440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</row>
    <row r="741" spans="2:42" x14ac:dyDescent="0.25">
      <c r="B741" s="9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</row>
    <row r="742" spans="2:42" x14ac:dyDescent="0.25">
      <c r="B742" s="9" t="s">
        <v>529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</row>
    <row r="743" spans="2:42" x14ac:dyDescent="0.25">
      <c r="B743" s="9" t="s">
        <v>530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</row>
    <row r="744" spans="2:42" x14ac:dyDescent="0.25">
      <c r="B744" s="9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</row>
    <row r="745" spans="2:42" x14ac:dyDescent="0.25">
      <c r="B745" s="9" t="s">
        <v>424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</row>
    <row r="746" spans="2:42" x14ac:dyDescent="0.25">
      <c r="B746" s="9" t="s">
        <v>958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</row>
    <row r="747" spans="2:42" x14ac:dyDescent="0.25">
      <c r="B747" s="9" t="s">
        <v>1264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</row>
    <row r="748" spans="2:42" x14ac:dyDescent="0.25">
      <c r="B748" s="9" t="s">
        <v>960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</row>
    <row r="749" spans="2:42" x14ac:dyDescent="0.25">
      <c r="B749" s="9" t="s">
        <v>1265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</row>
    <row r="750" spans="2:42" x14ac:dyDescent="0.25">
      <c r="B750" s="9" t="s">
        <v>79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</row>
    <row r="751" spans="2:42" x14ac:dyDescent="0.25">
      <c r="B751" s="9">
        <v>0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</row>
    <row r="752" spans="2:42" x14ac:dyDescent="0.25">
      <c r="B752" s="9" t="s">
        <v>441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</row>
    <row r="753" spans="2:42" x14ac:dyDescent="0.25">
      <c r="B753" s="9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</row>
    <row r="754" spans="2:42" x14ac:dyDescent="0.25">
      <c r="B754" s="9" t="s">
        <v>442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</row>
    <row r="755" spans="2:42" x14ac:dyDescent="0.25">
      <c r="B755" s="9" t="s">
        <v>443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</row>
    <row r="756" spans="2:42" x14ac:dyDescent="0.25">
      <c r="B756" s="9" t="s">
        <v>444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</row>
    <row r="757" spans="2:42" x14ac:dyDescent="0.25">
      <c r="B757" s="9" t="s">
        <v>445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</row>
    <row r="758" spans="2:42" x14ac:dyDescent="0.25">
      <c r="B758" s="9" t="s">
        <v>446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</row>
    <row r="759" spans="2:42" x14ac:dyDescent="0.25">
      <c r="B759" s="9" t="s">
        <v>447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</row>
    <row r="760" spans="2:42" x14ac:dyDescent="0.25">
      <c r="B760" s="9" t="s">
        <v>448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</row>
    <row r="761" spans="2:42" x14ac:dyDescent="0.25">
      <c r="B761" s="9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</row>
    <row r="762" spans="2:42" x14ac:dyDescent="0.25">
      <c r="B762" s="9" t="s">
        <v>424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</row>
    <row r="763" spans="2:42" x14ac:dyDescent="0.25">
      <c r="B763" s="9" t="s">
        <v>958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</row>
    <row r="764" spans="2:42" x14ac:dyDescent="0.25">
      <c r="B764" s="9" t="s">
        <v>1266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</row>
    <row r="765" spans="2:42" x14ac:dyDescent="0.25">
      <c r="B765" s="9" t="s">
        <v>960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</row>
    <row r="766" spans="2:42" x14ac:dyDescent="0.25">
      <c r="B766" s="9">
        <v>0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</row>
    <row r="767" spans="2:42" x14ac:dyDescent="0.25">
      <c r="B767" s="9" t="s">
        <v>79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</row>
    <row r="768" spans="2:42" x14ac:dyDescent="0.25">
      <c r="B768" s="9" t="s">
        <v>1267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</row>
    <row r="769" spans="2:42" x14ac:dyDescent="0.25">
      <c r="B769" s="9" t="s">
        <v>449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</row>
    <row r="770" spans="2:42" x14ac:dyDescent="0.25">
      <c r="B770" s="9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</row>
    <row r="771" spans="2:42" x14ac:dyDescent="0.25">
      <c r="B771" s="9" t="s">
        <v>450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</row>
    <row r="772" spans="2:42" x14ac:dyDescent="0.25">
      <c r="B772" s="9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</row>
    <row r="773" spans="2:42" x14ac:dyDescent="0.25">
      <c r="B773" s="9" t="s">
        <v>424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</row>
    <row r="774" spans="2:42" x14ac:dyDescent="0.25">
      <c r="B774" s="9" t="s">
        <v>958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</row>
    <row r="775" spans="2:42" x14ac:dyDescent="0.25">
      <c r="B775" s="9" t="s">
        <v>471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</row>
    <row r="776" spans="2:42" x14ac:dyDescent="0.25">
      <c r="B776" s="9" t="s">
        <v>1252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</row>
    <row r="777" spans="2:42" x14ac:dyDescent="0.25">
      <c r="B777" s="9" t="s">
        <v>1070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</row>
    <row r="778" spans="2:42" x14ac:dyDescent="0.25">
      <c r="B778" s="9" t="s">
        <v>1253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</row>
    <row r="779" spans="2:42" x14ac:dyDescent="0.25">
      <c r="B779" s="9" t="s">
        <v>509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</row>
    <row r="780" spans="2:42" x14ac:dyDescent="0.25">
      <c r="B780" s="9" t="s">
        <v>960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</row>
    <row r="781" spans="2:42" x14ac:dyDescent="0.25">
      <c r="B781" s="9" t="s">
        <v>964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</row>
    <row r="782" spans="2:42" x14ac:dyDescent="0.25">
      <c r="B782" s="9" t="s">
        <v>79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</row>
    <row r="783" spans="2:42" x14ac:dyDescent="0.25">
      <c r="B783" s="9" t="s">
        <v>1268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</row>
    <row r="784" spans="2:42" x14ac:dyDescent="0.25">
      <c r="B784" s="9" t="s">
        <v>451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</row>
    <row r="785" spans="2:42" x14ac:dyDescent="0.25">
      <c r="B785" s="9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</row>
    <row r="786" spans="2:42" x14ac:dyDescent="0.25">
      <c r="B786" s="9" t="s">
        <v>452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</row>
    <row r="787" spans="2:42" x14ac:dyDescent="0.25">
      <c r="B787" s="9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</row>
    <row r="788" spans="2:42" x14ac:dyDescent="0.25">
      <c r="B788" s="9" t="s">
        <v>424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</row>
    <row r="789" spans="2:42" x14ac:dyDescent="0.25">
      <c r="B789" s="9" t="s">
        <v>958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</row>
    <row r="790" spans="2:42" x14ac:dyDescent="0.25">
      <c r="B790" s="9" t="s">
        <v>471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</row>
    <row r="791" spans="2:42" x14ac:dyDescent="0.25">
      <c r="B791" s="9" t="s">
        <v>1252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</row>
    <row r="792" spans="2:42" x14ac:dyDescent="0.25">
      <c r="B792" s="9" t="s">
        <v>1070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</row>
    <row r="793" spans="2:42" x14ac:dyDescent="0.25">
      <c r="B793" s="9" t="s">
        <v>1253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</row>
    <row r="794" spans="2:42" x14ac:dyDescent="0.25">
      <c r="B794" s="9" t="s">
        <v>509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</row>
    <row r="795" spans="2:42" x14ac:dyDescent="0.25">
      <c r="B795" s="9" t="s">
        <v>960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</row>
    <row r="796" spans="2:42" x14ac:dyDescent="0.25">
      <c r="B796" s="9" t="s">
        <v>964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</row>
    <row r="797" spans="2:42" x14ac:dyDescent="0.25">
      <c r="B797" s="9" t="s">
        <v>958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</row>
    <row r="798" spans="2:42" x14ac:dyDescent="0.25">
      <c r="B798" s="9" t="s">
        <v>471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</row>
    <row r="799" spans="2:42" x14ac:dyDescent="0.25">
      <c r="B799" s="9" t="s">
        <v>1269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</row>
    <row r="800" spans="2:42" x14ac:dyDescent="0.25">
      <c r="B800" s="9" t="s">
        <v>1070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</row>
    <row r="801" spans="2:42" x14ac:dyDescent="0.25">
      <c r="B801" s="9" t="s">
        <v>1270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</row>
    <row r="802" spans="2:42" x14ac:dyDescent="0.25">
      <c r="B802" s="9" t="s">
        <v>509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</row>
    <row r="803" spans="2:42" x14ac:dyDescent="0.25">
      <c r="B803" s="9" t="s">
        <v>960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</row>
    <row r="804" spans="2:42" x14ac:dyDescent="0.25">
      <c r="B804" s="9" t="s">
        <v>1268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</row>
    <row r="805" spans="2:42" x14ac:dyDescent="0.25">
      <c r="B805" s="9" t="s">
        <v>958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</row>
    <row r="806" spans="2:42" x14ac:dyDescent="0.25">
      <c r="B806" s="9" t="s">
        <v>471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</row>
    <row r="807" spans="2:42" x14ac:dyDescent="0.25">
      <c r="B807" s="9" t="s">
        <v>1271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</row>
    <row r="808" spans="2:42" x14ac:dyDescent="0.25">
      <c r="B808" s="9" t="s">
        <v>1070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</row>
    <row r="809" spans="2:42" x14ac:dyDescent="0.25">
      <c r="B809" s="9" t="s">
        <v>1270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</row>
    <row r="810" spans="2:42" x14ac:dyDescent="0.25">
      <c r="B810" s="9" t="s">
        <v>509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</row>
    <row r="811" spans="2:42" x14ac:dyDescent="0.25">
      <c r="B811" s="9" t="s">
        <v>960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</row>
    <row r="812" spans="2:42" x14ac:dyDescent="0.25">
      <c r="B812" s="9" t="s">
        <v>1272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</row>
    <row r="813" spans="2:42" x14ac:dyDescent="0.25">
      <c r="B813" s="9" t="s">
        <v>958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</row>
    <row r="814" spans="2:42" x14ac:dyDescent="0.25">
      <c r="B814" s="9" t="s">
        <v>471</v>
      </c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</row>
    <row r="815" spans="2:42" x14ac:dyDescent="0.25">
      <c r="B815" s="9" t="s">
        <v>1273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</row>
    <row r="816" spans="2:42" x14ac:dyDescent="0.25">
      <c r="B816" s="9" t="s">
        <v>1070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</row>
    <row r="817" spans="2:42" x14ac:dyDescent="0.25">
      <c r="B817" s="9" t="s">
        <v>1270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</row>
    <row r="818" spans="2:42" x14ac:dyDescent="0.25">
      <c r="B818" s="9" t="s">
        <v>509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</row>
    <row r="819" spans="2:42" x14ac:dyDescent="0.25">
      <c r="B819" s="9" t="s">
        <v>960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</row>
    <row r="820" spans="2:42" x14ac:dyDescent="0.25">
      <c r="B820" s="9" t="s">
        <v>1274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</row>
    <row r="821" spans="2:42" x14ac:dyDescent="0.25">
      <c r="B821" s="9" t="s">
        <v>958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</row>
    <row r="822" spans="2:42" x14ac:dyDescent="0.25">
      <c r="B822" s="9" t="s">
        <v>471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</row>
    <row r="823" spans="2:42" x14ac:dyDescent="0.25">
      <c r="B823" s="9" t="s">
        <v>1275</v>
      </c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</row>
    <row r="824" spans="2:42" x14ac:dyDescent="0.25">
      <c r="B824" s="9" t="s">
        <v>1070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</row>
    <row r="825" spans="2:42" x14ac:dyDescent="0.25">
      <c r="B825" s="9" t="s">
        <v>1270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</row>
    <row r="826" spans="2:42" x14ac:dyDescent="0.25">
      <c r="B826" s="9" t="s">
        <v>509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</row>
    <row r="827" spans="2:42" x14ac:dyDescent="0.25">
      <c r="B827" s="9" t="s">
        <v>960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</row>
    <row r="828" spans="2:42" x14ac:dyDescent="0.25">
      <c r="B828" s="9" t="s">
        <v>1274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</row>
    <row r="829" spans="2:42" x14ac:dyDescent="0.25">
      <c r="B829" s="9" t="s">
        <v>453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</row>
    <row r="830" spans="2:42" x14ac:dyDescent="0.25">
      <c r="B830" s="9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</row>
    <row r="831" spans="2:42" x14ac:dyDescent="0.25">
      <c r="B831" s="9" t="s">
        <v>424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</row>
    <row r="832" spans="2:42" x14ac:dyDescent="0.25">
      <c r="B832" s="9" t="s">
        <v>958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</row>
    <row r="833" spans="2:42" x14ac:dyDescent="0.25">
      <c r="B833" s="9" t="s">
        <v>471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</row>
    <row r="834" spans="2:42" x14ac:dyDescent="0.25">
      <c r="B834" s="9" t="s">
        <v>1269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</row>
    <row r="835" spans="2:42" x14ac:dyDescent="0.25">
      <c r="B835" s="9" t="s">
        <v>1070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</row>
    <row r="836" spans="2:42" x14ac:dyDescent="0.25">
      <c r="B836" s="9" t="s">
        <v>1270</v>
      </c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</row>
    <row r="837" spans="2:42" x14ac:dyDescent="0.25">
      <c r="B837" s="9" t="s">
        <v>509</v>
      </c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</row>
    <row r="838" spans="2:42" x14ac:dyDescent="0.25">
      <c r="B838" s="9" t="s">
        <v>960</v>
      </c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</row>
    <row r="839" spans="2:42" x14ac:dyDescent="0.25">
      <c r="B839" s="9" t="s">
        <v>1276</v>
      </c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</row>
    <row r="840" spans="2:42" x14ac:dyDescent="0.25">
      <c r="B840" s="9" t="s">
        <v>958</v>
      </c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</row>
    <row r="841" spans="2:42" x14ac:dyDescent="0.25">
      <c r="B841" s="9" t="s">
        <v>471</v>
      </c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</row>
    <row r="842" spans="2:42" x14ac:dyDescent="0.25">
      <c r="B842" s="9" t="s">
        <v>1271</v>
      </c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</row>
    <row r="843" spans="2:42" x14ac:dyDescent="0.25">
      <c r="B843" s="9" t="s">
        <v>1070</v>
      </c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</row>
    <row r="844" spans="2:42" x14ac:dyDescent="0.25">
      <c r="B844" s="9" t="s">
        <v>1270</v>
      </c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</row>
    <row r="845" spans="2:42" x14ac:dyDescent="0.25">
      <c r="B845" s="9" t="s">
        <v>509</v>
      </c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</row>
    <row r="846" spans="2:42" x14ac:dyDescent="0.25">
      <c r="B846" s="9" t="s">
        <v>960</v>
      </c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</row>
    <row r="847" spans="2:42" x14ac:dyDescent="0.25">
      <c r="B847" s="9" t="s">
        <v>1276</v>
      </c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</row>
    <row r="848" spans="2:42" x14ac:dyDescent="0.25">
      <c r="B848" s="9" t="s">
        <v>958</v>
      </c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</row>
    <row r="849" spans="2:42" x14ac:dyDescent="0.25">
      <c r="B849" s="9" t="s">
        <v>471</v>
      </c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</row>
    <row r="850" spans="2:42" x14ac:dyDescent="0.25">
      <c r="B850" s="9" t="s">
        <v>1273</v>
      </c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</row>
    <row r="851" spans="2:42" x14ac:dyDescent="0.25">
      <c r="B851" s="9" t="s">
        <v>1070</v>
      </c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</row>
    <row r="852" spans="2:42" x14ac:dyDescent="0.25">
      <c r="B852" s="9" t="s">
        <v>1270</v>
      </c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</row>
    <row r="853" spans="2:42" x14ac:dyDescent="0.25">
      <c r="B853" s="9" t="s">
        <v>509</v>
      </c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</row>
    <row r="854" spans="2:42" x14ac:dyDescent="0.25">
      <c r="B854" s="9" t="s">
        <v>960</v>
      </c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</row>
    <row r="855" spans="2:42" x14ac:dyDescent="0.25">
      <c r="B855" s="9" t="s">
        <v>1277</v>
      </c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</row>
    <row r="856" spans="2:42" x14ac:dyDescent="0.25">
      <c r="B856" s="9" t="s">
        <v>958</v>
      </c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</row>
    <row r="857" spans="2:42" x14ac:dyDescent="0.25">
      <c r="B857" s="9" t="s">
        <v>471</v>
      </c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</row>
    <row r="858" spans="2:42" x14ac:dyDescent="0.25">
      <c r="B858" s="9" t="s">
        <v>1275</v>
      </c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</row>
    <row r="859" spans="2:42" x14ac:dyDescent="0.25">
      <c r="B859" s="9" t="s">
        <v>1070</v>
      </c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</row>
    <row r="860" spans="2:42" x14ac:dyDescent="0.25">
      <c r="B860" s="9" t="s">
        <v>1270</v>
      </c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</row>
    <row r="861" spans="2:42" x14ac:dyDescent="0.25">
      <c r="B861" s="9" t="s">
        <v>509</v>
      </c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</row>
    <row r="862" spans="2:42" x14ac:dyDescent="0.25">
      <c r="B862" s="9" t="s">
        <v>960</v>
      </c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</row>
    <row r="863" spans="2:42" x14ac:dyDescent="0.25">
      <c r="B863" s="9" t="s">
        <v>1277</v>
      </c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</row>
    <row r="864" spans="2:42" x14ac:dyDescent="0.25">
      <c r="B864" s="9" t="s">
        <v>454</v>
      </c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</row>
    <row r="865" spans="2:42" x14ac:dyDescent="0.25">
      <c r="B865" s="9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</row>
    <row r="866" spans="2:42" x14ac:dyDescent="0.25">
      <c r="B866" s="9" t="s">
        <v>455</v>
      </c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</row>
    <row r="867" spans="2:42" x14ac:dyDescent="0.25">
      <c r="B867" s="9" t="s">
        <v>456</v>
      </c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</row>
    <row r="868" spans="2:42" x14ac:dyDescent="0.25">
      <c r="B868" s="9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</row>
    <row r="869" spans="2:42" x14ac:dyDescent="0.25">
      <c r="B869" s="9" t="s">
        <v>457</v>
      </c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</row>
    <row r="870" spans="2:42" x14ac:dyDescent="0.25">
      <c r="B870" s="9" t="s">
        <v>1550</v>
      </c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</row>
    <row r="871" spans="2:42" x14ac:dyDescent="0.25">
      <c r="B871" s="9" t="s">
        <v>1551</v>
      </c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</row>
    <row r="872" spans="2:42" x14ac:dyDescent="0.25">
      <c r="B872" s="9" t="s">
        <v>1552</v>
      </c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</row>
    <row r="873" spans="2:42" x14ac:dyDescent="0.25">
      <c r="B873" s="9" t="s">
        <v>1553</v>
      </c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</row>
    <row r="874" spans="2:42" x14ac:dyDescent="0.25">
      <c r="B874" s="9" t="s">
        <v>1554</v>
      </c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</row>
    <row r="875" spans="2:42" x14ac:dyDescent="0.25">
      <c r="B875" s="9" t="s">
        <v>1555</v>
      </c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</row>
    <row r="876" spans="2:42" x14ac:dyDescent="0.25">
      <c r="B876" s="9" t="s">
        <v>1468</v>
      </c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</row>
    <row r="877" spans="2:42" x14ac:dyDescent="0.25">
      <c r="B877" s="9" t="s">
        <v>1469</v>
      </c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</row>
    <row r="878" spans="2:42" x14ac:dyDescent="0.25">
      <c r="B878" s="9" t="s">
        <v>466</v>
      </c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</row>
    <row r="879" spans="2:42" x14ac:dyDescent="0.25">
      <c r="B879" s="9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</row>
    <row r="880" spans="2:42" x14ac:dyDescent="0.25">
      <c r="B880" s="9" t="s">
        <v>467</v>
      </c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</row>
    <row r="881" spans="2:42" x14ac:dyDescent="0.25">
      <c r="B881" s="9" t="s">
        <v>468</v>
      </c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</row>
    <row r="882" spans="2:42" x14ac:dyDescent="0.25">
      <c r="B882" s="9" t="s">
        <v>469</v>
      </c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</row>
    <row r="883" spans="2:42" x14ac:dyDescent="0.25">
      <c r="B883" s="9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</row>
    <row r="884" spans="2:42" x14ac:dyDescent="0.25">
      <c r="B884" s="9" t="s">
        <v>470</v>
      </c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</row>
    <row r="885" spans="2:42" x14ac:dyDescent="0.25">
      <c r="B885" s="9" t="s">
        <v>471</v>
      </c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</row>
    <row r="886" spans="2:42" x14ac:dyDescent="0.25">
      <c r="B886" s="9" t="s">
        <v>472</v>
      </c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</row>
    <row r="887" spans="2:42" x14ac:dyDescent="0.25">
      <c r="B887" s="9" t="s">
        <v>1556</v>
      </c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</row>
    <row r="888" spans="2:42" x14ac:dyDescent="0.25">
      <c r="B888" s="9" t="s">
        <v>1557</v>
      </c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</row>
    <row r="889" spans="2:42" x14ac:dyDescent="0.25">
      <c r="B889" s="9" t="s">
        <v>1558</v>
      </c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</row>
    <row r="890" spans="2:42" x14ac:dyDescent="0.25">
      <c r="B890" s="9" t="s">
        <v>1559</v>
      </c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</row>
    <row r="891" spans="2:42" x14ac:dyDescent="0.25">
      <c r="B891" s="9" t="s">
        <v>1560</v>
      </c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</row>
    <row r="892" spans="2:42" x14ac:dyDescent="0.25">
      <c r="B892" s="9" t="s">
        <v>1561</v>
      </c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</row>
    <row r="893" spans="2:42" x14ac:dyDescent="0.25">
      <c r="B893" s="9" t="s">
        <v>1562</v>
      </c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</row>
    <row r="894" spans="2:42" x14ac:dyDescent="0.25">
      <c r="B894" s="9" t="s">
        <v>1563</v>
      </c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</row>
    <row r="895" spans="2:42" x14ac:dyDescent="0.25">
      <c r="B895" s="9" t="s">
        <v>1564</v>
      </c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</row>
    <row r="896" spans="2:42" x14ac:dyDescent="0.25">
      <c r="B896" s="9" t="s">
        <v>1565</v>
      </c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</row>
    <row r="897" spans="2:42" x14ac:dyDescent="0.25">
      <c r="B897" s="9" t="s">
        <v>1566</v>
      </c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</row>
    <row r="898" spans="2:42" x14ac:dyDescent="0.25">
      <c r="B898" s="9" t="s">
        <v>1567</v>
      </c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</row>
    <row r="899" spans="2:42" x14ac:dyDescent="0.25">
      <c r="B899" s="9" t="s">
        <v>1568</v>
      </c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</row>
    <row r="900" spans="2:42" x14ac:dyDescent="0.25">
      <c r="B900" s="9" t="s">
        <v>1569</v>
      </c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</row>
    <row r="901" spans="2:42" x14ac:dyDescent="0.25">
      <c r="B901" s="9" t="s">
        <v>1570</v>
      </c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</row>
    <row r="902" spans="2:42" x14ac:dyDescent="0.25">
      <c r="B902" s="9" t="s">
        <v>1571</v>
      </c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</row>
    <row r="903" spans="2:42" x14ac:dyDescent="0.25">
      <c r="B903" s="9" t="s">
        <v>1572</v>
      </c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</row>
    <row r="904" spans="2:42" x14ac:dyDescent="0.25">
      <c r="B904" s="9" t="s">
        <v>1573</v>
      </c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</row>
    <row r="905" spans="2:42" x14ac:dyDescent="0.25">
      <c r="B905" s="9" t="s">
        <v>1574</v>
      </c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</row>
    <row r="906" spans="2:42" x14ac:dyDescent="0.25">
      <c r="B906" s="9" t="s">
        <v>1575</v>
      </c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</row>
    <row r="907" spans="2:42" x14ac:dyDescent="0.25">
      <c r="B907" s="9" t="s">
        <v>1576</v>
      </c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</row>
    <row r="908" spans="2:42" x14ac:dyDescent="0.25">
      <c r="B908" s="9" t="s">
        <v>1577</v>
      </c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</row>
    <row r="909" spans="2:42" x14ac:dyDescent="0.25">
      <c r="B909" s="9" t="s">
        <v>1578</v>
      </c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</row>
    <row r="910" spans="2:42" x14ac:dyDescent="0.25">
      <c r="B910" s="9" t="s">
        <v>473</v>
      </c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</row>
    <row r="911" spans="2:42" x14ac:dyDescent="0.25">
      <c r="B911" s="9" t="s">
        <v>474</v>
      </c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</row>
    <row r="912" spans="2:42" x14ac:dyDescent="0.25">
      <c r="B912" s="9" t="s">
        <v>1579</v>
      </c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</row>
    <row r="913" spans="2:42" x14ac:dyDescent="0.25">
      <c r="B913" s="9" t="s">
        <v>473</v>
      </c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</row>
    <row r="914" spans="2:42" x14ac:dyDescent="0.25">
      <c r="B914" s="9" t="s">
        <v>1580</v>
      </c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</row>
    <row r="915" spans="2:42" x14ac:dyDescent="0.25">
      <c r="B915" s="9" t="s">
        <v>1581</v>
      </c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</row>
    <row r="916" spans="2:42" x14ac:dyDescent="0.25">
      <c r="B916" s="9" t="s">
        <v>1582</v>
      </c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</row>
    <row r="917" spans="2:42" x14ac:dyDescent="0.25">
      <c r="B917" s="9" t="s">
        <v>475</v>
      </c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</row>
    <row r="918" spans="2:42" x14ac:dyDescent="0.25">
      <c r="B918" s="9" t="s">
        <v>1583</v>
      </c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</row>
    <row r="919" spans="2:42" x14ac:dyDescent="0.25">
      <c r="B919" s="9" t="s">
        <v>473</v>
      </c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</row>
    <row r="920" spans="2:42" x14ac:dyDescent="0.25">
      <c r="B920" s="9" t="s">
        <v>1580</v>
      </c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</row>
    <row r="921" spans="2:42" x14ac:dyDescent="0.25">
      <c r="B921" s="9" t="s">
        <v>1584</v>
      </c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</row>
    <row r="922" spans="2:42" x14ac:dyDescent="0.25">
      <c r="B922" s="9" t="s">
        <v>1585</v>
      </c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</row>
    <row r="923" spans="2:42" x14ac:dyDescent="0.25">
      <c r="B923" s="9" t="s">
        <v>475</v>
      </c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</row>
    <row r="924" spans="2:42" x14ac:dyDescent="0.25">
      <c r="B924" s="9" t="s">
        <v>1586</v>
      </c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</row>
    <row r="925" spans="2:42" x14ac:dyDescent="0.25">
      <c r="B925" s="9" t="s">
        <v>473</v>
      </c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</row>
    <row r="926" spans="2:42" x14ac:dyDescent="0.25">
      <c r="B926" s="9" t="s">
        <v>1580</v>
      </c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</row>
    <row r="927" spans="2:42" x14ac:dyDescent="0.25">
      <c r="B927" s="9" t="s">
        <v>1587</v>
      </c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</row>
    <row r="928" spans="2:42" x14ac:dyDescent="0.25">
      <c r="B928" s="9" t="s">
        <v>1588</v>
      </c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</row>
    <row r="929" spans="2:42" x14ac:dyDescent="0.25">
      <c r="B929" s="9" t="s">
        <v>475</v>
      </c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</row>
    <row r="930" spans="2:42" x14ac:dyDescent="0.25">
      <c r="B930" s="9" t="s">
        <v>1589</v>
      </c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</row>
    <row r="931" spans="2:42" x14ac:dyDescent="0.25">
      <c r="B931" s="9" t="s">
        <v>473</v>
      </c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</row>
    <row r="932" spans="2:42" x14ac:dyDescent="0.25">
      <c r="B932" s="9" t="s">
        <v>1580</v>
      </c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</row>
    <row r="933" spans="2:42" x14ac:dyDescent="0.25">
      <c r="B933" s="9" t="s">
        <v>1590</v>
      </c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</row>
    <row r="934" spans="2:42" x14ac:dyDescent="0.25">
      <c r="B934" s="9" t="s">
        <v>1591</v>
      </c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</row>
    <row r="935" spans="2:42" x14ac:dyDescent="0.25">
      <c r="B935" s="9" t="s">
        <v>475</v>
      </c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</row>
    <row r="936" spans="2:42" x14ac:dyDescent="0.25">
      <c r="B936" s="9" t="s">
        <v>1592</v>
      </c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</row>
    <row r="937" spans="2:42" x14ac:dyDescent="0.25">
      <c r="B937" s="9" t="s">
        <v>473</v>
      </c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</row>
    <row r="938" spans="2:42" x14ac:dyDescent="0.25">
      <c r="B938" s="9" t="s">
        <v>1580</v>
      </c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</row>
    <row r="939" spans="2:42" x14ac:dyDescent="0.25">
      <c r="B939" s="9" t="s">
        <v>1593</v>
      </c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</row>
    <row r="940" spans="2:42" x14ac:dyDescent="0.25">
      <c r="B940" s="9" t="s">
        <v>1594</v>
      </c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</row>
    <row r="941" spans="2:42" x14ac:dyDescent="0.25">
      <c r="B941" s="9" t="s">
        <v>475</v>
      </c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</row>
    <row r="942" spans="2:42" x14ac:dyDescent="0.25">
      <c r="B942" s="9" t="s">
        <v>1595</v>
      </c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</row>
    <row r="943" spans="2:42" x14ac:dyDescent="0.25">
      <c r="B943" s="9" t="s">
        <v>473</v>
      </c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</row>
    <row r="944" spans="2:42" x14ac:dyDescent="0.25">
      <c r="B944" s="9" t="s">
        <v>1580</v>
      </c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</row>
    <row r="945" spans="2:42" x14ac:dyDescent="0.25">
      <c r="B945" s="9" t="s">
        <v>1596</v>
      </c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</row>
    <row r="946" spans="2:42" x14ac:dyDescent="0.25">
      <c r="B946" s="9" t="s">
        <v>1597</v>
      </c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</row>
    <row r="947" spans="2:42" x14ac:dyDescent="0.25">
      <c r="B947" s="9" t="s">
        <v>475</v>
      </c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</row>
    <row r="948" spans="2:42" x14ac:dyDescent="0.25">
      <c r="B948" s="9" t="s">
        <v>1598</v>
      </c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</row>
    <row r="949" spans="2:42" x14ac:dyDescent="0.25">
      <c r="B949" s="9" t="s">
        <v>473</v>
      </c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</row>
    <row r="950" spans="2:42" x14ac:dyDescent="0.25">
      <c r="B950" s="9" t="s">
        <v>1599</v>
      </c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</row>
    <row r="951" spans="2:42" x14ac:dyDescent="0.25">
      <c r="B951" s="9" t="s">
        <v>1600</v>
      </c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</row>
    <row r="952" spans="2:42" x14ac:dyDescent="0.25">
      <c r="B952" s="9" t="s">
        <v>473</v>
      </c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</row>
    <row r="953" spans="2:42" x14ac:dyDescent="0.25">
      <c r="B953" s="9" t="s">
        <v>1601</v>
      </c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</row>
    <row r="954" spans="2:42" x14ac:dyDescent="0.25">
      <c r="B954" s="9" t="s">
        <v>1602</v>
      </c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</row>
    <row r="955" spans="2:42" x14ac:dyDescent="0.25">
      <c r="B955" s="9" t="s">
        <v>475</v>
      </c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</row>
    <row r="956" spans="2:42" x14ac:dyDescent="0.25">
      <c r="B956" s="9" t="s">
        <v>1603</v>
      </c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</row>
    <row r="957" spans="2:42" x14ac:dyDescent="0.25">
      <c r="B957" s="9" t="s">
        <v>475</v>
      </c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</row>
    <row r="958" spans="2:42" x14ac:dyDescent="0.25">
      <c r="B958" s="9" t="s">
        <v>1604</v>
      </c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</row>
    <row r="959" spans="2:42" x14ac:dyDescent="0.25">
      <c r="B959" s="9" t="s">
        <v>476</v>
      </c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</row>
    <row r="960" spans="2:42" x14ac:dyDescent="0.25">
      <c r="B960" s="9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</row>
    <row r="961" spans="2:42" x14ac:dyDescent="0.25">
      <c r="B961" s="9" t="s">
        <v>1460</v>
      </c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</row>
    <row r="962" spans="2:42" x14ac:dyDescent="0.25">
      <c r="B962" s="9" t="s">
        <v>1461</v>
      </c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</row>
    <row r="963" spans="2:42" x14ac:dyDescent="0.25">
      <c r="B963" s="9" t="s">
        <v>1324</v>
      </c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</row>
    <row r="964" spans="2:42" x14ac:dyDescent="0.25">
      <c r="B964" s="9" t="s">
        <v>1605</v>
      </c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</row>
    <row r="965" spans="2:42" x14ac:dyDescent="0.25">
      <c r="B965" s="9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</row>
    <row r="966" spans="2:42" x14ac:dyDescent="0.25">
      <c r="B966" s="9" t="s">
        <v>1460</v>
      </c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</row>
    <row r="967" spans="2:42" x14ac:dyDescent="0.25">
      <c r="B967" s="9" t="s">
        <v>1462</v>
      </c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</row>
    <row r="968" spans="2:42" x14ac:dyDescent="0.25">
      <c r="B968" s="9" t="s">
        <v>477</v>
      </c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</row>
    <row r="969" spans="2:42" x14ac:dyDescent="0.25">
      <c r="B969" s="9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</row>
    <row r="970" spans="2:42" x14ac:dyDescent="0.25">
      <c r="B970" s="9" t="s">
        <v>1460</v>
      </c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</row>
    <row r="971" spans="2:42" x14ac:dyDescent="0.25">
      <c r="B971" s="9" t="s">
        <v>1463</v>
      </c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</row>
    <row r="972" spans="2:42" x14ac:dyDescent="0.25">
      <c r="B972" s="9" t="s">
        <v>478</v>
      </c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</row>
    <row r="973" spans="2:42" x14ac:dyDescent="0.25">
      <c r="B973" s="9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</row>
    <row r="974" spans="2:42" x14ac:dyDescent="0.25">
      <c r="B974" s="9" t="s">
        <v>1460</v>
      </c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</row>
    <row r="975" spans="2:42" x14ac:dyDescent="0.25">
      <c r="B975" s="9" t="s">
        <v>1464</v>
      </c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</row>
    <row r="976" spans="2:42" x14ac:dyDescent="0.25">
      <c r="B976" s="9" t="s">
        <v>479</v>
      </c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</row>
    <row r="977" spans="2:42" x14ac:dyDescent="0.25">
      <c r="B977" s="9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</row>
    <row r="978" spans="2:42" x14ac:dyDescent="0.25">
      <c r="B978" s="9" t="s">
        <v>1460</v>
      </c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</row>
    <row r="979" spans="2:42" x14ac:dyDescent="0.25">
      <c r="B979" s="9" t="s">
        <v>471</v>
      </c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</row>
    <row r="980" spans="2:42" x14ac:dyDescent="0.25">
      <c r="B980" s="9" t="s">
        <v>472</v>
      </c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</row>
    <row r="981" spans="2:42" x14ac:dyDescent="0.25">
      <c r="B981" s="9" t="s">
        <v>1606</v>
      </c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</row>
    <row r="982" spans="2:42" x14ac:dyDescent="0.25">
      <c r="B982" s="9" t="s">
        <v>1607</v>
      </c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</row>
    <row r="983" spans="2:42" x14ac:dyDescent="0.25">
      <c r="B983" s="9" t="s">
        <v>1608</v>
      </c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</row>
    <row r="984" spans="2:42" x14ac:dyDescent="0.25">
      <c r="B984" s="9" t="s">
        <v>1609</v>
      </c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</row>
    <row r="985" spans="2:42" x14ac:dyDescent="0.25">
      <c r="B985" s="9" t="s">
        <v>1610</v>
      </c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</row>
    <row r="986" spans="2:42" x14ac:dyDescent="0.25">
      <c r="B986" s="9" t="s">
        <v>1611</v>
      </c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</row>
    <row r="987" spans="2:42" x14ac:dyDescent="0.25">
      <c r="B987" s="9" t="s">
        <v>1612</v>
      </c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</row>
    <row r="988" spans="2:42" x14ac:dyDescent="0.25">
      <c r="B988" s="9" t="s">
        <v>481</v>
      </c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</row>
    <row r="989" spans="2:42" x14ac:dyDescent="0.25">
      <c r="B989" s="9" t="s">
        <v>482</v>
      </c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</row>
    <row r="990" spans="2:42" x14ac:dyDescent="0.25">
      <c r="B990" s="9" t="s">
        <v>1613</v>
      </c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</row>
    <row r="991" spans="2:42" x14ac:dyDescent="0.25">
      <c r="B991" s="9" t="s">
        <v>483</v>
      </c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</row>
    <row r="992" spans="2:42" x14ac:dyDescent="0.25">
      <c r="B992" s="9" t="s">
        <v>484</v>
      </c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</row>
    <row r="993" spans="2:42" x14ac:dyDescent="0.25">
      <c r="B993" s="9" t="s">
        <v>1614</v>
      </c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</row>
    <row r="994" spans="2:42" x14ac:dyDescent="0.25">
      <c r="B994" s="9" t="s">
        <v>483</v>
      </c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</row>
    <row r="995" spans="2:42" x14ac:dyDescent="0.25">
      <c r="B995" s="9" t="s">
        <v>485</v>
      </c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</row>
    <row r="996" spans="2:42" x14ac:dyDescent="0.25">
      <c r="B996" s="9" t="s">
        <v>1615</v>
      </c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</row>
    <row r="997" spans="2:42" x14ac:dyDescent="0.25">
      <c r="B997" s="9" t="s">
        <v>486</v>
      </c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</row>
    <row r="998" spans="2:42" x14ac:dyDescent="0.25">
      <c r="B998" s="9" t="s">
        <v>1616</v>
      </c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</row>
    <row r="999" spans="2:42" x14ac:dyDescent="0.25">
      <c r="B999" s="9" t="s">
        <v>1617</v>
      </c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</row>
    <row r="1000" spans="2:42" x14ac:dyDescent="0.25">
      <c r="B1000" s="9" t="s">
        <v>473</v>
      </c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</row>
    <row r="1001" spans="2:42" x14ac:dyDescent="0.25">
      <c r="B1001" s="9" t="s">
        <v>474</v>
      </c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  <c r="AO1001" s="10"/>
      <c r="AP1001" s="10"/>
    </row>
    <row r="1002" spans="2:42" x14ac:dyDescent="0.25">
      <c r="B1002" s="9" t="s">
        <v>481</v>
      </c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  <c r="AE1002" s="10"/>
      <c r="AF1002" s="10"/>
      <c r="AG1002" s="10"/>
      <c r="AH1002" s="10"/>
      <c r="AI1002" s="10"/>
      <c r="AJ1002" s="10"/>
      <c r="AK1002" s="10"/>
      <c r="AL1002" s="10"/>
      <c r="AM1002" s="10"/>
      <c r="AN1002" s="10"/>
      <c r="AO1002" s="10"/>
      <c r="AP1002" s="10"/>
    </row>
    <row r="1003" spans="2:42" x14ac:dyDescent="0.25">
      <c r="B1003" s="9" t="s">
        <v>482</v>
      </c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/>
      <c r="AN1003" s="10"/>
      <c r="AO1003" s="10"/>
      <c r="AP1003" s="10"/>
    </row>
    <row r="1004" spans="2:42" x14ac:dyDescent="0.25">
      <c r="B1004" s="9" t="s">
        <v>1618</v>
      </c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  <c r="AE1004" s="10"/>
      <c r="AF1004" s="10"/>
      <c r="AG1004" s="10"/>
      <c r="AH1004" s="10"/>
      <c r="AI1004" s="10"/>
      <c r="AJ1004" s="10"/>
      <c r="AK1004" s="10"/>
      <c r="AL1004" s="10"/>
      <c r="AM1004" s="10"/>
      <c r="AN1004" s="10"/>
      <c r="AO1004" s="10"/>
      <c r="AP1004" s="10"/>
    </row>
    <row r="1005" spans="2:42" x14ac:dyDescent="0.25">
      <c r="B1005" s="9" t="s">
        <v>1619</v>
      </c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</row>
    <row r="1006" spans="2:42" x14ac:dyDescent="0.25">
      <c r="B1006" s="9" t="s">
        <v>1620</v>
      </c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  <c r="AM1006" s="10"/>
      <c r="AN1006" s="10"/>
      <c r="AO1006" s="10"/>
      <c r="AP1006" s="10"/>
    </row>
    <row r="1007" spans="2:42" x14ac:dyDescent="0.25">
      <c r="B1007" s="9" t="s">
        <v>1621</v>
      </c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</row>
    <row r="1008" spans="2:42" x14ac:dyDescent="0.25">
      <c r="B1008" s="9" t="s">
        <v>1622</v>
      </c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  <c r="AM1008" s="10"/>
      <c r="AN1008" s="10"/>
      <c r="AO1008" s="10"/>
      <c r="AP1008" s="10"/>
    </row>
    <row r="1009" spans="2:42" x14ac:dyDescent="0.25">
      <c r="B1009" s="9" t="s">
        <v>1623</v>
      </c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</row>
    <row r="1010" spans="2:42" x14ac:dyDescent="0.25">
      <c r="B1010" s="9" t="s">
        <v>426</v>
      </c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  <c r="AM1010" s="10"/>
      <c r="AN1010" s="10"/>
      <c r="AO1010" s="10"/>
      <c r="AP1010" s="10"/>
    </row>
    <row r="1011" spans="2:42" x14ac:dyDescent="0.25">
      <c r="B1011" s="9" t="s">
        <v>487</v>
      </c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</row>
    <row r="1012" spans="2:42" x14ac:dyDescent="0.25">
      <c r="B1012" s="9" t="s">
        <v>1624</v>
      </c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  <c r="AO1012" s="10"/>
      <c r="AP1012" s="10"/>
    </row>
    <row r="1013" spans="2:42" x14ac:dyDescent="0.25">
      <c r="B1013" s="9" t="s">
        <v>489</v>
      </c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</row>
    <row r="1014" spans="2:42" x14ac:dyDescent="0.25">
      <c r="B1014" s="9" t="s">
        <v>490</v>
      </c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0"/>
      <c r="AM1014" s="10"/>
      <c r="AN1014" s="10"/>
      <c r="AO1014" s="10"/>
      <c r="AP1014" s="10"/>
    </row>
    <row r="1015" spans="2:42" x14ac:dyDescent="0.25">
      <c r="B1015" s="9" t="s">
        <v>1625</v>
      </c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</row>
    <row r="1016" spans="2:42" x14ac:dyDescent="0.25">
      <c r="B1016" s="9" t="s">
        <v>489</v>
      </c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</row>
    <row r="1017" spans="2:42" x14ac:dyDescent="0.25">
      <c r="B1017" s="9" t="s">
        <v>491</v>
      </c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</row>
    <row r="1018" spans="2:42" x14ac:dyDescent="0.25">
      <c r="B1018" s="9" t="s">
        <v>1626</v>
      </c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0"/>
      <c r="AM1018" s="10"/>
      <c r="AN1018" s="10"/>
      <c r="AO1018" s="10"/>
      <c r="AP1018" s="10"/>
    </row>
    <row r="1019" spans="2:42" x14ac:dyDescent="0.25">
      <c r="B1019" s="9" t="s">
        <v>428</v>
      </c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</row>
    <row r="1020" spans="2:42" x14ac:dyDescent="0.25">
      <c r="B1020" s="9" t="s">
        <v>1627</v>
      </c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</row>
    <row r="1021" spans="2:42" x14ac:dyDescent="0.25">
      <c r="B1021" s="9" t="s">
        <v>1628</v>
      </c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</row>
    <row r="1022" spans="2:42" x14ac:dyDescent="0.25">
      <c r="B1022" s="9" t="s">
        <v>483</v>
      </c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  <c r="AO1022" s="10"/>
      <c r="AP1022" s="10"/>
    </row>
    <row r="1023" spans="2:42" x14ac:dyDescent="0.25">
      <c r="B1023" s="9" t="s">
        <v>484</v>
      </c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</row>
    <row r="1024" spans="2:42" x14ac:dyDescent="0.25">
      <c r="B1024" s="9" t="s">
        <v>426</v>
      </c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  <c r="AO1024" s="10"/>
      <c r="AP1024" s="10"/>
    </row>
    <row r="1025" spans="2:42" x14ac:dyDescent="0.25">
      <c r="B1025" s="9" t="s">
        <v>487</v>
      </c>
      <c r="C1025" s="10"/>
      <c r="D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</row>
    <row r="1026" spans="2:42" x14ac:dyDescent="0.25">
      <c r="B1026" s="9" t="s">
        <v>1629</v>
      </c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  <c r="AO1026" s="10"/>
      <c r="AP1026" s="10"/>
    </row>
    <row r="1027" spans="2:42" x14ac:dyDescent="0.25">
      <c r="B1027" s="9" t="s">
        <v>1630</v>
      </c>
      <c r="C1027" s="10"/>
      <c r="D1027" s="10"/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</row>
    <row r="1028" spans="2:42" x14ac:dyDescent="0.25">
      <c r="B1028" s="9" t="s">
        <v>1631</v>
      </c>
      <c r="C1028" s="10"/>
      <c r="D1028" s="10"/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  <c r="AO1028" s="10"/>
      <c r="AP1028" s="10"/>
    </row>
    <row r="1029" spans="2:42" x14ac:dyDescent="0.25">
      <c r="B1029" s="9" t="s">
        <v>1632</v>
      </c>
      <c r="C1029" s="10"/>
      <c r="D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</row>
    <row r="1030" spans="2:42" x14ac:dyDescent="0.25">
      <c r="B1030" s="9" t="s">
        <v>1633</v>
      </c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  <c r="AO1030" s="10"/>
      <c r="AP1030" s="10"/>
    </row>
    <row r="1031" spans="2:42" x14ac:dyDescent="0.25">
      <c r="B1031" s="9" t="s">
        <v>488</v>
      </c>
      <c r="C1031" s="10"/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</row>
    <row r="1032" spans="2:42" x14ac:dyDescent="0.25">
      <c r="B1032" s="9" t="s">
        <v>492</v>
      </c>
      <c r="C1032" s="10"/>
      <c r="D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  <c r="AO1032" s="10"/>
      <c r="AP1032" s="10"/>
    </row>
    <row r="1033" spans="2:42" x14ac:dyDescent="0.25">
      <c r="B1033" s="9" t="s">
        <v>1634</v>
      </c>
      <c r="C1033" s="10"/>
      <c r="D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</row>
    <row r="1034" spans="2:42" x14ac:dyDescent="0.25">
      <c r="B1034" s="9" t="s">
        <v>494</v>
      </c>
      <c r="C1034" s="10"/>
      <c r="D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  <c r="AO1034" s="10"/>
      <c r="AP1034" s="10"/>
    </row>
    <row r="1035" spans="2:42" x14ac:dyDescent="0.25">
      <c r="B1035" s="9" t="s">
        <v>495</v>
      </c>
      <c r="C1035" s="10"/>
      <c r="D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</row>
    <row r="1036" spans="2:42" x14ac:dyDescent="0.25">
      <c r="B1036" s="9" t="s">
        <v>1635</v>
      </c>
      <c r="C1036" s="10"/>
      <c r="D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  <c r="AO1036" s="10"/>
      <c r="AP1036" s="10"/>
    </row>
    <row r="1037" spans="2:42" x14ac:dyDescent="0.25">
      <c r="B1037" s="9" t="s">
        <v>494</v>
      </c>
      <c r="C1037" s="10"/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</row>
    <row r="1038" spans="2:42" x14ac:dyDescent="0.25">
      <c r="B1038" s="9" t="s">
        <v>1534</v>
      </c>
      <c r="C1038" s="10"/>
      <c r="D1038" s="10"/>
      <c r="E1038" s="10"/>
      <c r="F1038" s="10"/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  <c r="AO1038" s="10"/>
      <c r="AP1038" s="10"/>
    </row>
    <row r="1039" spans="2:42" x14ac:dyDescent="0.25">
      <c r="B1039" s="9" t="s">
        <v>1636</v>
      </c>
      <c r="C1039" s="10"/>
      <c r="D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</row>
    <row r="1040" spans="2:42" x14ac:dyDescent="0.25">
      <c r="B1040" s="9" t="s">
        <v>1536</v>
      </c>
      <c r="C1040" s="10"/>
      <c r="D1040" s="10"/>
      <c r="E1040" s="10"/>
      <c r="F1040" s="10"/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  <c r="AO1040" s="10"/>
      <c r="AP1040" s="10"/>
    </row>
    <row r="1041" spans="2:42" x14ac:dyDescent="0.25">
      <c r="B1041" s="9" t="s">
        <v>1637</v>
      </c>
      <c r="C1041" s="10"/>
      <c r="D1041" s="10"/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</row>
    <row r="1042" spans="2:42" x14ac:dyDescent="0.25">
      <c r="B1042" s="9" t="s">
        <v>1638</v>
      </c>
      <c r="C1042" s="10"/>
      <c r="D1042" s="10"/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0"/>
      <c r="AO1042" s="10"/>
      <c r="AP1042" s="10"/>
    </row>
    <row r="1043" spans="2:42" x14ac:dyDescent="0.25">
      <c r="B1043" s="9" t="s">
        <v>489</v>
      </c>
      <c r="C1043" s="10"/>
      <c r="D1043" s="10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</row>
    <row r="1044" spans="2:42" x14ac:dyDescent="0.25">
      <c r="B1044" s="9" t="s">
        <v>490</v>
      </c>
      <c r="C1044" s="10"/>
      <c r="D1044" s="10"/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</row>
    <row r="1045" spans="2:42" x14ac:dyDescent="0.25">
      <c r="B1045" s="9" t="s">
        <v>488</v>
      </c>
      <c r="C1045" s="10"/>
      <c r="D1045" s="10"/>
      <c r="E1045" s="10"/>
      <c r="F1045" s="10"/>
      <c r="G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</row>
    <row r="1046" spans="2:42" x14ac:dyDescent="0.25">
      <c r="B1046" s="9" t="s">
        <v>492</v>
      </c>
      <c r="C1046" s="10"/>
      <c r="D1046" s="10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0"/>
      <c r="AM1046" s="10"/>
      <c r="AN1046" s="10"/>
      <c r="AO1046" s="10"/>
      <c r="AP1046" s="10"/>
    </row>
    <row r="1047" spans="2:42" x14ac:dyDescent="0.25">
      <c r="B1047" s="9" t="s">
        <v>1639</v>
      </c>
      <c r="C1047" s="10"/>
      <c r="D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</row>
    <row r="1048" spans="2:42" x14ac:dyDescent="0.25">
      <c r="B1048" s="9" t="s">
        <v>1640</v>
      </c>
      <c r="C1048" s="10"/>
      <c r="D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0"/>
      <c r="AM1048" s="10"/>
      <c r="AN1048" s="10"/>
      <c r="AO1048" s="10"/>
      <c r="AP1048" s="10"/>
    </row>
    <row r="1049" spans="2:42" x14ac:dyDescent="0.25">
      <c r="B1049" s="9" t="s">
        <v>1641</v>
      </c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</row>
    <row r="1050" spans="2:42" x14ac:dyDescent="0.25">
      <c r="B1050" s="9" t="s">
        <v>1642</v>
      </c>
      <c r="C1050" s="10"/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  <c r="AO1050" s="10"/>
      <c r="AP1050" s="10"/>
    </row>
    <row r="1051" spans="2:42" x14ac:dyDescent="0.25">
      <c r="B1051" s="9" t="s">
        <v>493</v>
      </c>
      <c r="C1051" s="10"/>
      <c r="D1051" s="10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</row>
    <row r="1052" spans="2:42" x14ac:dyDescent="0.25">
      <c r="B1052" s="9" t="s">
        <v>496</v>
      </c>
      <c r="C1052" s="10"/>
      <c r="D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  <c r="AD1052" s="10"/>
      <c r="AE1052" s="10"/>
      <c r="AF1052" s="10"/>
      <c r="AG1052" s="10"/>
      <c r="AH1052" s="10"/>
      <c r="AI1052" s="10"/>
      <c r="AJ1052" s="10"/>
      <c r="AK1052" s="10"/>
      <c r="AL1052" s="10"/>
      <c r="AM1052" s="10"/>
      <c r="AN1052" s="10"/>
      <c r="AO1052" s="10"/>
      <c r="AP1052" s="10"/>
    </row>
    <row r="1053" spans="2:42" x14ac:dyDescent="0.25">
      <c r="B1053" s="9" t="s">
        <v>1643</v>
      </c>
      <c r="C1053" s="10"/>
      <c r="D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</row>
    <row r="1054" spans="2:42" x14ac:dyDescent="0.25">
      <c r="B1054" s="9" t="s">
        <v>498</v>
      </c>
      <c r="C1054" s="10"/>
      <c r="D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  <c r="AE1054" s="10"/>
      <c r="AF1054" s="10"/>
      <c r="AG1054" s="10"/>
      <c r="AH1054" s="10"/>
      <c r="AI1054" s="10"/>
      <c r="AJ1054" s="10"/>
      <c r="AK1054" s="10"/>
      <c r="AL1054" s="10"/>
      <c r="AM1054" s="10"/>
      <c r="AN1054" s="10"/>
      <c r="AO1054" s="10"/>
      <c r="AP1054" s="10"/>
    </row>
    <row r="1055" spans="2:42" x14ac:dyDescent="0.25">
      <c r="B1055" s="9" t="s">
        <v>499</v>
      </c>
      <c r="C1055" s="10"/>
      <c r="D1055" s="10"/>
      <c r="E1055" s="10"/>
      <c r="F1055" s="10"/>
      <c r="G1055" s="10"/>
      <c r="H1055" s="10"/>
      <c r="I1055" s="10"/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10"/>
      <c r="U1055" s="10"/>
      <c r="V1055" s="10"/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0"/>
      <c r="AM1055" s="10"/>
      <c r="AN1055" s="10"/>
      <c r="AO1055" s="10"/>
      <c r="AP1055" s="10"/>
    </row>
    <row r="1056" spans="2:42" x14ac:dyDescent="0.25">
      <c r="B1056" s="9" t="s">
        <v>1644</v>
      </c>
      <c r="C1056" s="10"/>
      <c r="D1056" s="10"/>
      <c r="E1056" s="10"/>
      <c r="F1056" s="10"/>
      <c r="G1056" s="10"/>
      <c r="H1056" s="10"/>
      <c r="I1056" s="10"/>
      <c r="J1056" s="10"/>
      <c r="K1056" s="10"/>
      <c r="L1056" s="10"/>
      <c r="M1056" s="10"/>
      <c r="N1056" s="10"/>
      <c r="O1056" s="10"/>
      <c r="P1056" s="10"/>
      <c r="Q1056" s="10"/>
      <c r="R1056" s="10"/>
      <c r="S1056" s="10"/>
      <c r="T1056" s="10"/>
      <c r="U1056" s="10"/>
      <c r="V1056" s="10"/>
      <c r="W1056" s="10"/>
      <c r="X1056" s="10"/>
      <c r="Y1056" s="10"/>
      <c r="Z1056" s="10"/>
      <c r="AA1056" s="10"/>
      <c r="AB1056" s="10"/>
      <c r="AC1056" s="10"/>
      <c r="AD1056" s="10"/>
      <c r="AE1056" s="10"/>
      <c r="AF1056" s="10"/>
      <c r="AG1056" s="10"/>
      <c r="AH1056" s="10"/>
      <c r="AI1056" s="10"/>
      <c r="AJ1056" s="10"/>
      <c r="AK1056" s="10"/>
      <c r="AL1056" s="10"/>
      <c r="AM1056" s="10"/>
      <c r="AN1056" s="10"/>
      <c r="AO1056" s="10"/>
      <c r="AP1056" s="10"/>
    </row>
    <row r="1057" spans="2:42" x14ac:dyDescent="0.25">
      <c r="B1057" s="9" t="s">
        <v>498</v>
      </c>
      <c r="C1057" s="10"/>
      <c r="D1057" s="10"/>
      <c r="E1057" s="10"/>
      <c r="F1057" s="10"/>
      <c r="G1057" s="10"/>
      <c r="H1057" s="10"/>
      <c r="I1057" s="10"/>
      <c r="J1057" s="10"/>
      <c r="K1057" s="10"/>
      <c r="L1057" s="10"/>
      <c r="M1057" s="10"/>
      <c r="N1057" s="10"/>
      <c r="O1057" s="10"/>
      <c r="P1057" s="10"/>
      <c r="Q1057" s="10"/>
      <c r="R1057" s="10"/>
      <c r="S1057" s="10"/>
      <c r="T1057" s="10"/>
      <c r="U1057" s="10"/>
      <c r="V1057" s="10"/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0"/>
      <c r="AM1057" s="10"/>
      <c r="AN1057" s="10"/>
      <c r="AO1057" s="10"/>
      <c r="AP1057" s="10"/>
    </row>
    <row r="1058" spans="2:42" x14ac:dyDescent="0.25">
      <c r="B1058" s="9" t="s">
        <v>500</v>
      </c>
      <c r="C1058" s="10"/>
      <c r="D1058" s="10"/>
      <c r="E1058" s="10"/>
      <c r="F1058" s="10"/>
      <c r="G1058" s="10"/>
      <c r="H1058" s="10"/>
      <c r="I1058" s="10"/>
      <c r="J1058" s="10"/>
      <c r="K1058" s="10"/>
      <c r="L1058" s="10"/>
      <c r="M1058" s="10"/>
      <c r="N1058" s="10"/>
      <c r="O1058" s="10"/>
      <c r="P1058" s="10"/>
      <c r="Q1058" s="10"/>
      <c r="R1058" s="10"/>
      <c r="S1058" s="10"/>
      <c r="T1058" s="10"/>
      <c r="U1058" s="10"/>
      <c r="V1058" s="10"/>
      <c r="W1058" s="10"/>
      <c r="X1058" s="10"/>
      <c r="Y1058" s="10"/>
      <c r="Z1058" s="10"/>
      <c r="AA1058" s="10"/>
      <c r="AB1058" s="10"/>
      <c r="AC1058" s="10"/>
      <c r="AD1058" s="10"/>
      <c r="AE1058" s="10"/>
      <c r="AF1058" s="10"/>
      <c r="AG1058" s="10"/>
      <c r="AH1058" s="10"/>
      <c r="AI1058" s="10"/>
      <c r="AJ1058" s="10"/>
      <c r="AK1058" s="10"/>
      <c r="AL1058" s="10"/>
      <c r="AM1058" s="10"/>
      <c r="AN1058" s="10"/>
      <c r="AO1058" s="10"/>
      <c r="AP1058" s="10"/>
    </row>
    <row r="1059" spans="2:42" x14ac:dyDescent="0.25">
      <c r="B1059" s="9" t="s">
        <v>1645</v>
      </c>
      <c r="C1059" s="10"/>
      <c r="D1059" s="10"/>
      <c r="E1059" s="10"/>
      <c r="F1059" s="10"/>
      <c r="G1059" s="10"/>
      <c r="H1059" s="10"/>
      <c r="I1059" s="10"/>
      <c r="J1059" s="10"/>
      <c r="K1059" s="10"/>
      <c r="L1059" s="10"/>
      <c r="M1059" s="10"/>
      <c r="N1059" s="10"/>
      <c r="O1059" s="10"/>
      <c r="P1059" s="10"/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/>
      <c r="AN1059" s="10"/>
      <c r="AO1059" s="10"/>
      <c r="AP1059" s="10"/>
    </row>
    <row r="1060" spans="2:42" x14ac:dyDescent="0.25">
      <c r="B1060" s="9" t="s">
        <v>501</v>
      </c>
      <c r="C1060" s="10"/>
      <c r="D1060" s="10"/>
      <c r="E1060" s="10"/>
      <c r="F1060" s="10"/>
      <c r="G1060" s="10"/>
      <c r="H1060" s="10"/>
      <c r="I1060" s="10"/>
      <c r="J1060" s="10"/>
      <c r="K1060" s="10"/>
      <c r="L1060" s="10"/>
      <c r="M1060" s="10"/>
      <c r="N1060" s="10"/>
      <c r="O1060" s="10"/>
      <c r="P1060" s="10"/>
      <c r="Q1060" s="10"/>
      <c r="R1060" s="10"/>
      <c r="S1060" s="10"/>
      <c r="T1060" s="10"/>
      <c r="U1060" s="10"/>
      <c r="V1060" s="10"/>
      <c r="W1060" s="10"/>
      <c r="X1060" s="10"/>
      <c r="Y1060" s="10"/>
      <c r="Z1060" s="10"/>
      <c r="AA1060" s="10"/>
      <c r="AB1060" s="10"/>
      <c r="AC1060" s="10"/>
      <c r="AD1060" s="10"/>
      <c r="AE1060" s="10"/>
      <c r="AF1060" s="10"/>
      <c r="AG1060" s="10"/>
      <c r="AH1060" s="10"/>
      <c r="AI1060" s="10"/>
      <c r="AJ1060" s="10"/>
      <c r="AK1060" s="10"/>
      <c r="AL1060" s="10"/>
      <c r="AM1060" s="10"/>
      <c r="AN1060" s="10"/>
      <c r="AO1060" s="10"/>
      <c r="AP1060" s="10"/>
    </row>
    <row r="1061" spans="2:42" x14ac:dyDescent="0.25">
      <c r="B1061" s="9" t="s">
        <v>1646</v>
      </c>
      <c r="C1061" s="10"/>
      <c r="D1061" s="10"/>
      <c r="E1061" s="10"/>
      <c r="F1061" s="10"/>
      <c r="G1061" s="10"/>
      <c r="H1061" s="10"/>
      <c r="I1061" s="10"/>
      <c r="J1061" s="10"/>
      <c r="K1061" s="10"/>
      <c r="L1061" s="10"/>
      <c r="M1061" s="10"/>
      <c r="N1061" s="10"/>
      <c r="O1061" s="10"/>
      <c r="P1061" s="10"/>
      <c r="Q1061" s="10"/>
      <c r="R1061" s="10"/>
      <c r="S1061" s="10"/>
      <c r="T1061" s="10"/>
      <c r="U1061" s="10"/>
      <c r="V1061" s="10"/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  <c r="AM1061" s="10"/>
      <c r="AN1061" s="10"/>
      <c r="AO1061" s="10"/>
      <c r="AP1061" s="10"/>
    </row>
    <row r="1062" spans="2:42" x14ac:dyDescent="0.25">
      <c r="B1062" s="9" t="s">
        <v>1647</v>
      </c>
      <c r="C1062" s="10"/>
      <c r="D1062" s="10"/>
      <c r="E1062" s="10"/>
      <c r="F1062" s="10"/>
      <c r="G1062" s="10"/>
      <c r="H1062" s="10"/>
      <c r="I1062" s="10"/>
      <c r="J1062" s="10"/>
      <c r="K1062" s="10"/>
      <c r="L1062" s="10"/>
      <c r="M1062" s="10"/>
      <c r="N1062" s="10"/>
      <c r="O1062" s="10"/>
      <c r="P1062" s="10"/>
      <c r="Q1062" s="10"/>
      <c r="R1062" s="10"/>
      <c r="S1062" s="10"/>
      <c r="T1062" s="10"/>
      <c r="U1062" s="10"/>
      <c r="V1062" s="10"/>
      <c r="W1062" s="10"/>
      <c r="X1062" s="10"/>
      <c r="Y1062" s="10"/>
      <c r="Z1062" s="10"/>
      <c r="AA1062" s="10"/>
      <c r="AB1062" s="10"/>
      <c r="AC1062" s="10"/>
      <c r="AD1062" s="10"/>
      <c r="AE1062" s="10"/>
      <c r="AF1062" s="10"/>
      <c r="AG1062" s="10"/>
      <c r="AH1062" s="10"/>
      <c r="AI1062" s="10"/>
      <c r="AJ1062" s="10"/>
      <c r="AK1062" s="10"/>
      <c r="AL1062" s="10"/>
      <c r="AM1062" s="10"/>
      <c r="AN1062" s="10"/>
      <c r="AO1062" s="10"/>
      <c r="AP1062" s="10"/>
    </row>
    <row r="1063" spans="2:42" x14ac:dyDescent="0.25">
      <c r="B1063" s="9" t="s">
        <v>494</v>
      </c>
      <c r="C1063" s="10"/>
      <c r="D1063" s="10"/>
      <c r="E1063" s="10"/>
      <c r="F1063" s="10"/>
      <c r="G1063" s="10"/>
      <c r="H1063" s="10"/>
      <c r="I1063" s="10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10"/>
      <c r="U1063" s="10"/>
      <c r="V1063" s="10"/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0"/>
      <c r="AM1063" s="10"/>
      <c r="AN1063" s="10"/>
      <c r="AO1063" s="10"/>
      <c r="AP1063" s="10"/>
    </row>
    <row r="1064" spans="2:42" x14ac:dyDescent="0.25">
      <c r="B1064" s="9" t="s">
        <v>495</v>
      </c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10"/>
      <c r="AP1064" s="10"/>
    </row>
    <row r="1065" spans="2:42" x14ac:dyDescent="0.25">
      <c r="B1065" s="9" t="s">
        <v>493</v>
      </c>
      <c r="C1065" s="10"/>
      <c r="D1065" s="10"/>
      <c r="E1065" s="10"/>
      <c r="F1065" s="10"/>
      <c r="G1065" s="10"/>
      <c r="H1065" s="10"/>
      <c r="I1065" s="10"/>
      <c r="J1065" s="10"/>
      <c r="K1065" s="10"/>
      <c r="L1065" s="10"/>
      <c r="M1065" s="10"/>
      <c r="N1065" s="10"/>
      <c r="O1065" s="10"/>
      <c r="P1065" s="10"/>
      <c r="Q1065" s="10"/>
      <c r="R1065" s="10"/>
      <c r="S1065" s="10"/>
      <c r="T1065" s="10"/>
      <c r="U1065" s="10"/>
      <c r="V1065" s="10"/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0"/>
      <c r="AM1065" s="10"/>
      <c r="AN1065" s="10"/>
      <c r="AO1065" s="10"/>
      <c r="AP1065" s="10"/>
    </row>
    <row r="1066" spans="2:42" x14ac:dyDescent="0.25">
      <c r="B1066" s="9" t="s">
        <v>496</v>
      </c>
      <c r="C1066" s="10"/>
      <c r="D1066" s="10"/>
      <c r="E1066" s="10"/>
      <c r="F1066" s="10"/>
      <c r="G1066" s="10"/>
      <c r="H1066" s="10"/>
      <c r="I1066" s="10"/>
      <c r="J1066" s="10"/>
      <c r="K1066" s="10"/>
      <c r="L1066" s="10"/>
      <c r="M1066" s="10"/>
      <c r="N1066" s="10"/>
      <c r="O1066" s="10"/>
      <c r="P1066" s="10"/>
      <c r="Q1066" s="10"/>
      <c r="R1066" s="10"/>
      <c r="S1066" s="10"/>
      <c r="T1066" s="10"/>
      <c r="U1066" s="10"/>
      <c r="V1066" s="10"/>
      <c r="W1066" s="10"/>
      <c r="X1066" s="10"/>
      <c r="Y1066" s="10"/>
      <c r="Z1066" s="10"/>
      <c r="AA1066" s="10"/>
      <c r="AB1066" s="10"/>
      <c r="AC1066" s="10"/>
      <c r="AD1066" s="10"/>
      <c r="AE1066" s="10"/>
      <c r="AF1066" s="10"/>
      <c r="AG1066" s="10"/>
      <c r="AH1066" s="10"/>
      <c r="AI1066" s="10"/>
      <c r="AJ1066" s="10"/>
      <c r="AK1066" s="10"/>
      <c r="AL1066" s="10"/>
      <c r="AM1066" s="10"/>
      <c r="AN1066" s="10"/>
      <c r="AO1066" s="10"/>
      <c r="AP1066" s="10"/>
    </row>
    <row r="1067" spans="2:42" x14ac:dyDescent="0.25">
      <c r="B1067" s="9" t="s">
        <v>1648</v>
      </c>
      <c r="C1067" s="10"/>
      <c r="D1067" s="10"/>
      <c r="E1067" s="10"/>
      <c r="F1067" s="10"/>
      <c r="G1067" s="10"/>
      <c r="H1067" s="10"/>
      <c r="I1067" s="10"/>
      <c r="J1067" s="10"/>
      <c r="K1067" s="10"/>
      <c r="L1067" s="10"/>
      <c r="M1067" s="10"/>
      <c r="N1067" s="10"/>
      <c r="O1067" s="10"/>
      <c r="P1067" s="10"/>
      <c r="Q1067" s="10"/>
      <c r="R1067" s="10"/>
      <c r="S1067" s="10"/>
      <c r="T1067" s="10"/>
      <c r="U1067" s="10"/>
      <c r="V1067" s="10"/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  <c r="AO1067" s="10"/>
      <c r="AP1067" s="10"/>
    </row>
    <row r="1068" spans="2:42" x14ac:dyDescent="0.25">
      <c r="B1068" s="9" t="s">
        <v>1649</v>
      </c>
      <c r="C1068" s="10"/>
      <c r="D1068" s="10"/>
      <c r="E1068" s="10"/>
      <c r="F1068" s="10"/>
      <c r="G1068" s="10"/>
      <c r="H1068" s="10"/>
      <c r="I1068" s="10"/>
      <c r="J1068" s="10"/>
      <c r="K1068" s="10"/>
      <c r="L1068" s="10"/>
      <c r="M1068" s="10"/>
      <c r="N1068" s="10"/>
      <c r="O1068" s="10"/>
      <c r="P1068" s="10"/>
      <c r="Q1068" s="10"/>
      <c r="R1068" s="10"/>
      <c r="S1068" s="10"/>
      <c r="T1068" s="10"/>
      <c r="U1068" s="10"/>
      <c r="V1068" s="10"/>
      <c r="W1068" s="10"/>
      <c r="X1068" s="10"/>
      <c r="Y1068" s="10"/>
      <c r="Z1068" s="10"/>
      <c r="AA1068" s="10"/>
      <c r="AB1068" s="10"/>
      <c r="AC1068" s="10"/>
      <c r="AD1068" s="10"/>
      <c r="AE1068" s="10"/>
      <c r="AF1068" s="10"/>
      <c r="AG1068" s="10"/>
      <c r="AH1068" s="10"/>
      <c r="AI1068" s="10"/>
      <c r="AJ1068" s="10"/>
      <c r="AK1068" s="10"/>
      <c r="AL1068" s="10"/>
      <c r="AM1068" s="10"/>
      <c r="AN1068" s="10"/>
      <c r="AO1068" s="10"/>
      <c r="AP1068" s="10"/>
    </row>
    <row r="1069" spans="2:42" x14ac:dyDescent="0.25">
      <c r="B1069" s="9" t="s">
        <v>1650</v>
      </c>
      <c r="C1069" s="10"/>
      <c r="D1069" s="10"/>
      <c r="E1069" s="10"/>
      <c r="F1069" s="10"/>
      <c r="G1069" s="10"/>
      <c r="H1069" s="10"/>
      <c r="I1069" s="10"/>
      <c r="J1069" s="10"/>
      <c r="K1069" s="10"/>
      <c r="L1069" s="10"/>
      <c r="M1069" s="10"/>
      <c r="N1069" s="10"/>
      <c r="O1069" s="10"/>
      <c r="P1069" s="10"/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  <c r="AO1069" s="10"/>
      <c r="AP1069" s="10"/>
    </row>
    <row r="1070" spans="2:42" x14ac:dyDescent="0.25">
      <c r="B1070" s="9" t="s">
        <v>497</v>
      </c>
      <c r="C1070" s="10"/>
      <c r="D1070" s="10"/>
      <c r="E1070" s="10"/>
      <c r="F1070" s="10"/>
      <c r="G1070" s="10"/>
      <c r="H1070" s="10"/>
      <c r="I1070" s="10"/>
      <c r="J1070" s="10"/>
      <c r="K1070" s="10"/>
      <c r="L1070" s="10"/>
      <c r="M1070" s="10"/>
      <c r="N1070" s="10"/>
      <c r="O1070" s="10"/>
      <c r="P1070" s="10"/>
      <c r="Q1070" s="10"/>
      <c r="R1070" s="10"/>
      <c r="S1070" s="10"/>
      <c r="T1070" s="10"/>
      <c r="U1070" s="10"/>
      <c r="V1070" s="10"/>
      <c r="W1070" s="10"/>
      <c r="X1070" s="10"/>
      <c r="Y1070" s="10"/>
      <c r="Z1070" s="10"/>
      <c r="AA1070" s="10"/>
      <c r="AB1070" s="10"/>
      <c r="AC1070" s="10"/>
      <c r="AD1070" s="10"/>
      <c r="AE1070" s="10"/>
      <c r="AF1070" s="10"/>
      <c r="AG1070" s="10"/>
      <c r="AH1070" s="10"/>
      <c r="AI1070" s="10"/>
      <c r="AJ1070" s="10"/>
      <c r="AK1070" s="10"/>
      <c r="AL1070" s="10"/>
      <c r="AM1070" s="10"/>
      <c r="AN1070" s="10"/>
      <c r="AO1070" s="10"/>
      <c r="AP1070" s="10"/>
    </row>
    <row r="1071" spans="2:42" x14ac:dyDescent="0.25">
      <c r="B1071" s="9" t="s">
        <v>502</v>
      </c>
      <c r="C1071" s="10"/>
      <c r="D1071" s="10"/>
      <c r="E1071" s="10"/>
      <c r="F1071" s="10"/>
      <c r="G1071" s="10"/>
      <c r="H1071" s="10"/>
      <c r="I1071" s="10"/>
      <c r="J1071" s="10"/>
      <c r="K1071" s="10"/>
      <c r="L1071" s="10"/>
      <c r="M1071" s="10"/>
      <c r="N1071" s="10"/>
      <c r="O1071" s="10"/>
      <c r="P1071" s="10"/>
      <c r="Q1071" s="10"/>
      <c r="R1071" s="10"/>
      <c r="S1071" s="10"/>
      <c r="T1071" s="10"/>
      <c r="U1071" s="10"/>
      <c r="V1071" s="10"/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0"/>
      <c r="AM1071" s="10"/>
      <c r="AN1071" s="10"/>
      <c r="AO1071" s="10"/>
      <c r="AP1071" s="10"/>
    </row>
    <row r="1072" spans="2:42" x14ac:dyDescent="0.25">
      <c r="B1072" s="9" t="s">
        <v>1651</v>
      </c>
      <c r="C1072" s="10"/>
      <c r="D1072" s="10"/>
      <c r="E1072" s="10"/>
      <c r="F1072" s="10"/>
      <c r="G1072" s="10"/>
      <c r="H1072" s="10"/>
      <c r="I1072" s="10"/>
      <c r="J1072" s="10"/>
      <c r="K1072" s="10"/>
      <c r="L1072" s="10"/>
      <c r="M1072" s="10"/>
      <c r="N1072" s="10"/>
      <c r="O1072" s="10"/>
      <c r="P1072" s="10"/>
      <c r="Q1072" s="10"/>
      <c r="R1072" s="10"/>
      <c r="S1072" s="10"/>
      <c r="T1072" s="10"/>
      <c r="U1072" s="10"/>
      <c r="V1072" s="10"/>
      <c r="W1072" s="10"/>
      <c r="X1072" s="10"/>
      <c r="Y1072" s="10"/>
      <c r="Z1072" s="10"/>
      <c r="AA1072" s="10"/>
      <c r="AB1072" s="10"/>
      <c r="AC1072" s="10"/>
      <c r="AD1072" s="10"/>
      <c r="AE1072" s="10"/>
      <c r="AF1072" s="10"/>
      <c r="AG1072" s="10"/>
      <c r="AH1072" s="10"/>
      <c r="AI1072" s="10"/>
      <c r="AJ1072" s="10"/>
      <c r="AK1072" s="10"/>
      <c r="AL1072" s="10"/>
      <c r="AM1072" s="10"/>
      <c r="AN1072" s="10"/>
      <c r="AO1072" s="10"/>
      <c r="AP1072" s="10"/>
    </row>
    <row r="1073" spans="2:42" x14ac:dyDescent="0.25">
      <c r="B1073" s="9" t="s">
        <v>503</v>
      </c>
      <c r="C1073" s="10"/>
      <c r="D1073" s="10"/>
      <c r="E1073" s="10"/>
      <c r="F1073" s="10"/>
      <c r="G1073" s="10"/>
      <c r="H1073" s="10"/>
      <c r="I1073" s="10"/>
      <c r="J1073" s="10"/>
      <c r="K1073" s="10"/>
      <c r="L1073" s="10"/>
      <c r="M1073" s="10"/>
      <c r="N1073" s="10"/>
      <c r="O1073" s="10"/>
      <c r="P1073" s="10"/>
      <c r="Q1073" s="10"/>
      <c r="R1073" s="10"/>
      <c r="S1073" s="10"/>
      <c r="T1073" s="10"/>
      <c r="U1073" s="10"/>
      <c r="V1073" s="10"/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0"/>
      <c r="AM1073" s="10"/>
      <c r="AN1073" s="10"/>
      <c r="AO1073" s="10"/>
      <c r="AP1073" s="10"/>
    </row>
    <row r="1074" spans="2:42" x14ac:dyDescent="0.25">
      <c r="B1074" s="9" t="s">
        <v>504</v>
      </c>
      <c r="C1074" s="10"/>
      <c r="D1074" s="10"/>
      <c r="E1074" s="10"/>
      <c r="F1074" s="10"/>
      <c r="G1074" s="10"/>
      <c r="H1074" s="10"/>
      <c r="I1074" s="10"/>
      <c r="J1074" s="10"/>
      <c r="K1074" s="10"/>
      <c r="L1074" s="10"/>
      <c r="M1074" s="10"/>
      <c r="N1074" s="10"/>
      <c r="O1074" s="10"/>
      <c r="P1074" s="10"/>
      <c r="Q1074" s="10"/>
      <c r="R1074" s="10"/>
      <c r="S1074" s="10"/>
      <c r="T1074" s="10"/>
      <c r="U1074" s="10"/>
      <c r="V1074" s="10"/>
      <c r="W1074" s="10"/>
      <c r="X1074" s="10"/>
      <c r="Y1074" s="10"/>
      <c r="Z1074" s="10"/>
      <c r="AA1074" s="10"/>
      <c r="AB1074" s="10"/>
      <c r="AC1074" s="10"/>
      <c r="AD1074" s="10"/>
      <c r="AE1074" s="10"/>
      <c r="AF1074" s="10"/>
      <c r="AG1074" s="10"/>
      <c r="AH1074" s="10"/>
      <c r="AI1074" s="10"/>
      <c r="AJ1074" s="10"/>
      <c r="AK1074" s="10"/>
      <c r="AL1074" s="10"/>
      <c r="AM1074" s="10"/>
      <c r="AN1074" s="10"/>
      <c r="AO1074" s="10"/>
      <c r="AP1074" s="10"/>
    </row>
    <row r="1075" spans="2:42" x14ac:dyDescent="0.25">
      <c r="B1075" s="9" t="s">
        <v>1652</v>
      </c>
      <c r="C1075" s="10"/>
      <c r="D1075" s="10"/>
      <c r="E1075" s="10"/>
      <c r="F1075" s="10"/>
      <c r="G1075" s="10"/>
      <c r="H1075" s="10"/>
      <c r="I1075" s="10"/>
      <c r="J1075" s="10"/>
      <c r="K1075" s="10"/>
      <c r="L1075" s="10"/>
      <c r="M1075" s="10"/>
      <c r="N1075" s="10"/>
      <c r="O1075" s="10"/>
      <c r="P1075" s="10"/>
      <c r="Q1075" s="10"/>
      <c r="R1075" s="10"/>
      <c r="S1075" s="10"/>
      <c r="T1075" s="10"/>
      <c r="U1075" s="10"/>
      <c r="V1075" s="10"/>
      <c r="W1075" s="10"/>
      <c r="X1075" s="10"/>
      <c r="Y1075" s="10"/>
      <c r="Z1075" s="10"/>
      <c r="AA1075" s="10"/>
      <c r="AB1075" s="10"/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0"/>
      <c r="AM1075" s="10"/>
      <c r="AN1075" s="10"/>
      <c r="AO1075" s="10"/>
      <c r="AP1075" s="10"/>
    </row>
    <row r="1076" spans="2:42" x14ac:dyDescent="0.25">
      <c r="B1076" s="9" t="s">
        <v>503</v>
      </c>
      <c r="C1076" s="10"/>
      <c r="D1076" s="10"/>
      <c r="E1076" s="10"/>
      <c r="F1076" s="10"/>
      <c r="G1076" s="10"/>
      <c r="H1076" s="10"/>
      <c r="I1076" s="10"/>
      <c r="J1076" s="10"/>
      <c r="K1076" s="10"/>
      <c r="L1076" s="10"/>
      <c r="M1076" s="10"/>
      <c r="N1076" s="10"/>
      <c r="O1076" s="10"/>
      <c r="P1076" s="10"/>
      <c r="Q1076" s="10"/>
      <c r="R1076" s="10"/>
      <c r="S1076" s="10"/>
      <c r="T1076" s="10"/>
      <c r="U1076" s="10"/>
      <c r="V1076" s="10"/>
      <c r="W1076" s="10"/>
      <c r="X1076" s="10"/>
      <c r="Y1076" s="10"/>
      <c r="Z1076" s="10"/>
      <c r="AA1076" s="10"/>
      <c r="AB1076" s="10"/>
      <c r="AC1076" s="10"/>
      <c r="AD1076" s="10"/>
      <c r="AE1076" s="10"/>
      <c r="AF1076" s="10"/>
      <c r="AG1076" s="10"/>
      <c r="AH1076" s="10"/>
      <c r="AI1076" s="10"/>
      <c r="AJ1076" s="10"/>
      <c r="AK1076" s="10"/>
      <c r="AL1076" s="10"/>
      <c r="AM1076" s="10"/>
      <c r="AN1076" s="10"/>
      <c r="AO1076" s="10"/>
      <c r="AP1076" s="10"/>
    </row>
    <row r="1077" spans="2:42" x14ac:dyDescent="0.25">
      <c r="B1077" s="9" t="s">
        <v>505</v>
      </c>
      <c r="C1077" s="10"/>
      <c r="D1077" s="10"/>
      <c r="E1077" s="10"/>
      <c r="F1077" s="10"/>
      <c r="G1077" s="10"/>
      <c r="H1077" s="10"/>
      <c r="I1077" s="10"/>
      <c r="J1077" s="10"/>
      <c r="K1077" s="10"/>
      <c r="L1077" s="10"/>
      <c r="M1077" s="10"/>
      <c r="N1077" s="10"/>
      <c r="O1077" s="10"/>
      <c r="P1077" s="10"/>
      <c r="Q1077" s="10"/>
      <c r="R1077" s="10"/>
      <c r="S1077" s="10"/>
      <c r="T1077" s="10"/>
      <c r="U1077" s="10"/>
      <c r="V1077" s="10"/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0"/>
      <c r="AM1077" s="10"/>
      <c r="AN1077" s="10"/>
      <c r="AO1077" s="10"/>
      <c r="AP1077" s="10"/>
    </row>
    <row r="1078" spans="2:42" x14ac:dyDescent="0.25">
      <c r="B1078" s="9" t="s">
        <v>1653</v>
      </c>
      <c r="C1078" s="10"/>
      <c r="D1078" s="10"/>
      <c r="E1078" s="10"/>
      <c r="F1078" s="10"/>
      <c r="G1078" s="10"/>
      <c r="H1078" s="10"/>
      <c r="I1078" s="10"/>
      <c r="J1078" s="10"/>
      <c r="K1078" s="10"/>
      <c r="L1078" s="10"/>
      <c r="M1078" s="10"/>
      <c r="N1078" s="10"/>
      <c r="O1078" s="10"/>
      <c r="P1078" s="10"/>
      <c r="Q1078" s="10"/>
      <c r="R1078" s="10"/>
      <c r="S1078" s="10"/>
      <c r="T1078" s="10"/>
      <c r="U1078" s="10"/>
      <c r="V1078" s="10"/>
      <c r="W1078" s="10"/>
      <c r="X1078" s="10"/>
      <c r="Y1078" s="10"/>
      <c r="Z1078" s="10"/>
      <c r="AA1078" s="10"/>
      <c r="AB1078" s="10"/>
      <c r="AC1078" s="10"/>
      <c r="AD1078" s="10"/>
      <c r="AE1078" s="10"/>
      <c r="AF1078" s="10"/>
      <c r="AG1078" s="10"/>
      <c r="AH1078" s="10"/>
      <c r="AI1078" s="10"/>
      <c r="AJ1078" s="10"/>
      <c r="AK1078" s="10"/>
      <c r="AL1078" s="10"/>
      <c r="AM1078" s="10"/>
      <c r="AN1078" s="10"/>
      <c r="AO1078" s="10"/>
      <c r="AP1078" s="10"/>
    </row>
    <row r="1079" spans="2:42" x14ac:dyDescent="0.25">
      <c r="B1079" s="9" t="s">
        <v>1654</v>
      </c>
      <c r="C1079" s="10"/>
      <c r="D1079" s="10"/>
      <c r="E1079" s="10"/>
      <c r="F1079" s="10"/>
      <c r="G1079" s="10"/>
      <c r="H1079" s="10"/>
      <c r="I1079" s="10"/>
      <c r="J1079" s="10"/>
      <c r="K1079" s="10"/>
      <c r="L1079" s="10"/>
      <c r="M1079" s="10"/>
      <c r="N1079" s="10"/>
      <c r="O1079" s="10"/>
      <c r="P1079" s="10"/>
      <c r="Q1079" s="10"/>
      <c r="R1079" s="10"/>
      <c r="S1079" s="10"/>
      <c r="T1079" s="10"/>
      <c r="U1079" s="10"/>
      <c r="V1079" s="10"/>
      <c r="W1079" s="10"/>
      <c r="X1079" s="10"/>
      <c r="Y1079" s="10"/>
      <c r="Z1079" s="10"/>
      <c r="AA1079" s="10"/>
      <c r="AB1079" s="10"/>
      <c r="AC1079" s="10"/>
      <c r="AD1079" s="10"/>
      <c r="AE1079" s="10"/>
      <c r="AF1079" s="10"/>
      <c r="AG1079" s="10"/>
      <c r="AH1079" s="10"/>
      <c r="AI1079" s="10"/>
      <c r="AJ1079" s="10"/>
      <c r="AK1079" s="10"/>
      <c r="AL1079" s="10"/>
      <c r="AM1079" s="10"/>
      <c r="AN1079" s="10"/>
      <c r="AO1079" s="10"/>
      <c r="AP1079" s="10"/>
    </row>
    <row r="1080" spans="2:42" x14ac:dyDescent="0.25">
      <c r="B1080" s="9" t="s">
        <v>1655</v>
      </c>
      <c r="C1080" s="10"/>
      <c r="D1080" s="10"/>
      <c r="E1080" s="10"/>
      <c r="F1080" s="10"/>
      <c r="G1080" s="10"/>
      <c r="H1080" s="10"/>
      <c r="I1080" s="10"/>
      <c r="J1080" s="10"/>
      <c r="K1080" s="10"/>
      <c r="L1080" s="10"/>
      <c r="M1080" s="10"/>
      <c r="N1080" s="10"/>
      <c r="O1080" s="10"/>
      <c r="P1080" s="10"/>
      <c r="Q1080" s="10"/>
      <c r="R1080" s="10"/>
      <c r="S1080" s="10"/>
      <c r="T1080" s="10"/>
      <c r="U1080" s="10"/>
      <c r="V1080" s="10"/>
      <c r="W1080" s="10"/>
      <c r="X1080" s="10"/>
      <c r="Y1080" s="10"/>
      <c r="Z1080" s="10"/>
      <c r="AA1080" s="10"/>
      <c r="AB1080" s="10"/>
      <c r="AC1080" s="10"/>
      <c r="AD1080" s="10"/>
      <c r="AE1080" s="10"/>
      <c r="AF1080" s="10"/>
      <c r="AG1080" s="10"/>
      <c r="AH1080" s="10"/>
      <c r="AI1080" s="10"/>
      <c r="AJ1080" s="10"/>
      <c r="AK1080" s="10"/>
      <c r="AL1080" s="10"/>
      <c r="AM1080" s="10"/>
      <c r="AN1080" s="10"/>
      <c r="AO1080" s="10"/>
      <c r="AP1080" s="10"/>
    </row>
    <row r="1081" spans="2:42" x14ac:dyDescent="0.25">
      <c r="B1081" s="9" t="s">
        <v>1656</v>
      </c>
      <c r="C1081" s="10"/>
      <c r="D1081" s="10"/>
      <c r="E1081" s="10"/>
      <c r="F1081" s="10"/>
      <c r="G1081" s="10"/>
      <c r="H1081" s="10"/>
      <c r="I1081" s="10"/>
      <c r="J1081" s="10"/>
      <c r="K1081" s="10"/>
      <c r="L1081" s="10"/>
      <c r="M1081" s="10"/>
      <c r="N1081" s="10"/>
      <c r="O1081" s="10"/>
      <c r="P1081" s="10"/>
      <c r="Q1081" s="10"/>
      <c r="R1081" s="10"/>
      <c r="S1081" s="10"/>
      <c r="T1081" s="10"/>
      <c r="U1081" s="10"/>
      <c r="V1081" s="10"/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  <c r="AO1081" s="10"/>
      <c r="AP1081" s="10"/>
    </row>
    <row r="1082" spans="2:42" x14ac:dyDescent="0.25">
      <c r="B1082" s="9" t="s">
        <v>498</v>
      </c>
      <c r="C1082" s="10"/>
      <c r="D1082" s="10"/>
      <c r="E1082" s="10"/>
      <c r="F1082" s="10"/>
      <c r="G1082" s="10"/>
      <c r="H1082" s="10"/>
      <c r="I1082" s="10"/>
      <c r="J1082" s="10"/>
      <c r="K1082" s="10"/>
      <c r="L1082" s="10"/>
      <c r="M1082" s="10"/>
      <c r="N1082" s="10"/>
      <c r="O1082" s="10"/>
      <c r="P1082" s="10"/>
      <c r="Q1082" s="10"/>
      <c r="R1082" s="10"/>
      <c r="S1082" s="10"/>
      <c r="T1082" s="10"/>
      <c r="U1082" s="10"/>
      <c r="V1082" s="10"/>
      <c r="W1082" s="10"/>
      <c r="X1082" s="10"/>
      <c r="Y1082" s="10"/>
      <c r="Z1082" s="10"/>
      <c r="AA1082" s="10"/>
      <c r="AB1082" s="10"/>
      <c r="AC1082" s="10"/>
      <c r="AD1082" s="10"/>
      <c r="AE1082" s="10"/>
      <c r="AF1082" s="10"/>
      <c r="AG1082" s="10"/>
      <c r="AH1082" s="10"/>
      <c r="AI1082" s="10"/>
      <c r="AJ1082" s="10"/>
      <c r="AK1082" s="10"/>
      <c r="AL1082" s="10"/>
      <c r="AM1082" s="10"/>
      <c r="AN1082" s="10"/>
      <c r="AO1082" s="10"/>
      <c r="AP1082" s="10"/>
    </row>
    <row r="1083" spans="2:42" x14ac:dyDescent="0.25">
      <c r="B1083" s="9" t="s">
        <v>499</v>
      </c>
      <c r="C1083" s="10"/>
      <c r="D1083" s="10"/>
      <c r="E1083" s="10"/>
      <c r="F1083" s="10"/>
      <c r="G1083" s="10"/>
      <c r="H1083" s="10"/>
      <c r="I1083" s="10"/>
      <c r="J1083" s="10"/>
      <c r="K1083" s="10"/>
      <c r="L1083" s="10"/>
      <c r="M1083" s="10"/>
      <c r="N1083" s="10"/>
      <c r="O1083" s="10"/>
      <c r="P1083" s="10"/>
      <c r="Q1083" s="10"/>
      <c r="R1083" s="10"/>
      <c r="S1083" s="10"/>
      <c r="T1083" s="10"/>
      <c r="U1083" s="10"/>
      <c r="V1083" s="10"/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  <c r="AO1083" s="10"/>
      <c r="AP1083" s="10"/>
    </row>
    <row r="1084" spans="2:42" x14ac:dyDescent="0.25">
      <c r="B1084" s="9" t="s">
        <v>497</v>
      </c>
      <c r="C1084" s="10"/>
      <c r="D1084" s="10"/>
      <c r="E1084" s="10"/>
      <c r="F1084" s="10"/>
      <c r="G1084" s="10"/>
      <c r="H1084" s="10"/>
      <c r="I1084" s="10"/>
      <c r="J1084" s="10"/>
      <c r="K1084" s="10"/>
      <c r="L1084" s="10"/>
      <c r="M1084" s="10"/>
      <c r="N1084" s="10"/>
      <c r="O1084" s="10"/>
      <c r="P1084" s="10"/>
      <c r="Q1084" s="10"/>
      <c r="R1084" s="10"/>
      <c r="S1084" s="10"/>
      <c r="T1084" s="10"/>
      <c r="U1084" s="10"/>
      <c r="V1084" s="10"/>
      <c r="W1084" s="10"/>
      <c r="X1084" s="10"/>
      <c r="Y1084" s="10"/>
      <c r="Z1084" s="10"/>
      <c r="AA1084" s="10"/>
      <c r="AB1084" s="10"/>
      <c r="AC1084" s="10"/>
      <c r="AD1084" s="10"/>
      <c r="AE1084" s="10"/>
      <c r="AF1084" s="10"/>
      <c r="AG1084" s="10"/>
      <c r="AH1084" s="10"/>
      <c r="AI1084" s="10"/>
      <c r="AJ1084" s="10"/>
      <c r="AK1084" s="10"/>
      <c r="AL1084" s="10"/>
      <c r="AM1084" s="10"/>
      <c r="AN1084" s="10"/>
      <c r="AO1084" s="10"/>
      <c r="AP1084" s="10"/>
    </row>
    <row r="1085" spans="2:42" x14ac:dyDescent="0.25">
      <c r="B1085" s="9" t="s">
        <v>502</v>
      </c>
      <c r="C1085" s="10"/>
      <c r="D1085" s="10"/>
      <c r="E1085" s="10"/>
      <c r="F1085" s="10"/>
      <c r="G1085" s="10"/>
      <c r="H1085" s="10"/>
      <c r="I1085" s="10"/>
      <c r="J1085" s="10"/>
      <c r="K1085" s="10"/>
      <c r="L1085" s="10"/>
      <c r="M1085" s="10"/>
      <c r="N1085" s="10"/>
      <c r="O1085" s="10"/>
      <c r="P1085" s="10"/>
      <c r="Q1085" s="10"/>
      <c r="R1085" s="10"/>
      <c r="S1085" s="10"/>
      <c r="T1085" s="10"/>
      <c r="U1085" s="10"/>
      <c r="V1085" s="10"/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0"/>
      <c r="AM1085" s="10"/>
      <c r="AN1085" s="10"/>
      <c r="AO1085" s="10"/>
      <c r="AP1085" s="10"/>
    </row>
    <row r="1086" spans="2:42" x14ac:dyDescent="0.25">
      <c r="B1086" s="9" t="s">
        <v>1657</v>
      </c>
      <c r="C1086" s="10"/>
      <c r="D1086" s="10"/>
      <c r="E1086" s="10"/>
      <c r="F1086" s="10"/>
      <c r="G1086" s="10"/>
      <c r="H1086" s="10"/>
      <c r="I1086" s="10"/>
      <c r="J1086" s="10"/>
      <c r="K1086" s="10"/>
      <c r="L1086" s="10"/>
      <c r="M1086" s="10"/>
      <c r="N1086" s="10"/>
      <c r="O1086" s="10"/>
      <c r="P1086" s="10"/>
      <c r="Q1086" s="10"/>
      <c r="R1086" s="10"/>
      <c r="S1086" s="10"/>
      <c r="T1086" s="10"/>
      <c r="U1086" s="10"/>
      <c r="V1086" s="10"/>
      <c r="W1086" s="10"/>
      <c r="X1086" s="10"/>
      <c r="Y1086" s="10"/>
      <c r="Z1086" s="10"/>
      <c r="AA1086" s="10"/>
      <c r="AB1086" s="10"/>
      <c r="AC1086" s="10"/>
      <c r="AD1086" s="10"/>
      <c r="AE1086" s="10"/>
      <c r="AF1086" s="10"/>
      <c r="AG1086" s="10"/>
      <c r="AH1086" s="10"/>
      <c r="AI1086" s="10"/>
      <c r="AJ1086" s="10"/>
      <c r="AK1086" s="10"/>
      <c r="AL1086" s="10"/>
      <c r="AM1086" s="10"/>
      <c r="AN1086" s="10"/>
      <c r="AO1086" s="10"/>
      <c r="AP1086" s="10"/>
    </row>
    <row r="1087" spans="2:42" x14ac:dyDescent="0.25">
      <c r="B1087" s="9" t="s">
        <v>1658</v>
      </c>
      <c r="C1087" s="10"/>
      <c r="D1087" s="10"/>
      <c r="E1087" s="10"/>
      <c r="F1087" s="10"/>
      <c r="G1087" s="10"/>
      <c r="H1087" s="10"/>
      <c r="I1087" s="10"/>
      <c r="J1087" s="10"/>
      <c r="K1087" s="10"/>
      <c r="L1087" s="10"/>
      <c r="M1087" s="10"/>
      <c r="N1087" s="10"/>
      <c r="O1087" s="10"/>
      <c r="P1087" s="10"/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0"/>
      <c r="AM1087" s="10"/>
      <c r="AN1087" s="10"/>
      <c r="AO1087" s="10"/>
      <c r="AP1087" s="10"/>
    </row>
    <row r="1088" spans="2:42" x14ac:dyDescent="0.25">
      <c r="B1088" s="9" t="s">
        <v>1659</v>
      </c>
      <c r="C1088" s="10"/>
      <c r="D1088" s="10"/>
      <c r="E1088" s="10"/>
      <c r="F1088" s="10"/>
      <c r="G1088" s="10"/>
      <c r="H1088" s="10"/>
      <c r="I1088" s="10"/>
      <c r="J1088" s="10"/>
      <c r="K1088" s="10"/>
      <c r="L1088" s="10"/>
      <c r="M1088" s="10"/>
      <c r="N1088" s="10"/>
      <c r="O1088" s="10"/>
      <c r="P1088" s="10"/>
      <c r="Q1088" s="10"/>
      <c r="R1088" s="10"/>
      <c r="S1088" s="10"/>
      <c r="T1088" s="10"/>
      <c r="U1088" s="10"/>
      <c r="V1088" s="10"/>
      <c r="W1088" s="10"/>
      <c r="X1088" s="10"/>
      <c r="Y1088" s="10"/>
      <c r="Z1088" s="10"/>
      <c r="AA1088" s="10"/>
      <c r="AB1088" s="10"/>
      <c r="AC1088" s="10"/>
      <c r="AD1088" s="10"/>
      <c r="AE1088" s="10"/>
      <c r="AF1088" s="10"/>
      <c r="AG1088" s="10"/>
      <c r="AH1088" s="10"/>
      <c r="AI1088" s="10"/>
      <c r="AJ1088" s="10"/>
      <c r="AK1088" s="10"/>
      <c r="AL1088" s="10"/>
      <c r="AM1088" s="10"/>
      <c r="AN1088" s="10"/>
      <c r="AO1088" s="10"/>
      <c r="AP1088" s="10"/>
    </row>
    <row r="1089" spans="2:42" x14ac:dyDescent="0.25">
      <c r="B1089" s="9" t="s">
        <v>1660</v>
      </c>
      <c r="C1089" s="10"/>
      <c r="D1089" s="10"/>
      <c r="E1089" s="10"/>
      <c r="F1089" s="10"/>
      <c r="G1089" s="10"/>
      <c r="H1089" s="10"/>
      <c r="I1089" s="10"/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/>
      <c r="AN1089" s="10"/>
      <c r="AO1089" s="10"/>
      <c r="AP1089" s="10"/>
    </row>
    <row r="1090" spans="2:42" x14ac:dyDescent="0.25">
      <c r="B1090" s="9" t="s">
        <v>1661</v>
      </c>
      <c r="C1090" s="10"/>
      <c r="D1090" s="10"/>
      <c r="E1090" s="10"/>
      <c r="F1090" s="10"/>
      <c r="G1090" s="10"/>
      <c r="H1090" s="10"/>
      <c r="I1090" s="10"/>
      <c r="J1090" s="10"/>
      <c r="K1090" s="10"/>
      <c r="L1090" s="10"/>
      <c r="M1090" s="10"/>
      <c r="N1090" s="10"/>
      <c r="O1090" s="10"/>
      <c r="P1090" s="10"/>
      <c r="Q1090" s="10"/>
      <c r="R1090" s="10"/>
      <c r="S1090" s="10"/>
      <c r="T1090" s="10"/>
      <c r="U1090" s="10"/>
      <c r="V1090" s="10"/>
      <c r="W1090" s="10"/>
      <c r="X1090" s="10"/>
      <c r="Y1090" s="10"/>
      <c r="Z1090" s="10"/>
      <c r="AA1090" s="10"/>
      <c r="AB1090" s="10"/>
      <c r="AC1090" s="10"/>
      <c r="AD1090" s="10"/>
      <c r="AE1090" s="10"/>
      <c r="AF1090" s="10"/>
      <c r="AG1090" s="10"/>
      <c r="AH1090" s="10"/>
      <c r="AI1090" s="10"/>
      <c r="AJ1090" s="10"/>
      <c r="AK1090" s="10"/>
      <c r="AL1090" s="10"/>
      <c r="AM1090" s="10"/>
      <c r="AN1090" s="10"/>
      <c r="AO1090" s="10"/>
      <c r="AP1090" s="10"/>
    </row>
    <row r="1091" spans="2:42" x14ac:dyDescent="0.25">
      <c r="B1091" s="9" t="s">
        <v>1662</v>
      </c>
      <c r="C1091" s="10"/>
      <c r="D1091" s="10"/>
      <c r="E1091" s="10"/>
      <c r="F1091" s="10"/>
      <c r="G1091" s="10"/>
      <c r="H1091" s="10"/>
      <c r="I1091" s="10"/>
      <c r="J1091" s="10"/>
      <c r="K1091" s="10"/>
      <c r="L1091" s="10"/>
      <c r="M1091" s="10"/>
      <c r="N1091" s="10"/>
      <c r="O1091" s="10"/>
      <c r="P1091" s="10"/>
      <c r="Q1091" s="10"/>
      <c r="R1091" s="10"/>
      <c r="S1091" s="10"/>
      <c r="T1091" s="10"/>
      <c r="U1091" s="10"/>
      <c r="V1091" s="10"/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/>
      <c r="AN1091" s="10"/>
      <c r="AO1091" s="10"/>
      <c r="AP1091" s="10"/>
    </row>
    <row r="1092" spans="2:42" x14ac:dyDescent="0.25">
      <c r="B1092" s="9" t="s">
        <v>1663</v>
      </c>
      <c r="C1092" s="10"/>
      <c r="D1092" s="10"/>
      <c r="E1092" s="10"/>
      <c r="F1092" s="10"/>
      <c r="G1092" s="10"/>
      <c r="H1092" s="10"/>
      <c r="I1092" s="10"/>
      <c r="J1092" s="10"/>
      <c r="K1092" s="10"/>
      <c r="L1092" s="10"/>
      <c r="M1092" s="10"/>
      <c r="N1092" s="10"/>
      <c r="O1092" s="10"/>
      <c r="P1092" s="10"/>
      <c r="Q1092" s="10"/>
      <c r="R1092" s="10"/>
      <c r="S1092" s="10"/>
      <c r="T1092" s="10"/>
      <c r="U1092" s="10"/>
      <c r="V1092" s="10"/>
      <c r="W1092" s="10"/>
      <c r="X1092" s="10"/>
      <c r="Y1092" s="10"/>
      <c r="Z1092" s="10"/>
      <c r="AA1092" s="10"/>
      <c r="AB1092" s="10"/>
      <c r="AC1092" s="10"/>
      <c r="AD1092" s="10"/>
      <c r="AE1092" s="10"/>
      <c r="AF1092" s="10"/>
      <c r="AG1092" s="10"/>
      <c r="AH1092" s="10"/>
      <c r="AI1092" s="10"/>
      <c r="AJ1092" s="10"/>
      <c r="AK1092" s="10"/>
      <c r="AL1092" s="10"/>
      <c r="AM1092" s="10"/>
      <c r="AN1092" s="10"/>
      <c r="AO1092" s="10"/>
      <c r="AP1092" s="10"/>
    </row>
    <row r="1093" spans="2:42" x14ac:dyDescent="0.25">
      <c r="B1093" s="9" t="s">
        <v>1664</v>
      </c>
      <c r="C1093" s="10"/>
      <c r="D1093" s="10"/>
      <c r="E1093" s="10"/>
      <c r="F1093" s="10"/>
      <c r="G1093" s="10"/>
      <c r="H1093" s="10"/>
      <c r="I1093" s="10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0"/>
      <c r="U1093" s="10"/>
      <c r="V1093" s="10"/>
      <c r="W1093" s="10"/>
      <c r="X1093" s="10"/>
      <c r="Y1093" s="10"/>
      <c r="Z1093" s="10"/>
      <c r="AA1093" s="10"/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0"/>
      <c r="AM1093" s="10"/>
      <c r="AN1093" s="10"/>
      <c r="AO1093" s="10"/>
      <c r="AP1093" s="10"/>
    </row>
    <row r="1094" spans="2:42" x14ac:dyDescent="0.25">
      <c r="B1094" s="9" t="s">
        <v>1662</v>
      </c>
      <c r="C1094" s="10"/>
      <c r="D1094" s="10"/>
      <c r="E1094" s="10"/>
      <c r="F1094" s="10"/>
      <c r="G1094" s="10"/>
      <c r="H1094" s="10"/>
      <c r="I1094" s="10"/>
      <c r="J1094" s="10"/>
      <c r="K1094" s="10"/>
      <c r="L1094" s="10"/>
      <c r="M1094" s="10"/>
      <c r="N1094" s="10"/>
      <c r="O1094" s="10"/>
      <c r="P1094" s="10"/>
      <c r="Q1094" s="10"/>
      <c r="R1094" s="10"/>
      <c r="S1094" s="10"/>
      <c r="T1094" s="10"/>
      <c r="U1094" s="10"/>
      <c r="V1094" s="10"/>
      <c r="W1094" s="10"/>
      <c r="X1094" s="10"/>
      <c r="Y1094" s="10"/>
      <c r="Z1094" s="10"/>
      <c r="AA1094" s="10"/>
      <c r="AB1094" s="10"/>
      <c r="AC1094" s="10"/>
      <c r="AD1094" s="10"/>
      <c r="AE1094" s="10"/>
      <c r="AF1094" s="10"/>
      <c r="AG1094" s="10"/>
      <c r="AH1094" s="10"/>
      <c r="AI1094" s="10"/>
      <c r="AJ1094" s="10"/>
      <c r="AK1094" s="10"/>
      <c r="AL1094" s="10"/>
      <c r="AM1094" s="10"/>
      <c r="AN1094" s="10"/>
      <c r="AO1094" s="10"/>
      <c r="AP1094" s="10"/>
    </row>
    <row r="1095" spans="2:42" x14ac:dyDescent="0.25">
      <c r="B1095" s="9" t="s">
        <v>1665</v>
      </c>
      <c r="C1095" s="10"/>
      <c r="D1095" s="10"/>
      <c r="E1095" s="10"/>
      <c r="F1095" s="10"/>
      <c r="G1095" s="10"/>
      <c r="H1095" s="10"/>
      <c r="I1095" s="10"/>
      <c r="J1095" s="10"/>
      <c r="K1095" s="10"/>
      <c r="L1095" s="10"/>
      <c r="M1095" s="10"/>
      <c r="N1095" s="10"/>
      <c r="O1095" s="10"/>
      <c r="P1095" s="10"/>
      <c r="Q1095" s="10"/>
      <c r="R1095" s="10"/>
      <c r="S1095" s="10"/>
      <c r="T1095" s="10"/>
      <c r="U1095" s="10"/>
      <c r="V1095" s="10"/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0"/>
      <c r="AM1095" s="10"/>
      <c r="AN1095" s="10"/>
      <c r="AO1095" s="10"/>
      <c r="AP1095" s="10"/>
    </row>
    <row r="1096" spans="2:42" x14ac:dyDescent="0.25">
      <c r="B1096" s="9" t="s">
        <v>1666</v>
      </c>
      <c r="C1096" s="10"/>
      <c r="D1096" s="10"/>
      <c r="E1096" s="10"/>
      <c r="F1096" s="10"/>
      <c r="G1096" s="10"/>
      <c r="H1096" s="10"/>
      <c r="I1096" s="10"/>
      <c r="J1096" s="10"/>
      <c r="K1096" s="10"/>
      <c r="L1096" s="10"/>
      <c r="M1096" s="10"/>
      <c r="N1096" s="10"/>
      <c r="O1096" s="10"/>
      <c r="P1096" s="10"/>
      <c r="Q1096" s="10"/>
      <c r="R1096" s="10"/>
      <c r="S1096" s="10"/>
      <c r="T1096" s="10"/>
      <c r="U1096" s="10"/>
      <c r="V1096" s="10"/>
      <c r="W1096" s="10"/>
      <c r="X1096" s="10"/>
      <c r="Y1096" s="10"/>
      <c r="Z1096" s="10"/>
      <c r="AA1096" s="10"/>
      <c r="AB1096" s="10"/>
      <c r="AC1096" s="10"/>
      <c r="AD1096" s="10"/>
      <c r="AE1096" s="10"/>
      <c r="AF1096" s="10"/>
      <c r="AG1096" s="10"/>
      <c r="AH1096" s="10"/>
      <c r="AI1096" s="10"/>
      <c r="AJ1096" s="10"/>
      <c r="AK1096" s="10"/>
      <c r="AL1096" s="10"/>
      <c r="AM1096" s="10"/>
      <c r="AN1096" s="10"/>
      <c r="AO1096" s="10"/>
      <c r="AP1096" s="10"/>
    </row>
    <row r="1097" spans="2:42" x14ac:dyDescent="0.25">
      <c r="B1097" s="9" t="s">
        <v>1667</v>
      </c>
      <c r="C1097" s="10"/>
      <c r="D1097" s="10"/>
      <c r="E1097" s="10"/>
      <c r="F1097" s="10"/>
      <c r="G1097" s="10"/>
      <c r="H1097" s="10"/>
      <c r="I1097" s="10"/>
      <c r="J1097" s="10"/>
      <c r="K1097" s="10"/>
      <c r="L1097" s="10"/>
      <c r="M1097" s="10"/>
      <c r="N1097" s="10"/>
      <c r="O1097" s="10"/>
      <c r="P1097" s="10"/>
      <c r="Q1097" s="10"/>
      <c r="R1097" s="10"/>
      <c r="S1097" s="10"/>
      <c r="T1097" s="10"/>
      <c r="U1097" s="10"/>
      <c r="V1097" s="10"/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/>
      <c r="AN1097" s="10"/>
      <c r="AO1097" s="10"/>
      <c r="AP1097" s="10"/>
    </row>
    <row r="1098" spans="2:42" x14ac:dyDescent="0.25">
      <c r="B1098" s="9" t="s">
        <v>1668</v>
      </c>
      <c r="C1098" s="10"/>
      <c r="D1098" s="10"/>
      <c r="E1098" s="10"/>
      <c r="F1098" s="10"/>
      <c r="G1098" s="10"/>
      <c r="H1098" s="10"/>
      <c r="I1098" s="10"/>
      <c r="J1098" s="10"/>
      <c r="K1098" s="10"/>
      <c r="L1098" s="10"/>
      <c r="M1098" s="10"/>
      <c r="N1098" s="10"/>
      <c r="O1098" s="10"/>
      <c r="P1098" s="10"/>
      <c r="Q1098" s="10"/>
      <c r="R1098" s="10"/>
      <c r="S1098" s="10"/>
      <c r="T1098" s="10"/>
      <c r="U1098" s="10"/>
      <c r="V1098" s="10"/>
      <c r="W1098" s="10"/>
      <c r="X1098" s="10"/>
      <c r="Y1098" s="10"/>
      <c r="Z1098" s="10"/>
      <c r="AA1098" s="10"/>
      <c r="AB1098" s="10"/>
      <c r="AC1098" s="10"/>
      <c r="AD1098" s="10"/>
      <c r="AE1098" s="10"/>
      <c r="AF1098" s="10"/>
      <c r="AG1098" s="10"/>
      <c r="AH1098" s="10"/>
      <c r="AI1098" s="10"/>
      <c r="AJ1098" s="10"/>
      <c r="AK1098" s="10"/>
      <c r="AL1098" s="10"/>
      <c r="AM1098" s="10"/>
      <c r="AN1098" s="10"/>
      <c r="AO1098" s="10"/>
      <c r="AP1098" s="10"/>
    </row>
    <row r="1099" spans="2:42" x14ac:dyDescent="0.25">
      <c r="B1099" s="9" t="s">
        <v>1669</v>
      </c>
      <c r="C1099" s="10"/>
      <c r="D1099" s="10"/>
      <c r="E1099" s="10"/>
      <c r="F1099" s="10"/>
      <c r="G1099" s="10"/>
      <c r="H1099" s="10"/>
      <c r="I1099" s="10"/>
      <c r="J1099" s="10"/>
      <c r="K1099" s="10"/>
      <c r="L1099" s="10"/>
      <c r="M1099" s="10"/>
      <c r="N1099" s="10"/>
      <c r="O1099" s="10"/>
      <c r="P1099" s="10"/>
      <c r="Q1099" s="10"/>
      <c r="R1099" s="10"/>
      <c r="S1099" s="10"/>
      <c r="T1099" s="10"/>
      <c r="U1099" s="10"/>
      <c r="V1099" s="10"/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0"/>
      <c r="AM1099" s="10"/>
      <c r="AN1099" s="10"/>
      <c r="AO1099" s="10"/>
      <c r="AP1099" s="10"/>
    </row>
    <row r="1100" spans="2:42" x14ac:dyDescent="0.25">
      <c r="B1100" s="9" t="s">
        <v>503</v>
      </c>
      <c r="C1100" s="10"/>
      <c r="D1100" s="10"/>
      <c r="E1100" s="10"/>
      <c r="F1100" s="10"/>
      <c r="G1100" s="10"/>
      <c r="H1100" s="10"/>
      <c r="I1100" s="10"/>
      <c r="J1100" s="10"/>
      <c r="K1100" s="10"/>
      <c r="L1100" s="10"/>
      <c r="M1100" s="10"/>
      <c r="N1100" s="10"/>
      <c r="O1100" s="10"/>
      <c r="P1100" s="10"/>
      <c r="Q1100" s="10"/>
      <c r="R1100" s="10"/>
      <c r="S1100" s="10"/>
      <c r="T1100" s="10"/>
      <c r="U1100" s="10"/>
      <c r="V1100" s="10"/>
      <c r="W1100" s="10"/>
      <c r="X1100" s="10"/>
      <c r="Y1100" s="10"/>
      <c r="Z1100" s="10"/>
      <c r="AA1100" s="10"/>
      <c r="AB1100" s="10"/>
      <c r="AC1100" s="10"/>
      <c r="AD1100" s="10"/>
      <c r="AE1100" s="10"/>
      <c r="AF1100" s="10"/>
      <c r="AG1100" s="10"/>
      <c r="AH1100" s="10"/>
      <c r="AI1100" s="10"/>
      <c r="AJ1100" s="10"/>
      <c r="AK1100" s="10"/>
      <c r="AL1100" s="10"/>
      <c r="AM1100" s="10"/>
      <c r="AN1100" s="10"/>
      <c r="AO1100" s="10"/>
      <c r="AP1100" s="10"/>
    </row>
    <row r="1101" spans="2:42" x14ac:dyDescent="0.25">
      <c r="B1101" s="9" t="s">
        <v>504</v>
      </c>
      <c r="C1101" s="10"/>
      <c r="D1101" s="10"/>
      <c r="E1101" s="10"/>
      <c r="F1101" s="10"/>
      <c r="G1101" s="10"/>
      <c r="H1101" s="10"/>
      <c r="I1101" s="10"/>
      <c r="J1101" s="10"/>
      <c r="K1101" s="10"/>
      <c r="L1101" s="10"/>
      <c r="M1101" s="10"/>
      <c r="N1101" s="10"/>
      <c r="O1101" s="10"/>
      <c r="P1101" s="10"/>
      <c r="Q1101" s="10"/>
      <c r="R1101" s="10"/>
      <c r="S1101" s="10"/>
      <c r="T1101" s="10"/>
      <c r="U1101" s="10"/>
      <c r="V1101" s="10"/>
      <c r="W1101" s="10"/>
      <c r="X1101" s="10"/>
      <c r="Y1101" s="10"/>
      <c r="Z1101" s="10"/>
      <c r="AA1101" s="10"/>
      <c r="AB1101" s="10"/>
      <c r="AC1101" s="10"/>
      <c r="AD1101" s="10"/>
      <c r="AE1101" s="10"/>
      <c r="AF1101" s="10"/>
      <c r="AG1101" s="10"/>
      <c r="AH1101" s="10"/>
      <c r="AI1101" s="10"/>
      <c r="AJ1101" s="10"/>
      <c r="AK1101" s="10"/>
      <c r="AL1101" s="10"/>
      <c r="AM1101" s="10"/>
      <c r="AN1101" s="10"/>
      <c r="AO1101" s="10"/>
      <c r="AP1101" s="10"/>
    </row>
    <row r="1102" spans="2:42" x14ac:dyDescent="0.25">
      <c r="B1102" s="9" t="s">
        <v>1659</v>
      </c>
      <c r="C1102" s="10"/>
      <c r="D1102" s="10"/>
      <c r="E1102" s="10"/>
      <c r="F1102" s="10"/>
      <c r="G1102" s="10"/>
      <c r="H1102" s="10"/>
      <c r="I1102" s="10"/>
      <c r="J1102" s="10"/>
      <c r="K1102" s="10"/>
      <c r="L1102" s="10"/>
      <c r="M1102" s="10"/>
      <c r="N1102" s="10"/>
      <c r="O1102" s="10"/>
      <c r="P1102" s="10"/>
      <c r="Q1102" s="10"/>
      <c r="R1102" s="10"/>
      <c r="S1102" s="10"/>
      <c r="T1102" s="10"/>
      <c r="U1102" s="10"/>
      <c r="V1102" s="10"/>
      <c r="W1102" s="10"/>
      <c r="X1102" s="10"/>
      <c r="Y1102" s="10"/>
      <c r="Z1102" s="10"/>
      <c r="AA1102" s="10"/>
      <c r="AB1102" s="10"/>
      <c r="AC1102" s="10"/>
      <c r="AD1102" s="10"/>
      <c r="AE1102" s="10"/>
      <c r="AF1102" s="10"/>
      <c r="AG1102" s="10"/>
      <c r="AH1102" s="10"/>
      <c r="AI1102" s="10"/>
      <c r="AJ1102" s="10"/>
      <c r="AK1102" s="10"/>
      <c r="AL1102" s="10"/>
      <c r="AM1102" s="10"/>
      <c r="AN1102" s="10"/>
      <c r="AO1102" s="10"/>
      <c r="AP1102" s="10"/>
    </row>
    <row r="1103" spans="2:42" x14ac:dyDescent="0.25">
      <c r="B1103" s="9" t="s">
        <v>1660</v>
      </c>
      <c r="C1103" s="10"/>
      <c r="D1103" s="10"/>
      <c r="E1103" s="10"/>
      <c r="F1103" s="10"/>
      <c r="G1103" s="10"/>
      <c r="H1103" s="10"/>
      <c r="I1103" s="10"/>
      <c r="J1103" s="10"/>
      <c r="K1103" s="10"/>
      <c r="L1103" s="10"/>
      <c r="M1103" s="10"/>
      <c r="N1103" s="10"/>
      <c r="O1103" s="10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</row>
    <row r="1104" spans="2:42" x14ac:dyDescent="0.25">
      <c r="B1104" s="9" t="s">
        <v>1670</v>
      </c>
      <c r="C1104" s="10"/>
      <c r="D1104" s="10"/>
      <c r="E1104" s="10"/>
      <c r="F1104" s="10"/>
      <c r="G1104" s="10"/>
      <c r="H1104" s="10"/>
      <c r="I1104" s="10"/>
      <c r="J1104" s="10"/>
      <c r="K1104" s="10"/>
      <c r="L1104" s="10"/>
      <c r="M1104" s="10"/>
      <c r="N1104" s="10"/>
      <c r="O1104" s="10"/>
      <c r="P1104" s="10"/>
      <c r="Q1104" s="10"/>
      <c r="R1104" s="10"/>
      <c r="S1104" s="10"/>
      <c r="T1104" s="10"/>
      <c r="U1104" s="10"/>
      <c r="V1104" s="10"/>
      <c r="W1104" s="10"/>
      <c r="X1104" s="10"/>
      <c r="Y1104" s="10"/>
      <c r="Z1104" s="10"/>
      <c r="AA1104" s="10"/>
      <c r="AB1104" s="10"/>
      <c r="AC1104" s="10"/>
      <c r="AD1104" s="10"/>
      <c r="AE1104" s="10"/>
      <c r="AF1104" s="10"/>
      <c r="AG1104" s="10"/>
      <c r="AH1104" s="10"/>
      <c r="AI1104" s="10"/>
      <c r="AJ1104" s="10"/>
      <c r="AK1104" s="10"/>
      <c r="AL1104" s="10"/>
      <c r="AM1104" s="10"/>
      <c r="AN1104" s="10"/>
      <c r="AO1104" s="10"/>
      <c r="AP1104" s="10"/>
    </row>
    <row r="1105" spans="2:42" x14ac:dyDescent="0.25">
      <c r="B1105" s="9" t="s">
        <v>1671</v>
      </c>
      <c r="C1105" s="10"/>
      <c r="D1105" s="10"/>
      <c r="E1105" s="10"/>
      <c r="F1105" s="10"/>
      <c r="G1105" s="10"/>
      <c r="H1105" s="10"/>
      <c r="I1105" s="10"/>
      <c r="J1105" s="10"/>
      <c r="K1105" s="10"/>
      <c r="L1105" s="10"/>
      <c r="M1105" s="10"/>
      <c r="N1105" s="10"/>
      <c r="O1105" s="10"/>
      <c r="P1105" s="10"/>
      <c r="Q1105" s="10"/>
      <c r="R1105" s="10"/>
      <c r="S1105" s="10"/>
      <c r="T1105" s="10"/>
      <c r="U1105" s="10"/>
      <c r="V1105" s="10"/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  <c r="AO1105" s="10"/>
      <c r="AP1105" s="10"/>
    </row>
    <row r="1106" spans="2:42" x14ac:dyDescent="0.25">
      <c r="B1106" s="9" t="s">
        <v>1672</v>
      </c>
      <c r="C1106" s="10"/>
      <c r="D1106" s="10"/>
      <c r="E1106" s="10"/>
      <c r="F1106" s="10"/>
      <c r="G1106" s="10"/>
      <c r="H1106" s="10"/>
      <c r="I1106" s="10"/>
      <c r="J1106" s="10"/>
      <c r="K1106" s="10"/>
      <c r="L1106" s="10"/>
      <c r="M1106" s="10"/>
      <c r="N1106" s="10"/>
      <c r="O1106" s="10"/>
      <c r="P1106" s="10"/>
      <c r="Q1106" s="10"/>
      <c r="R1106" s="10"/>
      <c r="S1106" s="10"/>
      <c r="T1106" s="10"/>
      <c r="U1106" s="10"/>
      <c r="V1106" s="10"/>
      <c r="W1106" s="10"/>
      <c r="X1106" s="10"/>
      <c r="Y1106" s="10"/>
      <c r="Z1106" s="10"/>
      <c r="AA1106" s="10"/>
      <c r="AB1106" s="10"/>
      <c r="AC1106" s="10"/>
      <c r="AD1106" s="10"/>
      <c r="AE1106" s="10"/>
      <c r="AF1106" s="10"/>
      <c r="AG1106" s="10"/>
      <c r="AH1106" s="10"/>
      <c r="AI1106" s="10"/>
      <c r="AJ1106" s="10"/>
      <c r="AK1106" s="10"/>
      <c r="AL1106" s="10"/>
      <c r="AM1106" s="10"/>
      <c r="AN1106" s="10"/>
      <c r="AO1106" s="10"/>
      <c r="AP1106" s="10"/>
    </row>
    <row r="1107" spans="2:42" x14ac:dyDescent="0.25">
      <c r="B1107" s="9" t="s">
        <v>1673</v>
      </c>
      <c r="C1107" s="10"/>
      <c r="D1107" s="10"/>
      <c r="E1107" s="10"/>
      <c r="F1107" s="10"/>
      <c r="G1107" s="10"/>
      <c r="H1107" s="10"/>
      <c r="I1107" s="10"/>
      <c r="J1107" s="10"/>
      <c r="K1107" s="10"/>
      <c r="L1107" s="10"/>
      <c r="M1107" s="10"/>
      <c r="N1107" s="10"/>
      <c r="O1107" s="10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  <c r="AO1107" s="10"/>
      <c r="AP1107" s="10"/>
    </row>
    <row r="1108" spans="2:42" x14ac:dyDescent="0.25">
      <c r="B1108" s="9" t="s">
        <v>1674</v>
      </c>
      <c r="C1108" s="10"/>
      <c r="D1108" s="10"/>
      <c r="E1108" s="10"/>
      <c r="F1108" s="10"/>
      <c r="G1108" s="10"/>
      <c r="H1108" s="10"/>
      <c r="I1108" s="10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10"/>
      <c r="U1108" s="10"/>
      <c r="V1108" s="10"/>
      <c r="W1108" s="10"/>
      <c r="X1108" s="10"/>
      <c r="Y1108" s="10"/>
      <c r="Z1108" s="10"/>
      <c r="AA1108" s="10"/>
      <c r="AB1108" s="10"/>
      <c r="AC1108" s="10"/>
      <c r="AD1108" s="10"/>
      <c r="AE1108" s="10"/>
      <c r="AF1108" s="10"/>
      <c r="AG1108" s="10"/>
      <c r="AH1108" s="10"/>
      <c r="AI1108" s="10"/>
      <c r="AJ1108" s="10"/>
      <c r="AK1108" s="10"/>
      <c r="AL1108" s="10"/>
      <c r="AM1108" s="10"/>
      <c r="AN1108" s="10"/>
      <c r="AO1108" s="10"/>
      <c r="AP1108" s="10"/>
    </row>
    <row r="1109" spans="2:42" x14ac:dyDescent="0.25">
      <c r="B1109" s="9" t="s">
        <v>1675</v>
      </c>
      <c r="C1109" s="10"/>
      <c r="D1109" s="10"/>
      <c r="E1109" s="10"/>
      <c r="F1109" s="10"/>
      <c r="G1109" s="10"/>
      <c r="H1109" s="10"/>
      <c r="I1109" s="10"/>
      <c r="J1109" s="10"/>
      <c r="K1109" s="10"/>
      <c r="L1109" s="10"/>
      <c r="M1109" s="10"/>
      <c r="N1109" s="10"/>
      <c r="O1109" s="10"/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/>
    </row>
    <row r="1110" spans="2:42" x14ac:dyDescent="0.25">
      <c r="B1110" s="9" t="s">
        <v>1676</v>
      </c>
      <c r="C1110" s="10"/>
      <c r="D1110" s="10"/>
      <c r="E1110" s="10"/>
      <c r="F1110" s="10"/>
      <c r="G1110" s="10"/>
      <c r="H1110" s="10"/>
      <c r="I1110" s="10"/>
      <c r="J1110" s="10"/>
      <c r="K1110" s="10"/>
      <c r="L1110" s="10"/>
      <c r="M1110" s="10"/>
      <c r="N1110" s="10"/>
      <c r="O1110" s="10"/>
      <c r="P1110" s="10"/>
      <c r="Q1110" s="10"/>
      <c r="R1110" s="10"/>
      <c r="S1110" s="10"/>
      <c r="T1110" s="10"/>
      <c r="U1110" s="10"/>
      <c r="V1110" s="10"/>
      <c r="W1110" s="10"/>
      <c r="X1110" s="10"/>
      <c r="Y1110" s="10"/>
      <c r="Z1110" s="10"/>
      <c r="AA1110" s="10"/>
      <c r="AB1110" s="10"/>
      <c r="AC1110" s="10"/>
      <c r="AD1110" s="10"/>
      <c r="AE1110" s="10"/>
      <c r="AF1110" s="10"/>
      <c r="AG1110" s="10"/>
      <c r="AH1110" s="10"/>
      <c r="AI1110" s="10"/>
      <c r="AJ1110" s="10"/>
      <c r="AK1110" s="10"/>
      <c r="AL1110" s="10"/>
      <c r="AM1110" s="10"/>
      <c r="AN1110" s="10"/>
      <c r="AO1110" s="10"/>
      <c r="AP1110" s="10"/>
    </row>
    <row r="1111" spans="2:42" x14ac:dyDescent="0.25">
      <c r="B1111" s="9" t="s">
        <v>1674</v>
      </c>
      <c r="C1111" s="10"/>
      <c r="D1111" s="10"/>
      <c r="E1111" s="10"/>
      <c r="F1111" s="10"/>
      <c r="G1111" s="10"/>
      <c r="H1111" s="10"/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0"/>
      <c r="AM1111" s="10"/>
      <c r="AN1111" s="10"/>
      <c r="AO1111" s="10"/>
      <c r="AP1111" s="10"/>
    </row>
    <row r="1112" spans="2:42" x14ac:dyDescent="0.25">
      <c r="B1112" s="9" t="s">
        <v>1677</v>
      </c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  <c r="AO1112" s="10"/>
      <c r="AP1112" s="10"/>
    </row>
    <row r="1113" spans="2:42" x14ac:dyDescent="0.25">
      <c r="B1113" s="9" t="s">
        <v>1678</v>
      </c>
      <c r="C1113" s="10"/>
      <c r="D1113" s="10"/>
      <c r="E1113" s="10"/>
      <c r="F1113" s="10"/>
      <c r="G1113" s="10"/>
      <c r="H1113" s="10"/>
      <c r="I1113" s="10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10"/>
      <c r="U1113" s="10"/>
      <c r="V1113" s="10"/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0"/>
      <c r="AM1113" s="10"/>
      <c r="AN1113" s="10"/>
      <c r="AO1113" s="10"/>
      <c r="AP1113" s="10"/>
    </row>
    <row r="1114" spans="2:42" x14ac:dyDescent="0.25">
      <c r="B1114" s="9" t="s">
        <v>1679</v>
      </c>
      <c r="C1114" s="10"/>
      <c r="D1114" s="10"/>
      <c r="E1114" s="10"/>
      <c r="F1114" s="10"/>
      <c r="G1114" s="10"/>
      <c r="H1114" s="10"/>
      <c r="I1114" s="10"/>
      <c r="J1114" s="10"/>
      <c r="K1114" s="10"/>
      <c r="L1114" s="10"/>
      <c r="M1114" s="10"/>
      <c r="N1114" s="10"/>
      <c r="O1114" s="10"/>
      <c r="P1114" s="10"/>
      <c r="Q1114" s="10"/>
      <c r="R1114" s="10"/>
      <c r="S1114" s="10"/>
      <c r="T1114" s="10"/>
      <c r="U1114" s="10"/>
      <c r="V1114" s="10"/>
      <c r="W1114" s="10"/>
      <c r="X1114" s="10"/>
      <c r="Y1114" s="10"/>
      <c r="Z1114" s="10"/>
      <c r="AA1114" s="10"/>
      <c r="AB1114" s="10"/>
      <c r="AC1114" s="10"/>
      <c r="AD1114" s="10"/>
      <c r="AE1114" s="10"/>
      <c r="AF1114" s="10"/>
      <c r="AG1114" s="10"/>
      <c r="AH1114" s="10"/>
      <c r="AI1114" s="10"/>
      <c r="AJ1114" s="10"/>
      <c r="AK1114" s="10"/>
      <c r="AL1114" s="10"/>
      <c r="AM1114" s="10"/>
      <c r="AN1114" s="10"/>
      <c r="AO1114" s="10"/>
      <c r="AP1114" s="10"/>
    </row>
    <row r="1115" spans="2:42" x14ac:dyDescent="0.25">
      <c r="B1115" s="9" t="s">
        <v>1680</v>
      </c>
      <c r="C1115" s="10"/>
      <c r="D1115" s="10"/>
      <c r="E1115" s="10"/>
      <c r="F1115" s="10"/>
      <c r="G1115" s="10"/>
      <c r="H1115" s="10"/>
      <c r="I1115" s="10"/>
      <c r="J1115" s="10"/>
      <c r="K1115" s="10"/>
      <c r="L1115" s="10"/>
      <c r="M1115" s="10"/>
      <c r="N1115" s="10"/>
      <c r="O1115" s="10"/>
      <c r="P1115" s="10"/>
      <c r="Q1115" s="10"/>
      <c r="R1115" s="10"/>
      <c r="S1115" s="10"/>
      <c r="T1115" s="10"/>
      <c r="U1115" s="10"/>
      <c r="V1115" s="10"/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0"/>
      <c r="AM1115" s="10"/>
      <c r="AN1115" s="10"/>
      <c r="AO1115" s="10"/>
      <c r="AP1115" s="10"/>
    </row>
    <row r="1116" spans="2:42" x14ac:dyDescent="0.25">
      <c r="B1116" s="9" t="s">
        <v>1681</v>
      </c>
      <c r="C1116" s="10"/>
      <c r="D1116" s="10"/>
      <c r="E1116" s="10"/>
      <c r="F1116" s="10"/>
      <c r="G1116" s="10"/>
      <c r="H1116" s="10"/>
      <c r="I1116" s="10"/>
      <c r="J1116" s="10"/>
      <c r="K1116" s="10"/>
      <c r="L1116" s="10"/>
      <c r="M1116" s="10"/>
      <c r="N1116" s="10"/>
      <c r="O1116" s="10"/>
      <c r="P1116" s="10"/>
      <c r="Q1116" s="10"/>
      <c r="R1116" s="10"/>
      <c r="S1116" s="10"/>
      <c r="T1116" s="10"/>
      <c r="U1116" s="10"/>
      <c r="V1116" s="10"/>
      <c r="W1116" s="10"/>
      <c r="X1116" s="10"/>
      <c r="Y1116" s="10"/>
      <c r="Z1116" s="10"/>
      <c r="AA1116" s="10"/>
      <c r="AB1116" s="10"/>
      <c r="AC1116" s="10"/>
      <c r="AD1116" s="10"/>
      <c r="AE1116" s="10"/>
      <c r="AF1116" s="10"/>
      <c r="AG1116" s="10"/>
      <c r="AH1116" s="10"/>
      <c r="AI1116" s="10"/>
      <c r="AJ1116" s="10"/>
      <c r="AK1116" s="10"/>
      <c r="AL1116" s="10"/>
      <c r="AM1116" s="10"/>
      <c r="AN1116" s="10"/>
      <c r="AO1116" s="10"/>
      <c r="AP1116" s="10"/>
    </row>
    <row r="1117" spans="2:42" x14ac:dyDescent="0.25">
      <c r="B1117" s="9" t="s">
        <v>1662</v>
      </c>
      <c r="C1117" s="10"/>
      <c r="D1117" s="10"/>
      <c r="E1117" s="10"/>
      <c r="F1117" s="10"/>
      <c r="G1117" s="10"/>
      <c r="H1117" s="10"/>
      <c r="I1117" s="10"/>
      <c r="J1117" s="10"/>
      <c r="K1117" s="10"/>
      <c r="L1117" s="10"/>
      <c r="M1117" s="10"/>
      <c r="N1117" s="10"/>
      <c r="O1117" s="10"/>
      <c r="P1117" s="10"/>
      <c r="Q1117" s="10"/>
      <c r="R1117" s="10"/>
      <c r="S1117" s="10"/>
      <c r="T1117" s="10"/>
      <c r="U1117" s="10"/>
      <c r="V1117" s="10"/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/>
      <c r="AN1117" s="10"/>
      <c r="AO1117" s="10"/>
      <c r="AP1117" s="10"/>
    </row>
    <row r="1118" spans="2:42" x14ac:dyDescent="0.25">
      <c r="B1118" s="9" t="s">
        <v>1663</v>
      </c>
      <c r="C1118" s="10"/>
      <c r="D1118" s="10"/>
      <c r="E1118" s="10"/>
      <c r="F1118" s="10"/>
      <c r="G1118" s="10"/>
      <c r="H1118" s="10"/>
      <c r="I1118" s="10"/>
      <c r="J1118" s="10"/>
      <c r="K1118" s="10"/>
      <c r="L1118" s="10"/>
      <c r="M1118" s="10"/>
      <c r="N1118" s="10"/>
      <c r="O1118" s="10"/>
      <c r="P1118" s="10"/>
      <c r="Q1118" s="10"/>
      <c r="R1118" s="10"/>
      <c r="S1118" s="10"/>
      <c r="T1118" s="10"/>
      <c r="U1118" s="10"/>
      <c r="V1118" s="10"/>
      <c r="W1118" s="10"/>
      <c r="X1118" s="10"/>
      <c r="Y1118" s="10"/>
      <c r="Z1118" s="10"/>
      <c r="AA1118" s="10"/>
      <c r="AB1118" s="10"/>
      <c r="AC1118" s="10"/>
      <c r="AD1118" s="10"/>
      <c r="AE1118" s="10"/>
      <c r="AF1118" s="10"/>
      <c r="AG1118" s="10"/>
      <c r="AH1118" s="10"/>
      <c r="AI1118" s="10"/>
      <c r="AJ1118" s="10"/>
      <c r="AK1118" s="10"/>
      <c r="AL1118" s="10"/>
      <c r="AM1118" s="10"/>
      <c r="AN1118" s="10"/>
      <c r="AO1118" s="10"/>
      <c r="AP1118" s="10"/>
    </row>
    <row r="1119" spans="2:42" x14ac:dyDescent="0.25">
      <c r="B1119" s="9" t="s">
        <v>1671</v>
      </c>
      <c r="C1119" s="10"/>
      <c r="D1119" s="10"/>
      <c r="E1119" s="10"/>
      <c r="F1119" s="10"/>
      <c r="G1119" s="10"/>
      <c r="H1119" s="10"/>
      <c r="I1119" s="10"/>
      <c r="J1119" s="10"/>
      <c r="K1119" s="10"/>
      <c r="L1119" s="10"/>
      <c r="M1119" s="10"/>
      <c r="N1119" s="10"/>
      <c r="O1119" s="10"/>
      <c r="P1119" s="10"/>
      <c r="Q1119" s="10"/>
      <c r="R1119" s="10"/>
      <c r="S1119" s="10"/>
      <c r="T1119" s="10"/>
      <c r="U1119" s="10"/>
      <c r="V1119" s="10"/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/>
    </row>
    <row r="1120" spans="2:42" x14ac:dyDescent="0.25">
      <c r="B1120" s="9" t="s">
        <v>1682</v>
      </c>
      <c r="C1120" s="10"/>
      <c r="D1120" s="10"/>
      <c r="E1120" s="10"/>
      <c r="F1120" s="10"/>
      <c r="G1120" s="10"/>
      <c r="H1120" s="10"/>
      <c r="I1120" s="10"/>
      <c r="J1120" s="10"/>
      <c r="K1120" s="10"/>
      <c r="L1120" s="10"/>
      <c r="M1120" s="10"/>
      <c r="N1120" s="10"/>
      <c r="O1120" s="10"/>
      <c r="P1120" s="10"/>
      <c r="Q1120" s="10"/>
      <c r="R1120" s="10"/>
      <c r="S1120" s="10"/>
      <c r="T1120" s="10"/>
      <c r="U1120" s="10"/>
      <c r="V1120" s="10"/>
      <c r="W1120" s="10"/>
      <c r="X1120" s="10"/>
      <c r="Y1120" s="10"/>
      <c r="Z1120" s="10"/>
      <c r="AA1120" s="10"/>
      <c r="AB1120" s="10"/>
      <c r="AC1120" s="10"/>
      <c r="AD1120" s="10"/>
      <c r="AE1120" s="10"/>
      <c r="AF1120" s="10"/>
      <c r="AG1120" s="10"/>
      <c r="AH1120" s="10"/>
      <c r="AI1120" s="10"/>
      <c r="AJ1120" s="10"/>
      <c r="AK1120" s="10"/>
      <c r="AL1120" s="10"/>
      <c r="AM1120" s="10"/>
      <c r="AN1120" s="10"/>
      <c r="AO1120" s="10"/>
      <c r="AP1120" s="10"/>
    </row>
    <row r="1121" spans="2:42" x14ac:dyDescent="0.25">
      <c r="B1121" s="9" t="s">
        <v>1683</v>
      </c>
      <c r="C1121" s="10"/>
      <c r="D1121" s="10"/>
      <c r="E1121" s="10"/>
      <c r="F1121" s="10"/>
      <c r="G1121" s="10"/>
      <c r="H1121" s="10"/>
      <c r="I1121" s="10"/>
      <c r="J1121" s="10"/>
      <c r="K1121" s="10"/>
      <c r="L1121" s="10"/>
      <c r="M1121" s="10"/>
      <c r="N1121" s="10"/>
      <c r="O1121" s="10"/>
      <c r="P1121" s="10"/>
      <c r="Q1121" s="10"/>
      <c r="R1121" s="10"/>
      <c r="S1121" s="10"/>
      <c r="T1121" s="10"/>
      <c r="U1121" s="10"/>
      <c r="V1121" s="10"/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0"/>
      <c r="AM1121" s="10"/>
      <c r="AN1121" s="10"/>
      <c r="AO1121" s="10"/>
      <c r="AP1121" s="10"/>
    </row>
    <row r="1122" spans="2:42" x14ac:dyDescent="0.25">
      <c r="B1122" s="9" t="s">
        <v>1674</v>
      </c>
      <c r="C1122" s="10"/>
      <c r="D1122" s="10"/>
      <c r="E1122" s="10"/>
      <c r="F1122" s="10"/>
      <c r="G1122" s="10"/>
      <c r="H1122" s="10"/>
      <c r="I1122" s="10"/>
      <c r="J1122" s="10"/>
      <c r="K1122" s="10"/>
      <c r="L1122" s="10"/>
      <c r="M1122" s="10"/>
      <c r="N1122" s="10"/>
      <c r="O1122" s="10"/>
      <c r="P1122" s="10"/>
      <c r="Q1122" s="10"/>
      <c r="R1122" s="10"/>
      <c r="S1122" s="10"/>
      <c r="T1122" s="10"/>
      <c r="U1122" s="10"/>
      <c r="V1122" s="10"/>
      <c r="W1122" s="10"/>
      <c r="X1122" s="10"/>
      <c r="Y1122" s="10"/>
      <c r="Z1122" s="10"/>
      <c r="AA1122" s="10"/>
      <c r="AB1122" s="10"/>
      <c r="AC1122" s="10"/>
      <c r="AD1122" s="10"/>
      <c r="AE1122" s="10"/>
      <c r="AF1122" s="10"/>
      <c r="AG1122" s="10"/>
      <c r="AH1122" s="10"/>
      <c r="AI1122" s="10"/>
      <c r="AJ1122" s="10"/>
      <c r="AK1122" s="10"/>
      <c r="AL1122" s="10"/>
      <c r="AM1122" s="10"/>
      <c r="AN1122" s="10"/>
      <c r="AO1122" s="10"/>
      <c r="AP1122" s="10"/>
    </row>
    <row r="1123" spans="2:42" x14ac:dyDescent="0.25">
      <c r="B1123" s="9" t="s">
        <v>1675</v>
      </c>
      <c r="C1123" s="10"/>
      <c r="D1123" s="10"/>
      <c r="E1123" s="10"/>
      <c r="F1123" s="10"/>
      <c r="G1123" s="10"/>
      <c r="H1123" s="10"/>
      <c r="I1123" s="10"/>
      <c r="J1123" s="10"/>
      <c r="K1123" s="10"/>
      <c r="L1123" s="10"/>
      <c r="M1123" s="10"/>
      <c r="N1123" s="10"/>
      <c r="O1123" s="10"/>
      <c r="P1123" s="10"/>
      <c r="Q1123" s="10"/>
      <c r="R1123" s="10"/>
      <c r="S1123" s="10"/>
      <c r="T1123" s="10"/>
      <c r="U1123" s="10"/>
      <c r="V1123" s="10"/>
      <c r="W1123" s="10"/>
      <c r="X1123" s="10"/>
      <c r="Y1123" s="10"/>
      <c r="Z1123" s="10"/>
      <c r="AA1123" s="10"/>
      <c r="AB1123" s="10"/>
      <c r="AC1123" s="10"/>
      <c r="AD1123" s="10"/>
      <c r="AE1123" s="10"/>
      <c r="AF1123" s="10"/>
      <c r="AG1123" s="10"/>
      <c r="AH1123" s="10"/>
      <c r="AI1123" s="10"/>
      <c r="AJ1123" s="10"/>
      <c r="AK1123" s="10"/>
      <c r="AL1123" s="10"/>
      <c r="AM1123" s="10"/>
      <c r="AN1123" s="10"/>
      <c r="AO1123" s="10"/>
      <c r="AP1123" s="10"/>
    </row>
    <row r="1124" spans="2:42" x14ac:dyDescent="0.25">
      <c r="B1124" s="9" t="s">
        <v>1684</v>
      </c>
      <c r="C1124" s="10"/>
      <c r="D1124" s="10"/>
      <c r="E1124" s="10"/>
      <c r="F1124" s="10"/>
      <c r="G1124" s="10"/>
      <c r="H1124" s="10"/>
      <c r="I1124" s="10"/>
      <c r="J1124" s="10"/>
      <c r="K1124" s="10"/>
      <c r="L1124" s="10"/>
      <c r="M1124" s="10"/>
      <c r="N1124" s="10"/>
      <c r="O1124" s="10"/>
      <c r="P1124" s="10"/>
      <c r="Q1124" s="10"/>
      <c r="R1124" s="10"/>
      <c r="S1124" s="10"/>
      <c r="T1124" s="10"/>
      <c r="U1124" s="10"/>
      <c r="V1124" s="10"/>
      <c r="W1124" s="10"/>
      <c r="X1124" s="10"/>
      <c r="Y1124" s="10"/>
      <c r="Z1124" s="10"/>
      <c r="AA1124" s="10"/>
      <c r="AB1124" s="10"/>
      <c r="AC1124" s="10"/>
      <c r="AD1124" s="10"/>
      <c r="AE1124" s="10"/>
      <c r="AF1124" s="10"/>
      <c r="AG1124" s="10"/>
      <c r="AH1124" s="10"/>
      <c r="AI1124" s="10"/>
      <c r="AJ1124" s="10"/>
      <c r="AK1124" s="10"/>
      <c r="AL1124" s="10"/>
      <c r="AM1124" s="10"/>
      <c r="AN1124" s="10"/>
      <c r="AO1124" s="10"/>
      <c r="AP1124" s="10"/>
    </row>
    <row r="1125" spans="2:42" x14ac:dyDescent="0.25">
      <c r="B1125" s="9" t="s">
        <v>1674</v>
      </c>
      <c r="C1125" s="10"/>
      <c r="D1125" s="10"/>
      <c r="E1125" s="10"/>
      <c r="F1125" s="10"/>
      <c r="G1125" s="10"/>
      <c r="H1125" s="10"/>
      <c r="I1125" s="10"/>
      <c r="J1125" s="10"/>
      <c r="K1125" s="10"/>
      <c r="L1125" s="10"/>
      <c r="M1125" s="10"/>
      <c r="N1125" s="10"/>
      <c r="O1125" s="10"/>
      <c r="P1125" s="10"/>
      <c r="Q1125" s="10"/>
      <c r="R1125" s="10"/>
      <c r="S1125" s="10"/>
      <c r="T1125" s="10"/>
      <c r="U1125" s="10"/>
      <c r="V1125" s="10"/>
      <c r="W1125" s="10"/>
      <c r="X1125" s="10"/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0"/>
      <c r="AM1125" s="10"/>
      <c r="AN1125" s="10"/>
      <c r="AO1125" s="10"/>
      <c r="AP1125" s="10"/>
    </row>
    <row r="1126" spans="2:42" x14ac:dyDescent="0.25">
      <c r="B1126" s="9" t="s">
        <v>1677</v>
      </c>
      <c r="C1126" s="10"/>
      <c r="D1126" s="10"/>
      <c r="E1126" s="10"/>
      <c r="F1126" s="10"/>
      <c r="G1126" s="10"/>
      <c r="H1126" s="10"/>
      <c r="I1126" s="10"/>
      <c r="J1126" s="10"/>
      <c r="K1126" s="10"/>
      <c r="L1126" s="10"/>
      <c r="M1126" s="10"/>
      <c r="N1126" s="10"/>
      <c r="O1126" s="10"/>
      <c r="P1126" s="10"/>
      <c r="Q1126" s="10"/>
      <c r="R1126" s="10"/>
      <c r="S1126" s="10"/>
      <c r="T1126" s="10"/>
      <c r="U1126" s="10"/>
      <c r="V1126" s="10"/>
      <c r="W1126" s="10"/>
      <c r="X1126" s="10"/>
      <c r="Y1126" s="10"/>
      <c r="Z1126" s="10"/>
      <c r="AA1126" s="10"/>
      <c r="AB1126" s="10"/>
      <c r="AC1126" s="10"/>
      <c r="AD1126" s="10"/>
      <c r="AE1126" s="10"/>
      <c r="AF1126" s="10"/>
      <c r="AG1126" s="10"/>
      <c r="AH1126" s="10"/>
      <c r="AI1126" s="10"/>
      <c r="AJ1126" s="10"/>
      <c r="AK1126" s="10"/>
      <c r="AL1126" s="10"/>
      <c r="AM1126" s="10"/>
      <c r="AN1126" s="10"/>
      <c r="AO1126" s="10"/>
      <c r="AP1126" s="10"/>
    </row>
    <row r="1127" spans="2:42" x14ac:dyDescent="0.25">
      <c r="B1127" s="9" t="s">
        <v>1685</v>
      </c>
      <c r="C1127" s="10"/>
      <c r="D1127" s="10"/>
      <c r="E1127" s="10"/>
      <c r="F1127" s="10"/>
      <c r="G1127" s="10"/>
      <c r="H1127" s="10"/>
      <c r="I1127" s="10"/>
      <c r="J1127" s="10"/>
      <c r="K1127" s="10"/>
      <c r="L1127" s="10"/>
      <c r="M1127" s="10"/>
      <c r="N1127" s="10"/>
      <c r="O1127" s="10"/>
      <c r="P1127" s="10"/>
      <c r="Q1127" s="10"/>
      <c r="R1127" s="10"/>
      <c r="S1127" s="10"/>
      <c r="T1127" s="10"/>
      <c r="U1127" s="10"/>
      <c r="V1127" s="10"/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0"/>
      <c r="AM1127" s="10"/>
      <c r="AN1127" s="10"/>
      <c r="AO1127" s="10"/>
      <c r="AP1127" s="10"/>
    </row>
    <row r="1128" spans="2:42" x14ac:dyDescent="0.25">
      <c r="B1128" s="9" t="s">
        <v>1686</v>
      </c>
      <c r="C1128" s="10"/>
      <c r="D1128" s="10"/>
      <c r="E1128" s="10"/>
      <c r="F1128" s="10"/>
      <c r="G1128" s="10"/>
      <c r="H1128" s="10"/>
      <c r="I1128" s="10"/>
      <c r="J1128" s="10"/>
      <c r="K1128" s="10"/>
      <c r="L1128" s="10"/>
      <c r="M1128" s="10"/>
      <c r="N1128" s="10"/>
      <c r="O1128" s="10"/>
      <c r="P1128" s="10"/>
      <c r="Q1128" s="10"/>
      <c r="R1128" s="10"/>
      <c r="S1128" s="10"/>
      <c r="T1128" s="10"/>
      <c r="U1128" s="10"/>
      <c r="V1128" s="10"/>
      <c r="W1128" s="10"/>
      <c r="X1128" s="10"/>
      <c r="Y1128" s="10"/>
      <c r="Z1128" s="10"/>
      <c r="AA1128" s="10"/>
      <c r="AB1128" s="10"/>
      <c r="AC1128" s="10"/>
      <c r="AD1128" s="10"/>
      <c r="AE1128" s="10"/>
      <c r="AF1128" s="10"/>
      <c r="AG1128" s="10"/>
      <c r="AH1128" s="10"/>
      <c r="AI1128" s="10"/>
      <c r="AJ1128" s="10"/>
      <c r="AK1128" s="10"/>
      <c r="AL1128" s="10"/>
      <c r="AM1128" s="10"/>
      <c r="AN1128" s="10"/>
      <c r="AO1128" s="10"/>
      <c r="AP1128" s="10"/>
    </row>
    <row r="1129" spans="2:42" x14ac:dyDescent="0.25">
      <c r="B1129" s="9" t="s">
        <v>1687</v>
      </c>
      <c r="C1129" s="10"/>
      <c r="D1129" s="10"/>
      <c r="E1129" s="10"/>
      <c r="F1129" s="10"/>
      <c r="G1129" s="10"/>
      <c r="H1129" s="10"/>
      <c r="I1129" s="10"/>
      <c r="J1129" s="10"/>
      <c r="K1129" s="10"/>
      <c r="L1129" s="10"/>
      <c r="M1129" s="10"/>
      <c r="N1129" s="10"/>
      <c r="O1129" s="10"/>
      <c r="P1129" s="10"/>
      <c r="Q1129" s="10"/>
      <c r="R1129" s="10"/>
      <c r="S1129" s="10"/>
      <c r="T1129" s="10"/>
      <c r="U1129" s="10"/>
      <c r="V1129" s="10"/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0"/>
      <c r="AM1129" s="10"/>
      <c r="AN1129" s="10"/>
      <c r="AO1129" s="10"/>
      <c r="AP1129" s="10"/>
    </row>
    <row r="1130" spans="2:42" x14ac:dyDescent="0.25">
      <c r="B1130" s="9" t="s">
        <v>1688</v>
      </c>
      <c r="C1130" s="10"/>
      <c r="D1130" s="10"/>
      <c r="E1130" s="10"/>
      <c r="F1130" s="10"/>
      <c r="G1130" s="10"/>
      <c r="H1130" s="10"/>
      <c r="I1130" s="10"/>
      <c r="J1130" s="10"/>
      <c r="K1130" s="10"/>
      <c r="L1130" s="10"/>
      <c r="M1130" s="10"/>
      <c r="N1130" s="10"/>
      <c r="O1130" s="10"/>
      <c r="P1130" s="10"/>
      <c r="Q1130" s="10"/>
      <c r="R1130" s="10"/>
      <c r="S1130" s="10"/>
      <c r="T1130" s="10"/>
      <c r="U1130" s="10"/>
      <c r="V1130" s="10"/>
      <c r="W1130" s="10"/>
      <c r="X1130" s="10"/>
      <c r="Y1130" s="10"/>
      <c r="Z1130" s="10"/>
      <c r="AA1130" s="10"/>
      <c r="AB1130" s="10"/>
      <c r="AC1130" s="10"/>
      <c r="AD1130" s="10"/>
      <c r="AE1130" s="10"/>
      <c r="AF1130" s="10"/>
      <c r="AG1130" s="10"/>
      <c r="AH1130" s="10"/>
      <c r="AI1130" s="10"/>
      <c r="AJ1130" s="10"/>
      <c r="AK1130" s="10"/>
      <c r="AL1130" s="10"/>
      <c r="AM1130" s="10"/>
      <c r="AN1130" s="10"/>
      <c r="AO1130" s="10"/>
      <c r="AP1130" s="10"/>
    </row>
    <row r="1131" spans="2:42" x14ac:dyDescent="0.25">
      <c r="B1131" s="9" t="s">
        <v>1689</v>
      </c>
      <c r="C1131" s="10"/>
      <c r="D1131" s="10"/>
      <c r="E1131" s="10"/>
      <c r="F1131" s="10"/>
      <c r="G1131" s="10"/>
      <c r="H1131" s="10"/>
      <c r="I1131" s="10"/>
      <c r="J1131" s="10"/>
      <c r="K1131" s="10"/>
      <c r="L1131" s="10"/>
      <c r="M1131" s="10"/>
      <c r="N1131" s="10"/>
      <c r="O1131" s="10"/>
      <c r="P1131" s="10"/>
      <c r="Q1131" s="10"/>
      <c r="R1131" s="10"/>
      <c r="S1131" s="10"/>
      <c r="T1131" s="10"/>
      <c r="U1131" s="10"/>
      <c r="V1131" s="10"/>
      <c r="W1131" s="10"/>
      <c r="X1131" s="10"/>
      <c r="Y1131" s="10"/>
      <c r="Z1131" s="10"/>
      <c r="AA1131" s="10"/>
      <c r="AB1131" s="10"/>
      <c r="AC1131" s="10"/>
      <c r="AD1131" s="10"/>
      <c r="AE1131" s="10"/>
      <c r="AF1131" s="10"/>
      <c r="AG1131" s="10"/>
      <c r="AH1131" s="10"/>
      <c r="AI1131" s="10"/>
      <c r="AJ1131" s="10"/>
      <c r="AK1131" s="10"/>
      <c r="AL1131" s="10"/>
      <c r="AM1131" s="10"/>
      <c r="AN1131" s="10"/>
      <c r="AO1131" s="10"/>
      <c r="AP1131" s="10"/>
    </row>
    <row r="1132" spans="2:42" x14ac:dyDescent="0.25">
      <c r="B1132" s="9" t="s">
        <v>1690</v>
      </c>
      <c r="C1132" s="10"/>
      <c r="D1132" s="10"/>
      <c r="E1132" s="10"/>
      <c r="F1132" s="10"/>
      <c r="G1132" s="10"/>
      <c r="H1132" s="10"/>
      <c r="I1132" s="10"/>
      <c r="J1132" s="10"/>
      <c r="K1132" s="10"/>
      <c r="L1132" s="10"/>
      <c r="M1132" s="10"/>
      <c r="N1132" s="10"/>
      <c r="O1132" s="10"/>
      <c r="P1132" s="10"/>
      <c r="Q1132" s="10"/>
      <c r="R1132" s="10"/>
      <c r="S1132" s="10"/>
      <c r="T1132" s="10"/>
      <c r="U1132" s="10"/>
      <c r="V1132" s="10"/>
      <c r="W1132" s="10"/>
      <c r="X1132" s="10"/>
      <c r="Y1132" s="10"/>
      <c r="Z1132" s="10"/>
      <c r="AA1132" s="10"/>
      <c r="AB1132" s="10"/>
      <c r="AC1132" s="10"/>
      <c r="AD1132" s="10"/>
      <c r="AE1132" s="10"/>
      <c r="AF1132" s="10"/>
      <c r="AG1132" s="10"/>
      <c r="AH1132" s="10"/>
      <c r="AI1132" s="10"/>
      <c r="AJ1132" s="10"/>
      <c r="AK1132" s="10"/>
      <c r="AL1132" s="10"/>
      <c r="AM1132" s="10"/>
      <c r="AN1132" s="10"/>
      <c r="AO1132" s="10"/>
      <c r="AP1132" s="10"/>
    </row>
    <row r="1133" spans="2:42" x14ac:dyDescent="0.25">
      <c r="B1133" s="9" t="s">
        <v>1691</v>
      </c>
      <c r="C1133" s="10"/>
      <c r="D1133" s="10"/>
      <c r="E1133" s="10"/>
      <c r="F1133" s="10"/>
      <c r="G1133" s="10"/>
      <c r="H1133" s="10"/>
      <c r="I1133" s="10"/>
      <c r="J1133" s="10"/>
      <c r="K1133" s="10"/>
      <c r="L1133" s="10"/>
      <c r="M1133" s="10"/>
      <c r="N1133" s="10"/>
      <c r="O1133" s="10"/>
      <c r="P1133" s="10"/>
      <c r="Q1133" s="10"/>
      <c r="R1133" s="10"/>
      <c r="S1133" s="10"/>
      <c r="T1133" s="10"/>
      <c r="U1133" s="10"/>
      <c r="V1133" s="10"/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0"/>
      <c r="AM1133" s="10"/>
      <c r="AN1133" s="10"/>
      <c r="AO1133" s="10"/>
      <c r="AP1133" s="10"/>
    </row>
    <row r="1134" spans="2:42" x14ac:dyDescent="0.25">
      <c r="B1134" s="9" t="s">
        <v>1692</v>
      </c>
      <c r="C1134" s="10"/>
      <c r="D1134" s="10"/>
      <c r="E1134" s="10"/>
      <c r="F1134" s="10"/>
      <c r="G1134" s="10"/>
      <c r="H1134" s="10"/>
      <c r="I1134" s="10"/>
      <c r="J1134" s="10"/>
      <c r="K1134" s="10"/>
      <c r="L1134" s="10"/>
      <c r="M1134" s="10"/>
      <c r="N1134" s="10"/>
      <c r="O1134" s="10"/>
      <c r="P1134" s="10"/>
      <c r="Q1134" s="10"/>
      <c r="R1134" s="10"/>
      <c r="S1134" s="10"/>
      <c r="T1134" s="10"/>
      <c r="U1134" s="10"/>
      <c r="V1134" s="10"/>
      <c r="W1134" s="10"/>
      <c r="X1134" s="10"/>
      <c r="Y1134" s="10"/>
      <c r="Z1134" s="10"/>
      <c r="AA1134" s="10"/>
      <c r="AB1134" s="10"/>
      <c r="AC1134" s="10"/>
      <c r="AD1134" s="10"/>
      <c r="AE1134" s="10"/>
      <c r="AF1134" s="10"/>
      <c r="AG1134" s="10"/>
      <c r="AH1134" s="10"/>
      <c r="AI1134" s="10"/>
      <c r="AJ1134" s="10"/>
      <c r="AK1134" s="10"/>
      <c r="AL1134" s="10"/>
      <c r="AM1134" s="10"/>
      <c r="AN1134" s="10"/>
      <c r="AO1134" s="10"/>
      <c r="AP1134" s="10"/>
    </row>
    <row r="1135" spans="2:42" x14ac:dyDescent="0.25">
      <c r="B1135" s="9" t="s">
        <v>506</v>
      </c>
      <c r="C1135" s="10"/>
      <c r="D1135" s="10"/>
      <c r="E1135" s="10"/>
      <c r="F1135" s="10"/>
      <c r="G1135" s="10"/>
      <c r="H1135" s="10"/>
      <c r="I1135" s="10"/>
      <c r="J1135" s="10"/>
      <c r="K1135" s="10"/>
      <c r="L1135" s="10"/>
      <c r="M1135" s="10"/>
      <c r="N1135" s="10"/>
      <c r="O1135" s="10"/>
      <c r="P1135" s="10"/>
      <c r="Q1135" s="10"/>
      <c r="R1135" s="10"/>
      <c r="S1135" s="10"/>
      <c r="T1135" s="10"/>
      <c r="U1135" s="10"/>
      <c r="V1135" s="10"/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/>
      <c r="AN1135" s="10"/>
      <c r="AO1135" s="10"/>
      <c r="AP1135" s="10"/>
    </row>
    <row r="1136" spans="2:42" x14ac:dyDescent="0.25">
      <c r="B1136" s="9" t="s">
        <v>1693</v>
      </c>
      <c r="C1136" s="10"/>
      <c r="D1136" s="10"/>
      <c r="E1136" s="10"/>
      <c r="F1136" s="10"/>
      <c r="G1136" s="10"/>
      <c r="H1136" s="10"/>
      <c r="I1136" s="10"/>
      <c r="J1136" s="10"/>
      <c r="K1136" s="10"/>
      <c r="L1136" s="10"/>
      <c r="M1136" s="10"/>
      <c r="N1136" s="10"/>
      <c r="O1136" s="10"/>
      <c r="P1136" s="10"/>
      <c r="Q1136" s="10"/>
      <c r="R1136" s="10"/>
      <c r="S1136" s="10"/>
      <c r="T1136" s="10"/>
      <c r="U1136" s="10"/>
      <c r="V1136" s="10"/>
      <c r="W1136" s="10"/>
      <c r="X1136" s="10"/>
      <c r="Y1136" s="10"/>
      <c r="Z1136" s="10"/>
      <c r="AA1136" s="10"/>
      <c r="AB1136" s="10"/>
      <c r="AC1136" s="10"/>
      <c r="AD1136" s="10"/>
      <c r="AE1136" s="10"/>
      <c r="AF1136" s="10"/>
      <c r="AG1136" s="10"/>
      <c r="AH1136" s="10"/>
      <c r="AI1136" s="10"/>
      <c r="AJ1136" s="10"/>
      <c r="AK1136" s="10"/>
      <c r="AL1136" s="10"/>
      <c r="AM1136" s="10"/>
      <c r="AN1136" s="10"/>
      <c r="AO1136" s="10"/>
      <c r="AP1136" s="10"/>
    </row>
    <row r="1137" spans="2:42" x14ac:dyDescent="0.25">
      <c r="B1137" s="9" t="s">
        <v>507</v>
      </c>
      <c r="C1137" s="10"/>
      <c r="D1137" s="10"/>
      <c r="E1137" s="10"/>
      <c r="F1137" s="10"/>
      <c r="G1137" s="10"/>
      <c r="H1137" s="10"/>
      <c r="I1137" s="10"/>
      <c r="J1137" s="10"/>
      <c r="K1137" s="10"/>
      <c r="L1137" s="10"/>
      <c r="M1137" s="10"/>
      <c r="N1137" s="10"/>
      <c r="O1137" s="10"/>
      <c r="P1137" s="10"/>
      <c r="Q1137" s="10"/>
      <c r="R1137" s="10"/>
      <c r="S1137" s="10"/>
      <c r="T1137" s="10"/>
      <c r="U1137" s="10"/>
      <c r="V1137" s="10"/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/>
      <c r="AN1137" s="10"/>
      <c r="AO1137" s="10"/>
      <c r="AP1137" s="10"/>
    </row>
    <row r="1138" spans="2:42" x14ac:dyDescent="0.25">
      <c r="B1138" s="9" t="s">
        <v>1404</v>
      </c>
      <c r="C1138" s="10"/>
      <c r="D1138" s="10"/>
      <c r="E1138" s="10"/>
      <c r="F1138" s="10"/>
      <c r="G1138" s="10"/>
      <c r="H1138" s="10"/>
      <c r="I1138" s="10"/>
      <c r="J1138" s="10"/>
      <c r="K1138" s="10"/>
      <c r="L1138" s="10"/>
      <c r="M1138" s="10"/>
      <c r="N1138" s="10"/>
      <c r="O1138" s="10"/>
      <c r="P1138" s="10"/>
      <c r="Q1138" s="10"/>
      <c r="R1138" s="10"/>
      <c r="S1138" s="10"/>
      <c r="T1138" s="10"/>
      <c r="U1138" s="10"/>
      <c r="V1138" s="10"/>
      <c r="W1138" s="10"/>
      <c r="X1138" s="10"/>
      <c r="Y1138" s="10"/>
      <c r="Z1138" s="10"/>
      <c r="AA1138" s="10"/>
      <c r="AB1138" s="10"/>
      <c r="AC1138" s="10"/>
      <c r="AD1138" s="10"/>
      <c r="AE1138" s="10"/>
      <c r="AF1138" s="10"/>
      <c r="AG1138" s="10"/>
      <c r="AH1138" s="10"/>
      <c r="AI1138" s="10"/>
      <c r="AJ1138" s="10"/>
      <c r="AK1138" s="10"/>
      <c r="AL1138" s="10"/>
      <c r="AM1138" s="10"/>
      <c r="AN1138" s="10"/>
      <c r="AO1138" s="10"/>
      <c r="AP1138" s="10"/>
    </row>
    <row r="1139" spans="2:42" x14ac:dyDescent="0.25">
      <c r="B1139" s="9" t="s">
        <v>1405</v>
      </c>
      <c r="C1139" s="10"/>
      <c r="D1139" s="10"/>
      <c r="E1139" s="10"/>
      <c r="F1139" s="10"/>
      <c r="G1139" s="10"/>
      <c r="H1139" s="10"/>
      <c r="I1139" s="10"/>
      <c r="J1139" s="10"/>
      <c r="K1139" s="10"/>
      <c r="L1139" s="10"/>
      <c r="M1139" s="10"/>
      <c r="N1139" s="10"/>
      <c r="O1139" s="10"/>
      <c r="P1139" s="10"/>
      <c r="Q1139" s="10"/>
      <c r="R1139" s="10"/>
      <c r="S1139" s="10"/>
      <c r="T1139" s="10"/>
      <c r="U1139" s="10"/>
      <c r="V1139" s="10"/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0"/>
      <c r="AM1139" s="10"/>
      <c r="AN1139" s="10"/>
      <c r="AO1139" s="10"/>
      <c r="AP1139" s="10"/>
    </row>
    <row r="1140" spans="2:42" x14ac:dyDescent="0.25">
      <c r="B1140" s="9" t="s">
        <v>1406</v>
      </c>
      <c r="C1140" s="10"/>
      <c r="D1140" s="10"/>
      <c r="E1140" s="10"/>
      <c r="F1140" s="10"/>
      <c r="G1140" s="10"/>
      <c r="H1140" s="10"/>
      <c r="I1140" s="10"/>
      <c r="J1140" s="10"/>
      <c r="K1140" s="10"/>
      <c r="L1140" s="10"/>
      <c r="M1140" s="10"/>
      <c r="N1140" s="10"/>
      <c r="O1140" s="10"/>
      <c r="P1140" s="10"/>
      <c r="Q1140" s="10"/>
      <c r="R1140" s="10"/>
      <c r="S1140" s="10"/>
      <c r="T1140" s="10"/>
      <c r="U1140" s="10"/>
      <c r="V1140" s="10"/>
      <c r="W1140" s="10"/>
      <c r="X1140" s="10"/>
      <c r="Y1140" s="10"/>
      <c r="Z1140" s="10"/>
      <c r="AA1140" s="10"/>
      <c r="AB1140" s="10"/>
      <c r="AC1140" s="10"/>
      <c r="AD1140" s="10"/>
      <c r="AE1140" s="10"/>
      <c r="AF1140" s="10"/>
      <c r="AG1140" s="10"/>
      <c r="AH1140" s="10"/>
      <c r="AI1140" s="10"/>
      <c r="AJ1140" s="10"/>
      <c r="AK1140" s="10"/>
      <c r="AL1140" s="10"/>
      <c r="AM1140" s="10"/>
      <c r="AN1140" s="10"/>
      <c r="AO1140" s="10"/>
      <c r="AP1140" s="10"/>
    </row>
    <row r="1141" spans="2:42" x14ac:dyDescent="0.25">
      <c r="B1141" s="21" t="s">
        <v>1449</v>
      </c>
      <c r="C1141" s="10"/>
      <c r="D1141" s="10"/>
      <c r="E1141" s="10"/>
      <c r="F1141" s="10"/>
      <c r="G1141" s="10"/>
      <c r="H1141" s="10"/>
      <c r="I1141" s="10"/>
      <c r="J1141" s="10"/>
      <c r="K1141" s="10"/>
      <c r="L1141" s="10"/>
      <c r="M1141" s="10"/>
      <c r="N1141" s="10"/>
      <c r="O1141" s="10"/>
      <c r="P1141" s="10"/>
      <c r="Q1141" s="10"/>
      <c r="R1141" s="10"/>
      <c r="S1141" s="10"/>
      <c r="T1141" s="10"/>
      <c r="U1141" s="10"/>
      <c r="V1141" s="10"/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0"/>
      <c r="AM1141" s="10"/>
      <c r="AN1141" s="10"/>
      <c r="AO1141" s="10"/>
      <c r="AP1141" s="10"/>
    </row>
    <row r="1142" spans="2:42" x14ac:dyDescent="0.25">
      <c r="B1142" s="9" t="s">
        <v>1407</v>
      </c>
      <c r="C1142" s="10"/>
      <c r="D1142" s="10"/>
      <c r="E1142" s="10"/>
      <c r="F1142" s="10"/>
      <c r="G1142" s="10"/>
      <c r="H1142" s="10"/>
      <c r="I1142" s="10"/>
      <c r="J1142" s="10"/>
      <c r="K1142" s="10"/>
      <c r="L1142" s="10"/>
      <c r="M1142" s="10"/>
      <c r="N1142" s="10"/>
      <c r="O1142" s="10"/>
      <c r="P1142" s="10"/>
      <c r="Q1142" s="10"/>
      <c r="R1142" s="10"/>
      <c r="S1142" s="10"/>
      <c r="T1142" s="10"/>
      <c r="U1142" s="10"/>
      <c r="V1142" s="10"/>
      <c r="W1142" s="10"/>
      <c r="X1142" s="10"/>
      <c r="Y1142" s="10"/>
      <c r="Z1142" s="10"/>
      <c r="AA1142" s="10"/>
      <c r="AB1142" s="10"/>
      <c r="AC1142" s="10"/>
      <c r="AD1142" s="10"/>
      <c r="AE1142" s="10"/>
      <c r="AF1142" s="10"/>
      <c r="AG1142" s="10"/>
      <c r="AH1142" s="10"/>
      <c r="AI1142" s="10"/>
      <c r="AJ1142" s="10"/>
      <c r="AK1142" s="10"/>
      <c r="AL1142" s="10"/>
      <c r="AM1142" s="10"/>
      <c r="AN1142" s="10"/>
      <c r="AO1142" s="10"/>
      <c r="AP1142" s="10"/>
    </row>
    <row r="1143" spans="2:42" x14ac:dyDescent="0.25">
      <c r="B1143" s="9" t="s">
        <v>1408</v>
      </c>
      <c r="C1143" s="10"/>
      <c r="D1143" s="10"/>
      <c r="E1143" s="10"/>
      <c r="F1143" s="10"/>
      <c r="G1143" s="10"/>
      <c r="H1143" s="10"/>
      <c r="I1143" s="10"/>
      <c r="J1143" s="10"/>
      <c r="K1143" s="10"/>
      <c r="L1143" s="10"/>
      <c r="M1143" s="10"/>
      <c r="N1143" s="10"/>
      <c r="O1143" s="10"/>
      <c r="P1143" s="10"/>
      <c r="Q1143" s="10"/>
      <c r="R1143" s="10"/>
      <c r="S1143" s="10"/>
      <c r="T1143" s="10"/>
      <c r="U1143" s="10"/>
      <c r="V1143" s="10"/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0"/>
      <c r="AM1143" s="10"/>
      <c r="AN1143" s="10"/>
      <c r="AO1143" s="10"/>
      <c r="AP1143" s="10"/>
    </row>
    <row r="1144" spans="2:42" x14ac:dyDescent="0.25">
      <c r="B1144" s="9" t="s">
        <v>508</v>
      </c>
      <c r="C1144" s="10"/>
      <c r="D1144" s="10"/>
      <c r="E1144" s="10"/>
      <c r="F1144" s="10"/>
      <c r="G1144" s="10"/>
      <c r="H1144" s="10"/>
      <c r="I1144" s="10"/>
      <c r="J1144" s="10"/>
      <c r="K1144" s="10"/>
      <c r="L1144" s="10"/>
      <c r="M1144" s="10"/>
      <c r="N1144" s="10"/>
      <c r="O1144" s="10"/>
      <c r="P1144" s="10"/>
      <c r="Q1144" s="10"/>
      <c r="R1144" s="10"/>
      <c r="S1144" s="10"/>
      <c r="T1144" s="10"/>
      <c r="U1144" s="10"/>
      <c r="V1144" s="10"/>
      <c r="W1144" s="10"/>
      <c r="X1144" s="10"/>
      <c r="Y1144" s="10"/>
      <c r="Z1144" s="10"/>
      <c r="AA1144" s="10"/>
      <c r="AB1144" s="10"/>
      <c r="AC1144" s="10"/>
      <c r="AD1144" s="10"/>
      <c r="AE1144" s="10"/>
      <c r="AF1144" s="10"/>
      <c r="AG1144" s="10"/>
      <c r="AH1144" s="10"/>
      <c r="AI1144" s="10"/>
      <c r="AJ1144" s="10"/>
      <c r="AK1144" s="10"/>
      <c r="AL1144" s="10"/>
      <c r="AM1144" s="10"/>
      <c r="AN1144" s="10"/>
      <c r="AO1144" s="10"/>
      <c r="AP1144" s="10"/>
    </row>
    <row r="1145" spans="2:42" x14ac:dyDescent="0.25">
      <c r="B1145" s="9" t="s">
        <v>509</v>
      </c>
      <c r="C1145" s="10"/>
      <c r="D1145" s="10"/>
      <c r="E1145" s="10"/>
      <c r="F1145" s="10"/>
      <c r="G1145" s="10"/>
      <c r="H1145" s="10"/>
      <c r="I1145" s="10"/>
      <c r="J1145" s="10"/>
      <c r="K1145" s="10"/>
      <c r="L1145" s="10"/>
      <c r="M1145" s="10"/>
      <c r="N1145" s="10"/>
      <c r="O1145" s="10"/>
      <c r="P1145" s="10"/>
      <c r="Q1145" s="10"/>
      <c r="R1145" s="10"/>
      <c r="S1145" s="10"/>
      <c r="T1145" s="10"/>
      <c r="U1145" s="10"/>
      <c r="V1145" s="10"/>
      <c r="W1145" s="10"/>
      <c r="X1145" s="10"/>
      <c r="Y1145" s="10"/>
      <c r="Z1145" s="10"/>
      <c r="AA1145" s="10"/>
      <c r="AB1145" s="10"/>
      <c r="AC1145" s="10"/>
      <c r="AD1145" s="10"/>
      <c r="AE1145" s="10"/>
      <c r="AF1145" s="10"/>
      <c r="AG1145" s="10"/>
      <c r="AH1145" s="10"/>
      <c r="AI1145" s="10"/>
      <c r="AJ1145" s="10"/>
      <c r="AK1145" s="10"/>
      <c r="AL1145" s="10"/>
      <c r="AM1145" s="10"/>
      <c r="AN1145" s="10"/>
      <c r="AO1145" s="10"/>
      <c r="AP1145" s="10"/>
    </row>
    <row r="1146" spans="2:42" x14ac:dyDescent="0.25">
      <c r="B1146" s="9"/>
      <c r="C1146" s="10"/>
      <c r="D1146" s="10"/>
      <c r="E1146" s="10"/>
      <c r="F1146" s="10"/>
      <c r="G1146" s="10"/>
      <c r="H1146" s="10"/>
      <c r="I1146" s="10"/>
      <c r="J1146" s="10"/>
      <c r="K1146" s="10"/>
      <c r="L1146" s="10"/>
      <c r="M1146" s="10"/>
      <c r="N1146" s="10"/>
      <c r="O1146" s="10"/>
      <c r="P1146" s="10"/>
      <c r="Q1146" s="10"/>
      <c r="R1146" s="10"/>
      <c r="S1146" s="10"/>
      <c r="T1146" s="10"/>
      <c r="U1146" s="10"/>
      <c r="V1146" s="10"/>
      <c r="W1146" s="10"/>
      <c r="X1146" s="10"/>
      <c r="Y1146" s="10"/>
      <c r="Z1146" s="10"/>
      <c r="AA1146" s="10"/>
      <c r="AB1146" s="10"/>
      <c r="AC1146" s="10"/>
      <c r="AD1146" s="10"/>
      <c r="AE1146" s="10"/>
      <c r="AF1146" s="10"/>
      <c r="AG1146" s="10"/>
      <c r="AH1146" s="10"/>
      <c r="AI1146" s="10"/>
      <c r="AJ1146" s="10"/>
      <c r="AK1146" s="10"/>
      <c r="AL1146" s="10"/>
      <c r="AM1146" s="10"/>
      <c r="AN1146" s="10"/>
      <c r="AO1146" s="10"/>
      <c r="AP1146" s="10"/>
    </row>
    <row r="1147" spans="2:42" x14ac:dyDescent="0.25">
      <c r="B1147" s="9" t="s">
        <v>1460</v>
      </c>
      <c r="C1147" s="10"/>
      <c r="D1147" s="10"/>
      <c r="E1147" s="10"/>
      <c r="F1147" s="10"/>
      <c r="G1147" s="10"/>
      <c r="H1147" s="10"/>
      <c r="I1147" s="10"/>
      <c r="J1147" s="10"/>
      <c r="K1147" s="10"/>
      <c r="L1147" s="10"/>
      <c r="M1147" s="10"/>
      <c r="N1147" s="10"/>
      <c r="O1147" s="10"/>
      <c r="P1147" s="10"/>
      <c r="Q1147" s="10"/>
      <c r="R1147" s="10"/>
      <c r="S1147" s="10"/>
      <c r="T1147" s="10"/>
      <c r="U1147" s="10"/>
      <c r="V1147" s="10"/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0"/>
      <c r="AM1147" s="10"/>
      <c r="AN1147" s="10"/>
      <c r="AO1147" s="10"/>
      <c r="AP1147" s="10"/>
    </row>
    <row r="1148" spans="2:42" x14ac:dyDescent="0.25">
      <c r="B1148" s="9" t="s">
        <v>1465</v>
      </c>
      <c r="C1148" s="10"/>
      <c r="D1148" s="10"/>
      <c r="E1148" s="10"/>
      <c r="F1148" s="10"/>
      <c r="G1148" s="10"/>
      <c r="H1148" s="10"/>
      <c r="I1148" s="10"/>
      <c r="J1148" s="10"/>
      <c r="K1148" s="10"/>
      <c r="L1148" s="10"/>
      <c r="M1148" s="10"/>
      <c r="N1148" s="10"/>
      <c r="O1148" s="10"/>
      <c r="P1148" s="10"/>
      <c r="Q1148" s="10"/>
      <c r="R1148" s="10"/>
      <c r="S1148" s="10"/>
      <c r="T1148" s="10"/>
      <c r="U1148" s="10"/>
      <c r="V1148" s="10"/>
      <c r="W1148" s="10"/>
      <c r="X1148" s="10"/>
      <c r="Y1148" s="10"/>
      <c r="Z1148" s="10"/>
      <c r="AA1148" s="10"/>
      <c r="AB1148" s="10"/>
      <c r="AC1148" s="10"/>
      <c r="AD1148" s="10"/>
      <c r="AE1148" s="10"/>
      <c r="AF1148" s="10"/>
      <c r="AG1148" s="10"/>
      <c r="AH1148" s="10"/>
      <c r="AI1148" s="10"/>
      <c r="AJ1148" s="10"/>
      <c r="AK1148" s="10"/>
      <c r="AL1148" s="10"/>
      <c r="AM1148" s="10"/>
      <c r="AN1148" s="10"/>
      <c r="AO1148" s="10"/>
      <c r="AP1148" s="10"/>
    </row>
    <row r="1149" spans="2:42" x14ac:dyDescent="0.25">
      <c r="B1149" s="9" t="s">
        <v>1466</v>
      </c>
      <c r="C1149" s="10"/>
      <c r="D1149" s="10"/>
      <c r="E1149" s="10"/>
      <c r="F1149" s="10"/>
      <c r="G1149" s="10"/>
      <c r="H1149" s="10"/>
      <c r="I1149" s="10"/>
      <c r="J1149" s="10"/>
      <c r="K1149" s="10"/>
      <c r="L1149" s="10"/>
      <c r="M1149" s="10"/>
      <c r="N1149" s="10"/>
      <c r="O1149" s="10"/>
      <c r="P1149" s="10"/>
      <c r="Q1149" s="10"/>
      <c r="R1149" s="10"/>
      <c r="S1149" s="10"/>
      <c r="T1149" s="10"/>
      <c r="U1149" s="10"/>
      <c r="V1149" s="10"/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0"/>
      <c r="AM1149" s="10"/>
      <c r="AN1149" s="10"/>
      <c r="AO1149" s="10"/>
      <c r="AP1149" s="10"/>
    </row>
    <row r="1150" spans="2:42" x14ac:dyDescent="0.25">
      <c r="B1150" s="9" t="s">
        <v>507</v>
      </c>
      <c r="C1150" s="10"/>
      <c r="D1150" s="10"/>
      <c r="E1150" s="10"/>
      <c r="F1150" s="10"/>
      <c r="G1150" s="10"/>
      <c r="H1150" s="10"/>
      <c r="I1150" s="10"/>
      <c r="J1150" s="10"/>
      <c r="K1150" s="10"/>
      <c r="L1150" s="10"/>
      <c r="M1150" s="10"/>
      <c r="N1150" s="10"/>
      <c r="O1150" s="10"/>
      <c r="P1150" s="10"/>
      <c r="Q1150" s="10"/>
      <c r="R1150" s="10"/>
      <c r="S1150" s="10"/>
      <c r="T1150" s="10"/>
      <c r="U1150" s="10"/>
      <c r="V1150" s="10"/>
      <c r="W1150" s="10"/>
      <c r="X1150" s="10"/>
      <c r="Y1150" s="10"/>
      <c r="Z1150" s="10"/>
      <c r="AA1150" s="10"/>
      <c r="AB1150" s="10"/>
      <c r="AC1150" s="10"/>
      <c r="AD1150" s="10"/>
      <c r="AE1150" s="10"/>
      <c r="AF1150" s="10"/>
      <c r="AG1150" s="10"/>
      <c r="AH1150" s="10"/>
      <c r="AI1150" s="10"/>
      <c r="AJ1150" s="10"/>
      <c r="AK1150" s="10"/>
      <c r="AL1150" s="10"/>
      <c r="AM1150" s="10"/>
      <c r="AN1150" s="10"/>
      <c r="AO1150" s="10"/>
      <c r="AP1150" s="10"/>
    </row>
    <row r="1151" spans="2:42" x14ac:dyDescent="0.25">
      <c r="B1151" s="9" t="s">
        <v>1404</v>
      </c>
      <c r="C1151" s="10"/>
      <c r="D1151" s="10"/>
      <c r="E1151" s="10"/>
      <c r="F1151" s="10"/>
      <c r="G1151" s="10"/>
      <c r="H1151" s="10"/>
      <c r="I1151" s="10"/>
      <c r="J1151" s="10"/>
      <c r="K1151" s="10"/>
      <c r="L1151" s="10"/>
      <c r="M1151" s="10"/>
      <c r="N1151" s="10"/>
      <c r="O1151" s="10"/>
      <c r="P1151" s="10"/>
      <c r="Q1151" s="10"/>
      <c r="R1151" s="10"/>
      <c r="S1151" s="10"/>
      <c r="T1151" s="10"/>
      <c r="U1151" s="10"/>
      <c r="V1151" s="10"/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0"/>
      <c r="AM1151" s="10"/>
      <c r="AN1151" s="10"/>
      <c r="AO1151" s="10"/>
      <c r="AP1151" s="10"/>
    </row>
    <row r="1152" spans="2:42" x14ac:dyDescent="0.25">
      <c r="B1152" s="9" t="s">
        <v>1411</v>
      </c>
      <c r="C1152" s="10"/>
      <c r="D1152" s="10"/>
      <c r="E1152" s="10"/>
      <c r="F1152" s="10"/>
      <c r="G1152" s="10"/>
      <c r="H1152" s="10"/>
      <c r="I1152" s="10"/>
      <c r="J1152" s="10"/>
      <c r="K1152" s="10"/>
      <c r="L1152" s="10"/>
      <c r="M1152" s="10"/>
      <c r="N1152" s="10"/>
      <c r="O1152" s="10"/>
      <c r="P1152" s="10"/>
      <c r="Q1152" s="10"/>
      <c r="R1152" s="10"/>
      <c r="S1152" s="10"/>
      <c r="T1152" s="10"/>
      <c r="U1152" s="10"/>
      <c r="V1152" s="10"/>
      <c r="W1152" s="10"/>
      <c r="X1152" s="10"/>
      <c r="Y1152" s="10"/>
      <c r="Z1152" s="10"/>
      <c r="AA1152" s="10"/>
      <c r="AB1152" s="10"/>
      <c r="AC1152" s="10"/>
      <c r="AD1152" s="10"/>
      <c r="AE1152" s="10"/>
      <c r="AF1152" s="10"/>
      <c r="AG1152" s="10"/>
      <c r="AH1152" s="10"/>
      <c r="AI1152" s="10"/>
      <c r="AJ1152" s="10"/>
      <c r="AK1152" s="10"/>
      <c r="AL1152" s="10"/>
      <c r="AM1152" s="10"/>
      <c r="AN1152" s="10"/>
      <c r="AO1152" s="10"/>
      <c r="AP1152" s="10"/>
    </row>
    <row r="1153" spans="2:42" x14ac:dyDescent="0.25">
      <c r="B1153" s="9" t="s">
        <v>1406</v>
      </c>
      <c r="C1153" s="10"/>
      <c r="D1153" s="10"/>
      <c r="E1153" s="10"/>
      <c r="F1153" s="10"/>
      <c r="G1153" s="10"/>
      <c r="H1153" s="10"/>
      <c r="I1153" s="10"/>
      <c r="J1153" s="10"/>
      <c r="K1153" s="10"/>
      <c r="L1153" s="10"/>
      <c r="M1153" s="10"/>
      <c r="N1153" s="10"/>
      <c r="O1153" s="10"/>
      <c r="P1153" s="10"/>
      <c r="Q1153" s="10"/>
      <c r="R1153" s="10"/>
      <c r="S1153" s="10"/>
      <c r="T1153" s="10"/>
      <c r="U1153" s="10"/>
      <c r="V1153" s="10"/>
      <c r="W1153" s="10"/>
      <c r="X1153" s="10"/>
      <c r="Y1153" s="10"/>
      <c r="Z1153" s="10"/>
      <c r="AA1153" s="10"/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10"/>
      <c r="AL1153" s="10"/>
      <c r="AM1153" s="10"/>
      <c r="AN1153" s="10"/>
      <c r="AO1153" s="10"/>
      <c r="AP1153" s="10"/>
    </row>
    <row r="1154" spans="2:42" x14ac:dyDescent="0.25">
      <c r="B1154" s="9" t="s">
        <v>1412</v>
      </c>
      <c r="C1154" s="10"/>
      <c r="D1154" s="10"/>
      <c r="E1154" s="10"/>
      <c r="F1154" s="10"/>
      <c r="G1154" s="10"/>
      <c r="H1154" s="10"/>
      <c r="I1154" s="10"/>
      <c r="J1154" s="10"/>
      <c r="K1154" s="10"/>
      <c r="L1154" s="10"/>
      <c r="M1154" s="10"/>
      <c r="N1154" s="10"/>
      <c r="O1154" s="10"/>
      <c r="P1154" s="10"/>
      <c r="Q1154" s="10"/>
      <c r="R1154" s="10"/>
      <c r="S1154" s="10"/>
      <c r="T1154" s="10"/>
      <c r="U1154" s="10"/>
      <c r="V1154" s="10"/>
      <c r="W1154" s="10"/>
      <c r="X1154" s="10"/>
      <c r="Y1154" s="10"/>
      <c r="Z1154" s="10"/>
      <c r="AA1154" s="10"/>
      <c r="AB1154" s="10"/>
      <c r="AC1154" s="10"/>
      <c r="AD1154" s="10"/>
      <c r="AE1154" s="10"/>
      <c r="AF1154" s="10"/>
      <c r="AG1154" s="10"/>
      <c r="AH1154" s="10"/>
      <c r="AI1154" s="10"/>
      <c r="AJ1154" s="10"/>
      <c r="AK1154" s="10"/>
      <c r="AL1154" s="10"/>
      <c r="AM1154" s="10"/>
      <c r="AN1154" s="10"/>
      <c r="AO1154" s="10"/>
      <c r="AP1154" s="10"/>
    </row>
    <row r="1155" spans="2:42" x14ac:dyDescent="0.25">
      <c r="B1155" s="9" t="s">
        <v>1404</v>
      </c>
      <c r="C1155" s="10"/>
      <c r="D1155" s="10"/>
      <c r="E1155" s="10"/>
      <c r="F1155" s="10"/>
      <c r="G1155" s="10"/>
      <c r="H1155" s="10"/>
      <c r="I1155" s="10"/>
      <c r="J1155" s="10"/>
      <c r="K1155" s="10"/>
      <c r="L1155" s="10"/>
      <c r="M1155" s="10"/>
      <c r="N1155" s="10"/>
      <c r="O1155" s="10"/>
      <c r="P1155" s="10"/>
      <c r="Q1155" s="10"/>
      <c r="R1155" s="10"/>
      <c r="S1155" s="10"/>
      <c r="T1155" s="10"/>
      <c r="U1155" s="10"/>
      <c r="V1155" s="10"/>
      <c r="W1155" s="10"/>
      <c r="X1155" s="10"/>
      <c r="Y1155" s="10"/>
      <c r="Z1155" s="10"/>
      <c r="AA1155" s="10"/>
      <c r="AB1155" s="10"/>
      <c r="AC1155" s="10"/>
      <c r="AD1155" s="10"/>
      <c r="AE1155" s="10"/>
      <c r="AF1155" s="10"/>
      <c r="AG1155" s="10"/>
      <c r="AH1155" s="10"/>
      <c r="AI1155" s="10"/>
      <c r="AJ1155" s="10"/>
      <c r="AK1155" s="10"/>
      <c r="AL1155" s="10"/>
      <c r="AM1155" s="10"/>
      <c r="AN1155" s="10"/>
      <c r="AO1155" s="10"/>
      <c r="AP1155" s="10"/>
    </row>
    <row r="1156" spans="2:42" x14ac:dyDescent="0.25">
      <c r="B1156" s="9" t="s">
        <v>1413</v>
      </c>
      <c r="C1156" s="10"/>
      <c r="D1156" s="10"/>
      <c r="E1156" s="10"/>
      <c r="F1156" s="10"/>
      <c r="G1156" s="10"/>
      <c r="H1156" s="10"/>
      <c r="I1156" s="10"/>
      <c r="J1156" s="10"/>
      <c r="K1156" s="10"/>
      <c r="L1156" s="10"/>
      <c r="M1156" s="10"/>
      <c r="N1156" s="10"/>
      <c r="O1156" s="10"/>
      <c r="P1156" s="10"/>
      <c r="Q1156" s="10"/>
      <c r="R1156" s="10"/>
      <c r="S1156" s="10"/>
      <c r="T1156" s="10"/>
      <c r="U1156" s="10"/>
      <c r="V1156" s="10"/>
      <c r="W1156" s="10"/>
      <c r="X1156" s="10"/>
      <c r="Y1156" s="10"/>
      <c r="Z1156" s="10"/>
      <c r="AA1156" s="10"/>
      <c r="AB1156" s="10"/>
      <c r="AC1156" s="10"/>
      <c r="AD1156" s="10"/>
      <c r="AE1156" s="10"/>
      <c r="AF1156" s="10"/>
      <c r="AG1156" s="10"/>
      <c r="AH1156" s="10"/>
      <c r="AI1156" s="10"/>
      <c r="AJ1156" s="10"/>
      <c r="AK1156" s="10"/>
      <c r="AL1156" s="10"/>
      <c r="AM1156" s="10"/>
      <c r="AN1156" s="10"/>
      <c r="AO1156" s="10"/>
      <c r="AP1156" s="10"/>
    </row>
    <row r="1157" spans="2:42" x14ac:dyDescent="0.25">
      <c r="B1157" s="9" t="s">
        <v>1406</v>
      </c>
      <c r="C1157" s="10"/>
      <c r="D1157" s="10"/>
      <c r="E1157" s="10"/>
      <c r="F1157" s="10"/>
      <c r="G1157" s="10"/>
      <c r="H1157" s="10"/>
      <c r="I1157" s="10"/>
      <c r="J1157" s="10"/>
      <c r="K1157" s="10"/>
      <c r="L1157" s="10"/>
      <c r="M1157" s="10"/>
      <c r="N1157" s="10"/>
      <c r="O1157" s="10"/>
      <c r="P1157" s="10"/>
      <c r="Q1157" s="10"/>
      <c r="R1157" s="10"/>
      <c r="S1157" s="10"/>
      <c r="T1157" s="10"/>
      <c r="U1157" s="10"/>
      <c r="V1157" s="10"/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0"/>
      <c r="AM1157" s="10"/>
      <c r="AN1157" s="10"/>
      <c r="AO1157" s="10"/>
      <c r="AP1157" s="10"/>
    </row>
    <row r="1158" spans="2:42" x14ac:dyDescent="0.25">
      <c r="B1158" s="21" t="s">
        <v>1449</v>
      </c>
      <c r="C1158" s="10"/>
      <c r="D1158" s="10"/>
      <c r="E1158" s="10"/>
      <c r="F1158" s="10"/>
      <c r="G1158" s="10"/>
      <c r="H1158" s="10"/>
      <c r="I1158" s="10"/>
      <c r="J1158" s="10"/>
      <c r="K1158" s="10"/>
      <c r="L1158" s="10"/>
      <c r="M1158" s="10"/>
      <c r="N1158" s="10"/>
      <c r="O1158" s="10"/>
      <c r="P1158" s="10"/>
      <c r="Q1158" s="10"/>
      <c r="R1158" s="10"/>
      <c r="S1158" s="10"/>
      <c r="T1158" s="10"/>
      <c r="U1158" s="10"/>
      <c r="V1158" s="10"/>
      <c r="W1158" s="10"/>
      <c r="X1158" s="10"/>
      <c r="Y1158" s="10"/>
      <c r="Z1158" s="10"/>
      <c r="AA1158" s="10"/>
      <c r="AB1158" s="10"/>
      <c r="AC1158" s="10"/>
      <c r="AD1158" s="10"/>
      <c r="AE1158" s="10"/>
      <c r="AF1158" s="10"/>
      <c r="AG1158" s="10"/>
      <c r="AH1158" s="10"/>
      <c r="AI1158" s="10"/>
      <c r="AJ1158" s="10"/>
      <c r="AK1158" s="10"/>
      <c r="AL1158" s="10"/>
      <c r="AM1158" s="10"/>
      <c r="AN1158" s="10"/>
      <c r="AO1158" s="10"/>
      <c r="AP1158" s="10"/>
    </row>
    <row r="1159" spans="2:42" x14ac:dyDescent="0.25">
      <c r="B1159" s="9" t="s">
        <v>1407</v>
      </c>
      <c r="C1159" s="10"/>
      <c r="D1159" s="10"/>
      <c r="E1159" s="10"/>
      <c r="F1159" s="10"/>
      <c r="G1159" s="10"/>
      <c r="H1159" s="10"/>
      <c r="I1159" s="10"/>
      <c r="J1159" s="10"/>
      <c r="K1159" s="10"/>
      <c r="L1159" s="10"/>
      <c r="M1159" s="10"/>
      <c r="N1159" s="10"/>
      <c r="O1159" s="10"/>
      <c r="P1159" s="10"/>
      <c r="Q1159" s="10"/>
      <c r="R1159" s="10"/>
      <c r="S1159" s="10"/>
      <c r="T1159" s="10"/>
      <c r="U1159" s="10"/>
      <c r="V1159" s="10"/>
      <c r="W1159" s="10"/>
      <c r="X1159" s="10"/>
      <c r="Y1159" s="10"/>
      <c r="Z1159" s="10"/>
      <c r="AA1159" s="10"/>
      <c r="AB1159" s="10"/>
      <c r="AC1159" s="10"/>
      <c r="AD1159" s="10"/>
      <c r="AE1159" s="10"/>
      <c r="AF1159" s="10"/>
      <c r="AG1159" s="10"/>
      <c r="AH1159" s="10"/>
      <c r="AI1159" s="10"/>
      <c r="AJ1159" s="10"/>
      <c r="AK1159" s="10"/>
      <c r="AL1159" s="10"/>
      <c r="AM1159" s="10"/>
      <c r="AN1159" s="10"/>
      <c r="AO1159" s="10"/>
      <c r="AP1159" s="10"/>
    </row>
    <row r="1160" spans="2:42" x14ac:dyDescent="0.25">
      <c r="B1160" s="9" t="s">
        <v>1414</v>
      </c>
      <c r="C1160" s="10"/>
      <c r="D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0"/>
      <c r="AM1160" s="10"/>
      <c r="AN1160" s="10"/>
      <c r="AO1160" s="10"/>
      <c r="AP1160" s="10"/>
    </row>
    <row r="1161" spans="2:42" x14ac:dyDescent="0.25">
      <c r="B1161" s="9" t="s">
        <v>508</v>
      </c>
      <c r="C1161" s="10"/>
      <c r="D1161" s="10"/>
      <c r="E1161" s="10"/>
      <c r="F1161" s="10"/>
      <c r="G1161" s="10"/>
      <c r="H1161" s="10"/>
      <c r="I1161" s="10"/>
      <c r="J1161" s="10"/>
      <c r="K1161" s="10"/>
      <c r="L1161" s="10"/>
      <c r="M1161" s="10"/>
      <c r="N1161" s="10"/>
      <c r="O1161" s="10"/>
      <c r="P1161" s="10"/>
      <c r="Q1161" s="10"/>
      <c r="R1161" s="10"/>
      <c r="S1161" s="10"/>
      <c r="T1161" s="10"/>
      <c r="U1161" s="10"/>
      <c r="V1161" s="10"/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0"/>
      <c r="AL1161" s="10"/>
      <c r="AM1161" s="10"/>
      <c r="AN1161" s="10"/>
      <c r="AO1161" s="10"/>
      <c r="AP1161" s="10"/>
    </row>
    <row r="1162" spans="2:42" x14ac:dyDescent="0.25">
      <c r="B1162" s="9" t="s">
        <v>510</v>
      </c>
      <c r="C1162" s="10"/>
      <c r="D1162" s="10"/>
      <c r="E1162" s="10"/>
      <c r="F1162" s="10"/>
      <c r="G1162" s="10"/>
      <c r="H1162" s="10"/>
      <c r="I1162" s="10"/>
      <c r="J1162" s="10"/>
      <c r="K1162" s="10"/>
      <c r="L1162" s="10"/>
      <c r="M1162" s="10"/>
      <c r="N1162" s="10"/>
      <c r="O1162" s="10"/>
      <c r="P1162" s="10"/>
      <c r="Q1162" s="10"/>
      <c r="R1162" s="10"/>
      <c r="S1162" s="10"/>
      <c r="T1162" s="10"/>
      <c r="U1162" s="10"/>
      <c r="V1162" s="10"/>
      <c r="W1162" s="10"/>
      <c r="X1162" s="10"/>
      <c r="Y1162" s="10"/>
      <c r="Z1162" s="10"/>
      <c r="AA1162" s="10"/>
      <c r="AB1162" s="10"/>
      <c r="AC1162" s="10"/>
      <c r="AD1162" s="10"/>
      <c r="AE1162" s="10"/>
      <c r="AF1162" s="10"/>
      <c r="AG1162" s="10"/>
      <c r="AH1162" s="10"/>
      <c r="AI1162" s="10"/>
      <c r="AJ1162" s="10"/>
      <c r="AK1162" s="10"/>
      <c r="AL1162" s="10"/>
      <c r="AM1162" s="10"/>
      <c r="AN1162" s="10"/>
      <c r="AO1162" s="10"/>
      <c r="AP1162" s="10"/>
    </row>
    <row r="1163" spans="2:42" x14ac:dyDescent="0.25">
      <c r="B1163" s="9"/>
      <c r="C1163" s="10"/>
      <c r="D1163" s="10"/>
      <c r="E1163" s="10"/>
      <c r="F1163" s="10"/>
      <c r="G1163" s="10"/>
      <c r="H1163" s="10"/>
      <c r="I1163" s="10"/>
      <c r="J1163" s="10"/>
      <c r="K1163" s="10"/>
      <c r="L1163" s="10"/>
      <c r="M1163" s="10"/>
      <c r="N1163" s="10"/>
      <c r="O1163" s="10"/>
      <c r="P1163" s="10"/>
      <c r="Q1163" s="10"/>
      <c r="R1163" s="10"/>
      <c r="S1163" s="10"/>
      <c r="T1163" s="10"/>
      <c r="U1163" s="10"/>
      <c r="V1163" s="10"/>
      <c r="W1163" s="10"/>
      <c r="X1163" s="10"/>
      <c r="Y1163" s="10"/>
      <c r="Z1163" s="10"/>
      <c r="AA1163" s="10"/>
      <c r="AB1163" s="10"/>
      <c r="AC1163" s="10"/>
      <c r="AD1163" s="10"/>
      <c r="AE1163" s="10"/>
      <c r="AF1163" s="10"/>
      <c r="AG1163" s="10"/>
      <c r="AH1163" s="10"/>
      <c r="AI1163" s="10"/>
      <c r="AJ1163" s="10"/>
      <c r="AK1163" s="10"/>
      <c r="AL1163" s="10"/>
      <c r="AM1163" s="10"/>
      <c r="AN1163" s="10"/>
      <c r="AO1163" s="10"/>
      <c r="AP1163" s="10"/>
    </row>
    <row r="1164" spans="2:42" x14ac:dyDescent="0.25">
      <c r="B1164" s="9" t="s">
        <v>1460</v>
      </c>
      <c r="C1164" s="10"/>
      <c r="D1164" s="10"/>
      <c r="E1164" s="10"/>
      <c r="F1164" s="10"/>
      <c r="G1164" s="10"/>
      <c r="H1164" s="10"/>
      <c r="I1164" s="10"/>
      <c r="J1164" s="10"/>
      <c r="K1164" s="10"/>
      <c r="L1164" s="10"/>
      <c r="M1164" s="10"/>
      <c r="N1164" s="10"/>
      <c r="O1164" s="10"/>
      <c r="P1164" s="10"/>
      <c r="Q1164" s="10"/>
      <c r="R1164" s="10"/>
      <c r="S1164" s="10"/>
      <c r="T1164" s="10"/>
      <c r="U1164" s="10"/>
      <c r="V1164" s="10"/>
      <c r="W1164" s="10"/>
      <c r="X1164" s="10"/>
      <c r="Y1164" s="10"/>
      <c r="Z1164" s="10"/>
      <c r="AA1164" s="10"/>
      <c r="AB1164" s="10"/>
      <c r="AC1164" s="10"/>
      <c r="AD1164" s="10"/>
      <c r="AE1164" s="10"/>
      <c r="AF1164" s="10"/>
      <c r="AG1164" s="10"/>
      <c r="AH1164" s="10"/>
      <c r="AI1164" s="10"/>
      <c r="AJ1164" s="10"/>
      <c r="AK1164" s="10"/>
      <c r="AL1164" s="10"/>
      <c r="AM1164" s="10"/>
      <c r="AN1164" s="10"/>
      <c r="AO1164" s="10"/>
      <c r="AP1164" s="10"/>
    </row>
    <row r="1165" spans="2:42" x14ac:dyDescent="0.25">
      <c r="B1165" s="9" t="s">
        <v>1467</v>
      </c>
      <c r="C1165" s="10"/>
      <c r="D1165" s="10"/>
      <c r="E1165" s="10"/>
      <c r="F1165" s="10"/>
      <c r="G1165" s="10"/>
      <c r="H1165" s="10"/>
      <c r="I1165" s="10"/>
      <c r="J1165" s="10"/>
      <c r="K1165" s="10"/>
      <c r="L1165" s="10"/>
      <c r="M1165" s="10"/>
      <c r="N1165" s="10"/>
      <c r="O1165" s="10"/>
      <c r="P1165" s="10"/>
      <c r="Q1165" s="10"/>
      <c r="R1165" s="10"/>
      <c r="S1165" s="10"/>
      <c r="T1165" s="10"/>
      <c r="U1165" s="10"/>
      <c r="V1165" s="10"/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0"/>
      <c r="AM1165" s="10"/>
      <c r="AN1165" s="10"/>
      <c r="AO1165" s="10"/>
      <c r="AP1165" s="10"/>
    </row>
    <row r="1166" spans="2:42" x14ac:dyDescent="0.25">
      <c r="B1166" s="9" t="s">
        <v>1250</v>
      </c>
      <c r="C1166" s="10"/>
      <c r="D1166" s="10"/>
      <c r="E1166" s="10"/>
      <c r="F1166" s="10"/>
      <c r="G1166" s="10"/>
      <c r="H1166" s="10"/>
      <c r="I1166" s="10"/>
      <c r="J1166" s="10"/>
      <c r="K1166" s="10"/>
      <c r="L1166" s="10"/>
      <c r="M1166" s="10"/>
      <c r="N1166" s="10"/>
      <c r="O1166" s="10"/>
      <c r="P1166" s="10"/>
      <c r="Q1166" s="10"/>
      <c r="R1166" s="10"/>
      <c r="S1166" s="10"/>
      <c r="T1166" s="10"/>
      <c r="U1166" s="10"/>
      <c r="V1166" s="10"/>
      <c r="W1166" s="10"/>
      <c r="X1166" s="10"/>
      <c r="Y1166" s="10"/>
      <c r="Z1166" s="10"/>
      <c r="AA1166" s="10"/>
      <c r="AB1166" s="10"/>
      <c r="AC1166" s="10"/>
      <c r="AD1166" s="10"/>
      <c r="AE1166" s="10"/>
      <c r="AF1166" s="10"/>
      <c r="AG1166" s="10"/>
      <c r="AH1166" s="10"/>
      <c r="AI1166" s="10"/>
      <c r="AJ1166" s="10"/>
      <c r="AK1166" s="10"/>
      <c r="AL1166" s="10"/>
      <c r="AM1166" s="10"/>
      <c r="AN1166" s="10"/>
      <c r="AO1166" s="10"/>
      <c r="AP1166" s="10"/>
    </row>
    <row r="1167" spans="2:42" x14ac:dyDescent="0.25">
      <c r="B1167" s="9"/>
      <c r="C1167" s="10"/>
      <c r="D1167" s="10"/>
      <c r="E1167" s="10"/>
      <c r="F1167" s="10"/>
      <c r="G1167" s="10"/>
      <c r="H1167" s="10"/>
      <c r="I1167" s="10"/>
      <c r="J1167" s="10"/>
      <c r="K1167" s="10"/>
      <c r="L1167" s="10"/>
      <c r="M1167" s="10"/>
      <c r="N1167" s="10"/>
      <c r="O1167" s="10"/>
      <c r="P1167" s="10"/>
      <c r="Q1167" s="10"/>
      <c r="R1167" s="10"/>
      <c r="S1167" s="10"/>
      <c r="T1167" s="10"/>
      <c r="U1167" s="10"/>
      <c r="V1167" s="10"/>
      <c r="W1167" s="10"/>
      <c r="X1167" s="10"/>
      <c r="Y1167" s="10"/>
      <c r="Z1167" s="10"/>
      <c r="AA1167" s="10"/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10"/>
      <c r="AL1167" s="10"/>
      <c r="AM1167" s="10"/>
      <c r="AN1167" s="10"/>
      <c r="AO1167" s="10"/>
      <c r="AP1167" s="10"/>
    </row>
    <row r="1168" spans="2:42" x14ac:dyDescent="0.25">
      <c r="B1168" s="9" t="s">
        <v>1096</v>
      </c>
      <c r="C1168" s="10"/>
      <c r="D1168" s="10"/>
      <c r="E1168" s="10"/>
      <c r="F1168" s="10"/>
      <c r="G1168" s="10"/>
      <c r="H1168" s="10"/>
      <c r="I1168" s="10"/>
      <c r="J1168" s="10"/>
      <c r="K1168" s="10"/>
      <c r="L1168" s="10"/>
      <c r="M1168" s="10"/>
      <c r="N1168" s="10"/>
      <c r="O1168" s="10"/>
      <c r="P1168" s="10"/>
      <c r="Q1168" s="10"/>
      <c r="R1168" s="10"/>
      <c r="S1168" s="10"/>
      <c r="T1168" s="10"/>
      <c r="U1168" s="10"/>
      <c r="V1168" s="10"/>
      <c r="W1168" s="10"/>
      <c r="X1168" s="10"/>
      <c r="Y1168" s="10"/>
      <c r="Z1168" s="10"/>
      <c r="AA1168" s="10"/>
      <c r="AB1168" s="10"/>
      <c r="AC1168" s="10"/>
      <c r="AD1168" s="10"/>
      <c r="AE1168" s="10"/>
      <c r="AF1168" s="10"/>
      <c r="AG1168" s="10"/>
      <c r="AH1168" s="10"/>
      <c r="AI1168" s="10"/>
      <c r="AJ1168" s="10"/>
      <c r="AK1168" s="10"/>
      <c r="AL1168" s="10"/>
      <c r="AM1168" s="10"/>
      <c r="AN1168" s="10"/>
      <c r="AO1168" s="10"/>
      <c r="AP1168" s="10"/>
    </row>
    <row r="1169" spans="2:42" x14ac:dyDescent="0.25">
      <c r="B1169" s="9" t="s">
        <v>471</v>
      </c>
      <c r="C1169" s="10"/>
      <c r="D1169" s="10"/>
      <c r="E1169" s="10"/>
      <c r="F1169" s="10"/>
      <c r="G1169" s="10"/>
      <c r="H1169" s="10"/>
      <c r="I1169" s="10"/>
      <c r="J1169" s="10"/>
      <c r="K1169" s="10"/>
      <c r="L1169" s="10"/>
      <c r="M1169" s="10"/>
      <c r="N1169" s="10"/>
      <c r="O1169" s="10"/>
      <c r="P1169" s="10"/>
      <c r="Q1169" s="10"/>
      <c r="R1169" s="10"/>
      <c r="S1169" s="10"/>
      <c r="T1169" s="10"/>
      <c r="U1169" s="10"/>
      <c r="V1169" s="10"/>
      <c r="W1169" s="10"/>
      <c r="X1169" s="10"/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10"/>
      <c r="AL1169" s="10"/>
      <c r="AM1169" s="10"/>
      <c r="AN1169" s="10"/>
      <c r="AO1169" s="10"/>
      <c r="AP1169" s="10"/>
    </row>
    <row r="1170" spans="2:42" x14ac:dyDescent="0.25">
      <c r="B1170" s="9" t="s">
        <v>1694</v>
      </c>
      <c r="C1170" s="10"/>
      <c r="D1170" s="10"/>
      <c r="E1170" s="10"/>
      <c r="F1170" s="10"/>
      <c r="G1170" s="10"/>
      <c r="H1170" s="10"/>
      <c r="I1170" s="10"/>
      <c r="J1170" s="10"/>
      <c r="K1170" s="10"/>
      <c r="L1170" s="10"/>
      <c r="M1170" s="10"/>
      <c r="N1170" s="10"/>
      <c r="O1170" s="10"/>
      <c r="P1170" s="10"/>
      <c r="Q1170" s="10"/>
      <c r="R1170" s="10"/>
      <c r="S1170" s="10"/>
      <c r="T1170" s="10"/>
      <c r="U1170" s="10"/>
      <c r="V1170" s="10"/>
      <c r="W1170" s="10"/>
      <c r="X1170" s="10"/>
      <c r="Y1170" s="10"/>
      <c r="Z1170" s="10"/>
      <c r="AA1170" s="10"/>
      <c r="AB1170" s="10"/>
      <c r="AC1170" s="10"/>
      <c r="AD1170" s="10"/>
      <c r="AE1170" s="10"/>
      <c r="AF1170" s="10"/>
      <c r="AG1170" s="10"/>
      <c r="AH1170" s="10"/>
      <c r="AI1170" s="10"/>
      <c r="AJ1170" s="10"/>
      <c r="AK1170" s="10"/>
      <c r="AL1170" s="10"/>
      <c r="AM1170" s="10"/>
      <c r="AN1170" s="10"/>
      <c r="AO1170" s="10"/>
      <c r="AP1170" s="10"/>
    </row>
    <row r="1171" spans="2:42" x14ac:dyDescent="0.25">
      <c r="B1171" s="9" t="s">
        <v>426</v>
      </c>
      <c r="C1171" s="10"/>
      <c r="D1171" s="10"/>
      <c r="E1171" s="10"/>
      <c r="F1171" s="10"/>
      <c r="G1171" s="10"/>
      <c r="H1171" s="10"/>
      <c r="I1171" s="10"/>
      <c r="J1171" s="10"/>
      <c r="K1171" s="10"/>
      <c r="L1171" s="10"/>
      <c r="M1171" s="10"/>
      <c r="N1171" s="10"/>
      <c r="O1171" s="10"/>
      <c r="P1171" s="10"/>
      <c r="Q1171" s="10"/>
      <c r="R1171" s="10"/>
      <c r="S1171" s="10"/>
      <c r="T1171" s="10"/>
      <c r="U1171" s="10"/>
      <c r="V1171" s="10"/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0"/>
      <c r="AM1171" s="10"/>
      <c r="AN1171" s="10"/>
      <c r="AO1171" s="10"/>
      <c r="AP1171" s="10"/>
    </row>
    <row r="1172" spans="2:42" x14ac:dyDescent="0.25">
      <c r="B1172" s="9" t="s">
        <v>488</v>
      </c>
      <c r="C1172" s="10"/>
      <c r="D1172" s="10"/>
      <c r="E1172" s="10"/>
      <c r="F1172" s="10"/>
      <c r="G1172" s="10"/>
      <c r="H1172" s="10"/>
      <c r="I1172" s="10"/>
      <c r="J1172" s="10"/>
      <c r="K1172" s="10"/>
      <c r="L1172" s="10"/>
      <c r="M1172" s="10"/>
      <c r="N1172" s="10"/>
      <c r="O1172" s="10"/>
      <c r="P1172" s="10"/>
      <c r="Q1172" s="10"/>
      <c r="R1172" s="10"/>
      <c r="S1172" s="10"/>
      <c r="T1172" s="10"/>
      <c r="U1172" s="10"/>
      <c r="V1172" s="10"/>
      <c r="W1172" s="10"/>
      <c r="X1172" s="10"/>
      <c r="Y1172" s="10"/>
      <c r="Z1172" s="10"/>
      <c r="AA1172" s="10"/>
      <c r="AB1172" s="10"/>
      <c r="AC1172" s="10"/>
      <c r="AD1172" s="10"/>
      <c r="AE1172" s="10"/>
      <c r="AF1172" s="10"/>
      <c r="AG1172" s="10"/>
      <c r="AH1172" s="10"/>
      <c r="AI1172" s="10"/>
      <c r="AJ1172" s="10"/>
      <c r="AK1172" s="10"/>
      <c r="AL1172" s="10"/>
      <c r="AM1172" s="10"/>
      <c r="AN1172" s="10"/>
      <c r="AO1172" s="10"/>
      <c r="AP1172" s="10"/>
    </row>
    <row r="1173" spans="2:42" x14ac:dyDescent="0.25">
      <c r="B1173" s="9" t="s">
        <v>1695</v>
      </c>
      <c r="C1173" s="10"/>
      <c r="D1173" s="10"/>
      <c r="E1173" s="10"/>
      <c r="F1173" s="10"/>
      <c r="G1173" s="10"/>
      <c r="H1173" s="10"/>
      <c r="I1173" s="10"/>
      <c r="J1173" s="10"/>
      <c r="K1173" s="10"/>
      <c r="L1173" s="10"/>
      <c r="M1173" s="10"/>
      <c r="N1173" s="10"/>
      <c r="O1173" s="10"/>
      <c r="P1173" s="10"/>
      <c r="Q1173" s="10"/>
      <c r="R1173" s="10"/>
      <c r="S1173" s="10"/>
      <c r="T1173" s="10"/>
      <c r="U1173" s="10"/>
      <c r="V1173" s="10"/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0"/>
      <c r="AM1173" s="10"/>
      <c r="AN1173" s="10"/>
      <c r="AO1173" s="10"/>
      <c r="AP1173" s="10"/>
    </row>
    <row r="1174" spans="2:42" x14ac:dyDescent="0.25">
      <c r="B1174" s="9" t="s">
        <v>853</v>
      </c>
      <c r="C1174" s="10"/>
      <c r="D1174" s="10"/>
      <c r="E1174" s="10"/>
      <c r="F1174" s="10"/>
      <c r="G1174" s="10"/>
      <c r="H1174" s="10"/>
      <c r="I1174" s="10"/>
      <c r="J1174" s="10"/>
      <c r="K1174" s="10"/>
      <c r="L1174" s="10"/>
      <c r="M1174" s="10"/>
      <c r="N1174" s="10"/>
      <c r="O1174" s="10"/>
      <c r="P1174" s="10"/>
      <c r="Q1174" s="10"/>
      <c r="R1174" s="10"/>
      <c r="S1174" s="10"/>
      <c r="T1174" s="10"/>
      <c r="U1174" s="10"/>
      <c r="V1174" s="10"/>
      <c r="W1174" s="10"/>
      <c r="X1174" s="10"/>
      <c r="Y1174" s="10"/>
      <c r="Z1174" s="10"/>
      <c r="AA1174" s="10"/>
      <c r="AB1174" s="10"/>
      <c r="AC1174" s="10"/>
      <c r="AD1174" s="10"/>
      <c r="AE1174" s="10"/>
      <c r="AF1174" s="10"/>
      <c r="AG1174" s="10"/>
      <c r="AH1174" s="10"/>
      <c r="AI1174" s="10"/>
      <c r="AJ1174" s="10"/>
      <c r="AK1174" s="10"/>
      <c r="AL1174" s="10"/>
      <c r="AM1174" s="10"/>
      <c r="AN1174" s="10"/>
      <c r="AO1174" s="10"/>
      <c r="AP1174" s="10"/>
    </row>
    <row r="1175" spans="2:42" x14ac:dyDescent="0.25">
      <c r="B1175" s="9" t="s">
        <v>854</v>
      </c>
      <c r="C1175" s="10"/>
      <c r="D1175" s="10"/>
      <c r="E1175" s="10"/>
      <c r="F1175" s="10"/>
      <c r="G1175" s="10"/>
      <c r="H1175" s="10"/>
      <c r="I1175" s="10"/>
      <c r="J1175" s="10"/>
      <c r="K1175" s="10"/>
      <c r="L1175" s="10"/>
      <c r="M1175" s="10"/>
      <c r="N1175" s="10"/>
      <c r="O1175" s="10"/>
      <c r="P1175" s="10"/>
      <c r="Q1175" s="10"/>
      <c r="R1175" s="10"/>
      <c r="S1175" s="10"/>
      <c r="T1175" s="10"/>
      <c r="U1175" s="10"/>
      <c r="V1175" s="10"/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0"/>
      <c r="AM1175" s="10"/>
      <c r="AN1175" s="10"/>
      <c r="AO1175" s="10"/>
      <c r="AP1175" s="10"/>
    </row>
    <row r="1176" spans="2:42" x14ac:dyDescent="0.25">
      <c r="B1176" s="9" t="s">
        <v>1418</v>
      </c>
      <c r="C1176" s="10"/>
      <c r="D1176" s="10"/>
      <c r="E1176" s="10"/>
      <c r="F1176" s="10"/>
      <c r="G1176" s="10"/>
      <c r="H1176" s="10"/>
      <c r="I1176" s="10"/>
      <c r="J1176" s="10"/>
      <c r="K1176" s="10"/>
      <c r="L1176" s="10"/>
      <c r="M1176" s="10"/>
      <c r="N1176" s="10"/>
      <c r="O1176" s="10"/>
      <c r="P1176" s="10"/>
      <c r="Q1176" s="10"/>
      <c r="R1176" s="10"/>
      <c r="S1176" s="10"/>
      <c r="T1176" s="10"/>
      <c r="U1176" s="10"/>
      <c r="V1176" s="10"/>
      <c r="W1176" s="10"/>
      <c r="X1176" s="10"/>
      <c r="Y1176" s="10"/>
      <c r="Z1176" s="10"/>
      <c r="AA1176" s="10"/>
      <c r="AB1176" s="10"/>
      <c r="AC1176" s="10"/>
      <c r="AD1176" s="10"/>
      <c r="AE1176" s="10"/>
      <c r="AF1176" s="10"/>
      <c r="AG1176" s="10"/>
      <c r="AH1176" s="10"/>
      <c r="AI1176" s="10"/>
      <c r="AJ1176" s="10"/>
      <c r="AK1176" s="10"/>
      <c r="AL1176" s="10"/>
      <c r="AM1176" s="10"/>
      <c r="AN1176" s="10"/>
      <c r="AO1176" s="10"/>
      <c r="AP1176" s="10"/>
    </row>
    <row r="1177" spans="2:42" x14ac:dyDescent="0.25">
      <c r="B1177" s="9" t="s">
        <v>856</v>
      </c>
      <c r="C1177" s="10"/>
      <c r="D1177" s="10"/>
      <c r="E1177" s="10"/>
      <c r="F1177" s="10"/>
      <c r="G1177" s="10"/>
      <c r="H1177" s="10"/>
      <c r="I1177" s="10"/>
      <c r="J1177" s="10"/>
      <c r="K1177" s="10"/>
      <c r="L1177" s="10"/>
      <c r="M1177" s="10"/>
      <c r="N1177" s="10"/>
      <c r="O1177" s="10"/>
      <c r="P1177" s="10"/>
      <c r="Q1177" s="10"/>
      <c r="R1177" s="10"/>
      <c r="S1177" s="10"/>
      <c r="T1177" s="10"/>
      <c r="U1177" s="10"/>
      <c r="V1177" s="10"/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0"/>
      <c r="AM1177" s="10"/>
      <c r="AN1177" s="10"/>
      <c r="AO1177" s="10"/>
      <c r="AP1177" s="10"/>
    </row>
    <row r="1178" spans="2:42" x14ac:dyDescent="0.25">
      <c r="B1178" s="9" t="s">
        <v>1419</v>
      </c>
      <c r="C1178" s="10"/>
      <c r="D1178" s="10"/>
      <c r="E1178" s="10"/>
      <c r="F1178" s="10"/>
      <c r="G1178" s="10"/>
      <c r="H1178" s="10"/>
      <c r="I1178" s="10"/>
      <c r="J1178" s="10"/>
      <c r="K1178" s="10"/>
      <c r="L1178" s="10"/>
      <c r="M1178" s="10"/>
      <c r="N1178" s="10"/>
      <c r="O1178" s="10"/>
      <c r="P1178" s="10"/>
      <c r="Q1178" s="10"/>
      <c r="R1178" s="10"/>
      <c r="S1178" s="10"/>
      <c r="T1178" s="10"/>
      <c r="U1178" s="10"/>
      <c r="V1178" s="10"/>
      <c r="W1178" s="10"/>
      <c r="X1178" s="10"/>
      <c r="Y1178" s="10"/>
      <c r="Z1178" s="10"/>
      <c r="AA1178" s="10"/>
      <c r="AB1178" s="10"/>
      <c r="AC1178" s="10"/>
      <c r="AD1178" s="10"/>
      <c r="AE1178" s="10"/>
      <c r="AF1178" s="10"/>
      <c r="AG1178" s="10"/>
      <c r="AH1178" s="10"/>
      <c r="AI1178" s="10"/>
      <c r="AJ1178" s="10"/>
      <c r="AK1178" s="10"/>
      <c r="AL1178" s="10"/>
      <c r="AM1178" s="10"/>
      <c r="AN1178" s="10"/>
      <c r="AO1178" s="10"/>
      <c r="AP1178" s="10"/>
    </row>
    <row r="1179" spans="2:42" x14ac:dyDescent="0.25">
      <c r="B1179" s="9" t="s">
        <v>858</v>
      </c>
      <c r="C1179" s="10"/>
      <c r="D1179" s="10"/>
      <c r="E1179" s="10"/>
      <c r="F1179" s="10"/>
      <c r="G1179" s="10"/>
      <c r="H1179" s="10"/>
      <c r="I1179" s="10"/>
      <c r="J1179" s="10"/>
      <c r="K1179" s="10"/>
      <c r="L1179" s="10"/>
      <c r="M1179" s="10"/>
      <c r="N1179" s="10"/>
      <c r="O1179" s="10"/>
      <c r="P1179" s="10"/>
      <c r="Q1179" s="10"/>
      <c r="R1179" s="10"/>
      <c r="S1179" s="10"/>
      <c r="T1179" s="10"/>
      <c r="U1179" s="10"/>
      <c r="V1179" s="10"/>
      <c r="W1179" s="10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10"/>
      <c r="AK1179" s="10"/>
      <c r="AL1179" s="10"/>
      <c r="AM1179" s="10"/>
      <c r="AN1179" s="10"/>
      <c r="AO1179" s="10"/>
      <c r="AP1179" s="10"/>
    </row>
    <row r="1180" spans="2:42" x14ac:dyDescent="0.25">
      <c r="B1180" s="21" t="s">
        <v>1448</v>
      </c>
      <c r="C1180" s="10"/>
      <c r="D1180" s="10"/>
      <c r="E1180" s="10"/>
      <c r="F1180" s="10"/>
      <c r="G1180" s="10"/>
      <c r="H1180" s="10"/>
      <c r="I1180" s="10"/>
      <c r="J1180" s="10"/>
      <c r="K1180" s="10"/>
      <c r="L1180" s="10"/>
      <c r="M1180" s="10"/>
      <c r="N1180" s="10"/>
      <c r="O1180" s="10"/>
      <c r="P1180" s="10"/>
      <c r="Q1180" s="10"/>
      <c r="R1180" s="10"/>
      <c r="S1180" s="10"/>
      <c r="T1180" s="10"/>
      <c r="U1180" s="10"/>
      <c r="V1180" s="10"/>
      <c r="W1180" s="10"/>
      <c r="X1180" s="10"/>
      <c r="Y1180" s="10"/>
      <c r="Z1180" s="10"/>
      <c r="AA1180" s="10"/>
      <c r="AB1180" s="10"/>
      <c r="AC1180" s="10"/>
      <c r="AD1180" s="10"/>
      <c r="AE1180" s="10"/>
      <c r="AF1180" s="10"/>
      <c r="AG1180" s="10"/>
      <c r="AH1180" s="10"/>
      <c r="AI1180" s="10"/>
      <c r="AJ1180" s="10"/>
      <c r="AK1180" s="10"/>
      <c r="AL1180" s="10"/>
      <c r="AM1180" s="10"/>
      <c r="AN1180" s="10"/>
      <c r="AO1180" s="10"/>
      <c r="AP1180" s="10"/>
    </row>
    <row r="1181" spans="2:42" x14ac:dyDescent="0.25">
      <c r="B1181" s="9" t="s">
        <v>1420</v>
      </c>
      <c r="C1181" s="10"/>
      <c r="D1181" s="10"/>
      <c r="E1181" s="10"/>
      <c r="F1181" s="10"/>
      <c r="G1181" s="10"/>
      <c r="H1181" s="10"/>
      <c r="I1181" s="10"/>
      <c r="J1181" s="10"/>
      <c r="K1181" s="10"/>
      <c r="L1181" s="10"/>
      <c r="M1181" s="10"/>
      <c r="N1181" s="10"/>
      <c r="O1181" s="10"/>
      <c r="P1181" s="10"/>
      <c r="Q1181" s="10"/>
      <c r="R1181" s="10"/>
      <c r="S1181" s="10"/>
      <c r="T1181" s="10"/>
      <c r="U1181" s="10"/>
      <c r="V1181" s="10"/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0"/>
      <c r="AM1181" s="10"/>
      <c r="AN1181" s="10"/>
      <c r="AO1181" s="10"/>
      <c r="AP1181" s="10"/>
    </row>
    <row r="1182" spans="2:42" x14ac:dyDescent="0.25">
      <c r="B1182" s="9" t="s">
        <v>861</v>
      </c>
      <c r="C1182" s="10"/>
      <c r="D1182" s="10"/>
      <c r="E1182" s="10"/>
      <c r="F1182" s="10"/>
      <c r="G1182" s="10"/>
      <c r="H1182" s="10"/>
      <c r="I1182" s="10"/>
      <c r="J1182" s="10"/>
      <c r="K1182" s="10"/>
      <c r="L1182" s="10"/>
      <c r="M1182" s="10"/>
      <c r="N1182" s="10"/>
      <c r="O1182" s="10"/>
      <c r="P1182" s="10"/>
      <c r="Q1182" s="10"/>
      <c r="R1182" s="10"/>
      <c r="S1182" s="10"/>
      <c r="T1182" s="10"/>
      <c r="U1182" s="10"/>
      <c r="V1182" s="10"/>
      <c r="W1182" s="10"/>
      <c r="X1182" s="10"/>
      <c r="Y1182" s="10"/>
      <c r="Z1182" s="10"/>
      <c r="AA1182" s="10"/>
      <c r="AB1182" s="10"/>
      <c r="AC1182" s="10"/>
      <c r="AD1182" s="10"/>
      <c r="AE1182" s="10"/>
      <c r="AF1182" s="10"/>
      <c r="AG1182" s="10"/>
      <c r="AH1182" s="10"/>
      <c r="AI1182" s="10"/>
      <c r="AJ1182" s="10"/>
      <c r="AK1182" s="10"/>
      <c r="AL1182" s="10"/>
      <c r="AM1182" s="10"/>
      <c r="AN1182" s="10"/>
      <c r="AO1182" s="10"/>
      <c r="AP1182" s="10"/>
    </row>
    <row r="1183" spans="2:42" x14ac:dyDescent="0.25">
      <c r="B1183" s="9" t="s">
        <v>726</v>
      </c>
      <c r="C1183" s="10"/>
      <c r="D1183" s="10"/>
      <c r="E1183" s="10"/>
      <c r="F1183" s="10"/>
      <c r="G1183" s="10"/>
      <c r="H1183" s="10"/>
      <c r="I1183" s="10"/>
      <c r="J1183" s="10"/>
      <c r="K1183" s="10"/>
      <c r="L1183" s="10"/>
      <c r="M1183" s="10"/>
      <c r="N1183" s="10"/>
      <c r="O1183" s="10"/>
      <c r="P1183" s="10"/>
      <c r="Q1183" s="10"/>
      <c r="R1183" s="10"/>
      <c r="S1183" s="10"/>
      <c r="T1183" s="10"/>
      <c r="U1183" s="10"/>
      <c r="V1183" s="10"/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0"/>
      <c r="AM1183" s="10"/>
      <c r="AN1183" s="10"/>
      <c r="AO1183" s="10"/>
      <c r="AP1183" s="10"/>
    </row>
    <row r="1184" spans="2:42" x14ac:dyDescent="0.25">
      <c r="B1184" s="9" t="s">
        <v>428</v>
      </c>
      <c r="C1184" s="10"/>
      <c r="D1184" s="10"/>
      <c r="E1184" s="10"/>
      <c r="F1184" s="10"/>
      <c r="G1184" s="10"/>
      <c r="H1184" s="10"/>
      <c r="I1184" s="10"/>
      <c r="J1184" s="10"/>
      <c r="K1184" s="10"/>
      <c r="L1184" s="10"/>
      <c r="M1184" s="10"/>
      <c r="N1184" s="10"/>
      <c r="O1184" s="10"/>
      <c r="P1184" s="10"/>
      <c r="Q1184" s="10"/>
      <c r="R1184" s="10"/>
      <c r="S1184" s="10"/>
      <c r="T1184" s="10"/>
      <c r="U1184" s="10"/>
      <c r="V1184" s="10"/>
      <c r="W1184" s="10"/>
      <c r="X1184" s="10"/>
      <c r="Y1184" s="10"/>
      <c r="Z1184" s="10"/>
      <c r="AA1184" s="10"/>
      <c r="AB1184" s="10"/>
      <c r="AC1184" s="10"/>
      <c r="AD1184" s="10"/>
      <c r="AE1184" s="10"/>
      <c r="AF1184" s="10"/>
      <c r="AG1184" s="10"/>
      <c r="AH1184" s="10"/>
      <c r="AI1184" s="10"/>
      <c r="AJ1184" s="10"/>
      <c r="AK1184" s="10"/>
      <c r="AL1184" s="10"/>
      <c r="AM1184" s="10"/>
      <c r="AN1184" s="10"/>
      <c r="AO1184" s="10"/>
      <c r="AP1184" s="10"/>
    </row>
    <row r="1185" spans="2:42" x14ac:dyDescent="0.25">
      <c r="B1185" s="9" t="s">
        <v>488</v>
      </c>
      <c r="C1185" s="10"/>
      <c r="D1185" s="10"/>
      <c r="E1185" s="10"/>
      <c r="F1185" s="10"/>
      <c r="G1185" s="10"/>
      <c r="H1185" s="10"/>
      <c r="I1185" s="10"/>
      <c r="J1185" s="10"/>
      <c r="K1185" s="10"/>
      <c r="L1185" s="10"/>
      <c r="M1185" s="10"/>
      <c r="N1185" s="10"/>
      <c r="O1185" s="10"/>
      <c r="P1185" s="10"/>
      <c r="Q1185" s="10"/>
      <c r="R1185" s="10"/>
      <c r="S1185" s="10"/>
      <c r="T1185" s="10"/>
      <c r="U1185" s="10"/>
      <c r="V1185" s="10"/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/>
      <c r="AG1185" s="10"/>
      <c r="AH1185" s="10"/>
      <c r="AI1185" s="10"/>
      <c r="AJ1185" s="10"/>
      <c r="AK1185" s="10"/>
      <c r="AL1185" s="10"/>
      <c r="AM1185" s="10"/>
      <c r="AN1185" s="10"/>
      <c r="AO1185" s="10"/>
      <c r="AP1185" s="10"/>
    </row>
    <row r="1186" spans="2:42" x14ac:dyDescent="0.25">
      <c r="B1186" s="9" t="s">
        <v>1696</v>
      </c>
      <c r="C1186" s="10"/>
      <c r="D1186" s="10"/>
      <c r="E1186" s="10"/>
      <c r="F1186" s="10"/>
      <c r="G1186" s="10"/>
      <c r="H1186" s="10"/>
      <c r="I1186" s="10"/>
      <c r="J1186" s="10"/>
      <c r="K1186" s="10"/>
      <c r="L1186" s="10"/>
      <c r="M1186" s="10"/>
      <c r="N1186" s="10"/>
      <c r="O1186" s="10"/>
      <c r="P1186" s="10"/>
      <c r="Q1186" s="10"/>
      <c r="R1186" s="10"/>
      <c r="S1186" s="10"/>
      <c r="T1186" s="10"/>
      <c r="U1186" s="10"/>
      <c r="V1186" s="10"/>
      <c r="W1186" s="10"/>
      <c r="X1186" s="10"/>
      <c r="Y1186" s="10"/>
      <c r="Z1186" s="10"/>
      <c r="AA1186" s="10"/>
      <c r="AB1186" s="10"/>
      <c r="AC1186" s="10"/>
      <c r="AD1186" s="10"/>
      <c r="AE1186" s="10"/>
      <c r="AF1186" s="10"/>
      <c r="AG1186" s="10"/>
      <c r="AH1186" s="10"/>
      <c r="AI1186" s="10"/>
      <c r="AJ1186" s="10"/>
      <c r="AK1186" s="10"/>
      <c r="AL1186" s="10"/>
      <c r="AM1186" s="10"/>
      <c r="AN1186" s="10"/>
      <c r="AO1186" s="10"/>
      <c r="AP1186" s="10"/>
    </row>
    <row r="1187" spans="2:42" x14ac:dyDescent="0.25">
      <c r="B1187" s="9" t="s">
        <v>1422</v>
      </c>
      <c r="C1187" s="10"/>
      <c r="D1187" s="10"/>
      <c r="E1187" s="10"/>
      <c r="F1187" s="10"/>
      <c r="G1187" s="10"/>
      <c r="H1187" s="10"/>
      <c r="I1187" s="10"/>
      <c r="J1187" s="10"/>
      <c r="K1187" s="10"/>
      <c r="L1187" s="10"/>
      <c r="M1187" s="10"/>
      <c r="N1187" s="10"/>
      <c r="O1187" s="10"/>
      <c r="P1187" s="10"/>
      <c r="Q1187" s="10"/>
      <c r="R1187" s="10"/>
      <c r="S1187" s="10"/>
      <c r="T1187" s="10"/>
      <c r="U1187" s="10"/>
      <c r="V1187" s="10"/>
      <c r="W1187" s="10"/>
      <c r="X1187" s="10"/>
      <c r="Y1187" s="10"/>
      <c r="Z1187" s="10"/>
      <c r="AA1187" s="10"/>
      <c r="AB1187" s="10"/>
      <c r="AC1187" s="10"/>
      <c r="AD1187" s="10"/>
      <c r="AE1187" s="10"/>
      <c r="AF1187" s="10"/>
      <c r="AG1187" s="10"/>
      <c r="AH1187" s="10"/>
      <c r="AI1187" s="10"/>
      <c r="AJ1187" s="10"/>
      <c r="AK1187" s="10"/>
      <c r="AL1187" s="10"/>
      <c r="AM1187" s="10"/>
      <c r="AN1187" s="10"/>
      <c r="AO1187" s="10"/>
      <c r="AP1187" s="10"/>
    </row>
    <row r="1188" spans="2:42" x14ac:dyDescent="0.25">
      <c r="B1188" s="9" t="s">
        <v>1423</v>
      </c>
      <c r="C1188" s="10"/>
      <c r="D1188" s="10"/>
      <c r="E1188" s="10"/>
      <c r="F1188" s="10"/>
      <c r="G1188" s="10"/>
      <c r="H1188" s="10"/>
      <c r="I1188" s="10"/>
      <c r="J1188" s="10"/>
      <c r="K1188" s="10"/>
      <c r="L1188" s="10"/>
      <c r="M1188" s="10"/>
      <c r="N1188" s="10"/>
      <c r="O1188" s="10"/>
      <c r="P1188" s="10"/>
      <c r="Q1188" s="10"/>
      <c r="R1188" s="10"/>
      <c r="S1188" s="10"/>
      <c r="T1188" s="10"/>
      <c r="U1188" s="10"/>
      <c r="V1188" s="10"/>
      <c r="W1188" s="10"/>
      <c r="X1188" s="10"/>
      <c r="Y1188" s="10"/>
      <c r="Z1188" s="10"/>
      <c r="AA1188" s="10"/>
      <c r="AB1188" s="10"/>
      <c r="AC1188" s="10"/>
      <c r="AD1188" s="10"/>
      <c r="AE1188" s="10"/>
      <c r="AF1188" s="10"/>
      <c r="AG1188" s="10"/>
      <c r="AH1188" s="10"/>
      <c r="AI1188" s="10"/>
      <c r="AJ1188" s="10"/>
      <c r="AK1188" s="10"/>
      <c r="AL1188" s="10"/>
      <c r="AM1188" s="10"/>
      <c r="AN1188" s="10"/>
      <c r="AO1188" s="10"/>
      <c r="AP1188" s="10"/>
    </row>
    <row r="1189" spans="2:42" x14ac:dyDescent="0.25">
      <c r="B1189" s="9" t="s">
        <v>497</v>
      </c>
      <c r="C1189" s="10"/>
      <c r="D1189" s="10"/>
      <c r="E1189" s="10"/>
      <c r="F1189" s="10"/>
      <c r="G1189" s="10"/>
      <c r="H1189" s="10"/>
      <c r="I1189" s="10"/>
      <c r="J1189" s="10"/>
      <c r="K1189" s="10"/>
      <c r="L1189" s="10"/>
      <c r="M1189" s="10"/>
      <c r="N1189" s="10"/>
      <c r="O1189" s="10"/>
      <c r="P1189" s="10"/>
      <c r="Q1189" s="10"/>
      <c r="R1189" s="10"/>
      <c r="S1189" s="10"/>
      <c r="T1189" s="10"/>
      <c r="U1189" s="10"/>
      <c r="V1189" s="10"/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0"/>
      <c r="AM1189" s="10"/>
      <c r="AN1189" s="10"/>
      <c r="AO1189" s="10"/>
      <c r="AP1189" s="10"/>
    </row>
    <row r="1190" spans="2:42" x14ac:dyDescent="0.25">
      <c r="B1190" s="9" t="s">
        <v>1424</v>
      </c>
      <c r="C1190" s="10"/>
      <c r="D1190" s="10"/>
      <c r="E1190" s="10"/>
      <c r="F1190" s="10"/>
      <c r="G1190" s="10"/>
      <c r="H1190" s="10"/>
      <c r="I1190" s="10"/>
      <c r="J1190" s="10"/>
      <c r="K1190" s="10"/>
      <c r="L1190" s="10"/>
      <c r="M1190" s="10"/>
      <c r="N1190" s="10"/>
      <c r="O1190" s="10"/>
      <c r="P1190" s="10"/>
      <c r="Q1190" s="10"/>
      <c r="R1190" s="10"/>
      <c r="S1190" s="10"/>
      <c r="T1190" s="10"/>
      <c r="U1190" s="10"/>
      <c r="V1190" s="10"/>
      <c r="W1190" s="10"/>
      <c r="X1190" s="10"/>
      <c r="Y1190" s="10"/>
      <c r="Z1190" s="10"/>
      <c r="AA1190" s="10"/>
      <c r="AB1190" s="10"/>
      <c r="AC1190" s="10"/>
      <c r="AD1190" s="10"/>
      <c r="AE1190" s="10"/>
      <c r="AF1190" s="10"/>
      <c r="AG1190" s="10"/>
      <c r="AH1190" s="10"/>
      <c r="AI1190" s="10"/>
      <c r="AJ1190" s="10"/>
      <c r="AK1190" s="10"/>
      <c r="AL1190" s="10"/>
      <c r="AM1190" s="10"/>
      <c r="AN1190" s="10"/>
      <c r="AO1190" s="10"/>
      <c r="AP1190" s="10"/>
    </row>
    <row r="1191" spans="2:42" x14ac:dyDescent="0.25">
      <c r="B1191" s="9" t="s">
        <v>1425</v>
      </c>
      <c r="C1191" s="10"/>
      <c r="D1191" s="10"/>
      <c r="E1191" s="10"/>
      <c r="F1191" s="10"/>
      <c r="G1191" s="10"/>
      <c r="H1191" s="10"/>
      <c r="I1191" s="10"/>
      <c r="J1191" s="10"/>
      <c r="K1191" s="10"/>
      <c r="L1191" s="10"/>
      <c r="M1191" s="10"/>
      <c r="N1191" s="10"/>
      <c r="O1191" s="10"/>
      <c r="P1191" s="10"/>
      <c r="Q1191" s="10"/>
      <c r="R1191" s="10"/>
      <c r="S1191" s="10"/>
      <c r="T1191" s="10"/>
      <c r="U1191" s="10"/>
      <c r="V1191" s="10"/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0"/>
      <c r="AM1191" s="10"/>
      <c r="AN1191" s="10"/>
      <c r="AO1191" s="10"/>
      <c r="AP1191" s="10"/>
    </row>
    <row r="1192" spans="2:42" x14ac:dyDescent="0.25">
      <c r="B1192" s="9" t="s">
        <v>1426</v>
      </c>
      <c r="C1192" s="10"/>
      <c r="D1192" s="10"/>
      <c r="E1192" s="10"/>
      <c r="F1192" s="10"/>
      <c r="G1192" s="10"/>
      <c r="H1192" s="10"/>
      <c r="I1192" s="10"/>
      <c r="J1192" s="10"/>
      <c r="K1192" s="10"/>
      <c r="L1192" s="10"/>
      <c r="M1192" s="10"/>
      <c r="N1192" s="10"/>
      <c r="O1192" s="10"/>
      <c r="P1192" s="10"/>
      <c r="Q1192" s="10"/>
      <c r="R1192" s="10"/>
      <c r="S1192" s="10"/>
      <c r="T1192" s="10"/>
      <c r="U1192" s="10"/>
      <c r="V1192" s="10"/>
      <c r="W1192" s="10"/>
      <c r="X1192" s="10"/>
      <c r="Y1192" s="10"/>
      <c r="Z1192" s="10"/>
      <c r="AA1192" s="10"/>
      <c r="AB1192" s="10"/>
      <c r="AC1192" s="10"/>
      <c r="AD1192" s="10"/>
      <c r="AE1192" s="10"/>
      <c r="AF1192" s="10"/>
      <c r="AG1192" s="10"/>
      <c r="AH1192" s="10"/>
      <c r="AI1192" s="10"/>
      <c r="AJ1192" s="10"/>
      <c r="AK1192" s="10"/>
      <c r="AL1192" s="10"/>
      <c r="AM1192" s="10"/>
      <c r="AN1192" s="10"/>
      <c r="AO1192" s="10"/>
      <c r="AP1192" s="10"/>
    </row>
    <row r="1193" spans="2:42" x14ac:dyDescent="0.25">
      <c r="B1193" s="9" t="s">
        <v>1427</v>
      </c>
      <c r="C1193" s="10"/>
      <c r="D1193" s="10"/>
      <c r="E1193" s="10"/>
      <c r="F1193" s="10"/>
      <c r="G1193" s="10"/>
      <c r="H1193" s="10"/>
      <c r="I1193" s="10"/>
      <c r="J1193" s="10"/>
      <c r="K1193" s="10"/>
      <c r="L1193" s="10"/>
      <c r="M1193" s="10"/>
      <c r="N1193" s="10"/>
      <c r="O1193" s="10"/>
      <c r="P1193" s="10"/>
      <c r="Q1193" s="10"/>
      <c r="R1193" s="10"/>
      <c r="S1193" s="10"/>
      <c r="T1193" s="10"/>
      <c r="U1193" s="10"/>
      <c r="V1193" s="10"/>
      <c r="W1193" s="10"/>
      <c r="X1193" s="10"/>
      <c r="Y1193" s="10"/>
      <c r="Z1193" s="10"/>
      <c r="AA1193" s="10"/>
      <c r="AB1193" s="10"/>
      <c r="AC1193" s="10"/>
      <c r="AD1193" s="10"/>
      <c r="AE1193" s="10"/>
      <c r="AF1193" s="10"/>
      <c r="AG1193" s="10"/>
      <c r="AH1193" s="10"/>
      <c r="AI1193" s="10"/>
      <c r="AJ1193" s="10"/>
      <c r="AK1193" s="10"/>
      <c r="AL1193" s="10"/>
      <c r="AM1193" s="10"/>
      <c r="AN1193" s="10"/>
      <c r="AO1193" s="10"/>
      <c r="AP1193" s="10"/>
    </row>
    <row r="1194" spans="2:42" x14ac:dyDescent="0.25">
      <c r="B1194" s="9" t="s">
        <v>1428</v>
      </c>
      <c r="C1194" s="10"/>
      <c r="D1194" s="10"/>
      <c r="E1194" s="10"/>
      <c r="F1194" s="10"/>
      <c r="G1194" s="10"/>
      <c r="H1194" s="10"/>
      <c r="I1194" s="10"/>
      <c r="J1194" s="10"/>
      <c r="K1194" s="10"/>
      <c r="L1194" s="10"/>
      <c r="M1194" s="10"/>
      <c r="N1194" s="10"/>
      <c r="O1194" s="10"/>
      <c r="P1194" s="10"/>
      <c r="Q1194" s="10"/>
      <c r="R1194" s="10"/>
      <c r="S1194" s="10"/>
      <c r="T1194" s="10"/>
      <c r="U1194" s="10"/>
      <c r="V1194" s="10"/>
      <c r="W1194" s="10"/>
      <c r="X1194" s="10"/>
      <c r="Y1194" s="10"/>
      <c r="Z1194" s="10"/>
      <c r="AA1194" s="10"/>
      <c r="AB1194" s="10"/>
      <c r="AC1194" s="10"/>
      <c r="AD1194" s="10"/>
      <c r="AE1194" s="10"/>
      <c r="AF1194" s="10"/>
      <c r="AG1194" s="10"/>
      <c r="AH1194" s="10"/>
      <c r="AI1194" s="10"/>
      <c r="AJ1194" s="10"/>
      <c r="AK1194" s="10"/>
      <c r="AL1194" s="10"/>
      <c r="AM1194" s="10"/>
      <c r="AN1194" s="10"/>
      <c r="AO1194" s="10"/>
      <c r="AP1194" s="10"/>
    </row>
    <row r="1195" spans="2:42" x14ac:dyDescent="0.25">
      <c r="B1195" s="9" t="s">
        <v>1429</v>
      </c>
      <c r="C1195" s="10"/>
      <c r="D1195" s="10"/>
      <c r="E1195" s="10"/>
      <c r="F1195" s="10"/>
      <c r="G1195" s="10"/>
      <c r="H1195" s="10"/>
      <c r="I1195" s="10"/>
      <c r="J1195" s="10"/>
      <c r="K1195" s="10"/>
      <c r="L1195" s="10"/>
      <c r="M1195" s="10"/>
      <c r="N1195" s="10"/>
      <c r="O1195" s="10"/>
      <c r="P1195" s="10"/>
      <c r="Q1195" s="10"/>
      <c r="R1195" s="10"/>
      <c r="S1195" s="10"/>
      <c r="T1195" s="10"/>
      <c r="U1195" s="10"/>
      <c r="V1195" s="10"/>
      <c r="W1195" s="10"/>
      <c r="X1195" s="10"/>
      <c r="Y1195" s="10"/>
      <c r="Z1195" s="10"/>
      <c r="AA1195" s="10"/>
      <c r="AB1195" s="10"/>
      <c r="AC1195" s="10"/>
      <c r="AD1195" s="10"/>
      <c r="AE1195" s="10"/>
      <c r="AF1195" s="10"/>
      <c r="AG1195" s="10"/>
      <c r="AH1195" s="10"/>
      <c r="AI1195" s="10"/>
      <c r="AJ1195" s="10"/>
      <c r="AK1195" s="10"/>
      <c r="AL1195" s="10"/>
      <c r="AM1195" s="10"/>
      <c r="AN1195" s="10"/>
      <c r="AO1195" s="10"/>
      <c r="AP1195" s="10"/>
    </row>
    <row r="1196" spans="2:42" x14ac:dyDescent="0.25">
      <c r="B1196" s="21" t="s">
        <v>1447</v>
      </c>
      <c r="C1196" s="10"/>
      <c r="D1196" s="10"/>
      <c r="E1196" s="10"/>
      <c r="F1196" s="10"/>
      <c r="G1196" s="10"/>
      <c r="H1196" s="10"/>
      <c r="I1196" s="10"/>
      <c r="J1196" s="10"/>
      <c r="K1196" s="10"/>
      <c r="L1196" s="10"/>
      <c r="M1196" s="10"/>
      <c r="N1196" s="10"/>
      <c r="O1196" s="10"/>
      <c r="P1196" s="10"/>
      <c r="Q1196" s="10"/>
      <c r="R1196" s="10"/>
      <c r="S1196" s="10"/>
      <c r="T1196" s="10"/>
      <c r="U1196" s="10"/>
      <c r="V1196" s="10"/>
      <c r="W1196" s="10"/>
      <c r="X1196" s="10"/>
      <c r="Y1196" s="10"/>
      <c r="Z1196" s="10"/>
      <c r="AA1196" s="10"/>
      <c r="AB1196" s="10"/>
      <c r="AC1196" s="10"/>
      <c r="AD1196" s="10"/>
      <c r="AE1196" s="10"/>
      <c r="AF1196" s="10"/>
      <c r="AG1196" s="10"/>
      <c r="AH1196" s="10"/>
      <c r="AI1196" s="10"/>
      <c r="AJ1196" s="10"/>
      <c r="AK1196" s="10"/>
      <c r="AL1196" s="10"/>
      <c r="AM1196" s="10"/>
      <c r="AN1196" s="10"/>
      <c r="AO1196" s="10"/>
      <c r="AP1196" s="10"/>
    </row>
    <row r="1197" spans="2:42" x14ac:dyDescent="0.25">
      <c r="B1197" s="9" t="s">
        <v>1430</v>
      </c>
      <c r="C1197" s="10"/>
      <c r="D1197" s="10"/>
      <c r="E1197" s="10"/>
      <c r="F1197" s="10"/>
      <c r="G1197" s="10"/>
      <c r="H1197" s="10"/>
      <c r="I1197" s="10"/>
      <c r="J1197" s="10"/>
      <c r="K1197" s="10"/>
      <c r="L1197" s="10"/>
      <c r="M1197" s="10"/>
      <c r="N1197" s="10"/>
      <c r="O1197" s="10"/>
      <c r="P1197" s="10"/>
      <c r="Q1197" s="10"/>
      <c r="R1197" s="10"/>
      <c r="S1197" s="10"/>
      <c r="T1197" s="10"/>
      <c r="U1197" s="10"/>
      <c r="V1197" s="10"/>
      <c r="W1197" s="10"/>
      <c r="X1197" s="10"/>
      <c r="Y1197" s="10"/>
      <c r="Z1197" s="10"/>
      <c r="AA1197" s="10"/>
      <c r="AB1197" s="10"/>
      <c r="AC1197" s="10"/>
      <c r="AD1197" s="10"/>
      <c r="AE1197" s="10"/>
      <c r="AF1197" s="10"/>
      <c r="AG1197" s="10"/>
      <c r="AH1197" s="10"/>
      <c r="AI1197" s="10"/>
      <c r="AJ1197" s="10"/>
      <c r="AK1197" s="10"/>
      <c r="AL1197" s="10"/>
      <c r="AM1197" s="10"/>
      <c r="AN1197" s="10"/>
      <c r="AO1197" s="10"/>
      <c r="AP1197" s="10"/>
    </row>
    <row r="1198" spans="2:42" x14ac:dyDescent="0.25">
      <c r="B1198" s="9" t="s">
        <v>1431</v>
      </c>
      <c r="C1198" s="10"/>
      <c r="D1198" s="10"/>
      <c r="E1198" s="10"/>
      <c r="F1198" s="10"/>
      <c r="G1198" s="10"/>
      <c r="H1198" s="10"/>
      <c r="I1198" s="10"/>
      <c r="J1198" s="10"/>
      <c r="K1198" s="10"/>
      <c r="L1198" s="10"/>
      <c r="M1198" s="10"/>
      <c r="N1198" s="10"/>
      <c r="O1198" s="10"/>
      <c r="P1198" s="10"/>
      <c r="Q1198" s="10"/>
      <c r="R1198" s="10"/>
      <c r="S1198" s="10"/>
      <c r="T1198" s="10"/>
      <c r="U1198" s="10"/>
      <c r="V1198" s="10"/>
      <c r="W1198" s="10"/>
      <c r="X1198" s="10"/>
      <c r="Y1198" s="10"/>
      <c r="Z1198" s="10"/>
      <c r="AA1198" s="10"/>
      <c r="AB1198" s="10"/>
      <c r="AC1198" s="10"/>
      <c r="AD1198" s="10"/>
      <c r="AE1198" s="10"/>
      <c r="AF1198" s="10"/>
      <c r="AG1198" s="10"/>
      <c r="AH1198" s="10"/>
      <c r="AI1198" s="10"/>
      <c r="AJ1198" s="10"/>
      <c r="AK1198" s="10"/>
      <c r="AL1198" s="10"/>
      <c r="AM1198" s="10"/>
      <c r="AN1198" s="10"/>
      <c r="AO1198" s="10"/>
      <c r="AP1198" s="10"/>
    </row>
    <row r="1199" spans="2:42" x14ac:dyDescent="0.25">
      <c r="B1199" s="9" t="s">
        <v>1037</v>
      </c>
      <c r="C1199" s="10"/>
      <c r="D1199" s="10"/>
      <c r="E1199" s="10"/>
      <c r="F1199" s="10"/>
      <c r="G1199" s="10"/>
      <c r="H1199" s="10"/>
      <c r="I1199" s="10"/>
      <c r="J1199" s="10"/>
      <c r="K1199" s="10"/>
      <c r="L1199" s="10"/>
      <c r="M1199" s="10"/>
      <c r="N1199" s="10"/>
      <c r="O1199" s="10"/>
      <c r="P1199" s="10"/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  <c r="AA1199" s="10"/>
      <c r="AB1199" s="10"/>
      <c r="AC1199" s="10"/>
      <c r="AD1199" s="10"/>
      <c r="AE1199" s="10"/>
      <c r="AF1199" s="10"/>
      <c r="AG1199" s="10"/>
      <c r="AH1199" s="10"/>
      <c r="AI1199" s="10"/>
      <c r="AJ1199" s="10"/>
      <c r="AK1199" s="10"/>
      <c r="AL1199" s="10"/>
      <c r="AM1199" s="10"/>
      <c r="AN1199" s="10"/>
      <c r="AO1199" s="10"/>
      <c r="AP1199" s="10"/>
    </row>
    <row r="1200" spans="2:42" x14ac:dyDescent="0.25">
      <c r="B1200" s="9" t="s">
        <v>861</v>
      </c>
      <c r="C1200" s="10"/>
      <c r="D1200" s="10"/>
      <c r="E1200" s="10"/>
      <c r="F1200" s="10"/>
      <c r="G1200" s="10"/>
      <c r="H1200" s="10"/>
      <c r="I1200" s="10"/>
      <c r="J1200" s="10"/>
      <c r="K1200" s="10"/>
      <c r="L1200" s="10"/>
      <c r="M1200" s="10"/>
      <c r="N1200" s="10"/>
      <c r="O1200" s="10"/>
      <c r="P1200" s="10"/>
      <c r="Q1200" s="10"/>
      <c r="R1200" s="10"/>
      <c r="S1200" s="10"/>
      <c r="T1200" s="10"/>
      <c r="U1200" s="10"/>
      <c r="V1200" s="10"/>
      <c r="W1200" s="10"/>
      <c r="X1200" s="10"/>
      <c r="Y1200" s="10"/>
      <c r="Z1200" s="10"/>
      <c r="AA1200" s="10"/>
      <c r="AB1200" s="10"/>
      <c r="AC1200" s="10"/>
      <c r="AD1200" s="10"/>
      <c r="AE1200" s="10"/>
      <c r="AF1200" s="10"/>
      <c r="AG1200" s="10"/>
      <c r="AH1200" s="10"/>
      <c r="AI1200" s="10"/>
      <c r="AJ1200" s="10"/>
      <c r="AK1200" s="10"/>
      <c r="AL1200" s="10"/>
      <c r="AM1200" s="10"/>
      <c r="AN1200" s="10"/>
      <c r="AO1200" s="10"/>
      <c r="AP1200" s="10"/>
    </row>
    <row r="1201" spans="2:42" x14ac:dyDescent="0.25">
      <c r="B1201" s="9" t="s">
        <v>726</v>
      </c>
      <c r="C1201" s="10"/>
      <c r="D1201" s="10"/>
      <c r="E1201" s="10"/>
      <c r="F1201" s="10"/>
      <c r="G1201" s="10"/>
      <c r="H1201" s="10"/>
      <c r="I1201" s="10"/>
      <c r="J1201" s="10"/>
      <c r="K1201" s="10"/>
      <c r="L1201" s="10"/>
      <c r="M1201" s="10"/>
      <c r="N1201" s="10"/>
      <c r="O1201" s="10"/>
      <c r="P1201" s="10"/>
      <c r="Q1201" s="10"/>
      <c r="R1201" s="10"/>
      <c r="S1201" s="10"/>
      <c r="T1201" s="10"/>
      <c r="U1201" s="10"/>
      <c r="V1201" s="10"/>
      <c r="W1201" s="10"/>
      <c r="X1201" s="10"/>
      <c r="Y1201" s="10"/>
      <c r="Z1201" s="10"/>
      <c r="AA1201" s="10"/>
      <c r="AB1201" s="10"/>
      <c r="AC1201" s="10"/>
      <c r="AD1201" s="10"/>
      <c r="AE1201" s="10"/>
      <c r="AF1201" s="10"/>
      <c r="AG1201" s="10"/>
      <c r="AH1201" s="10"/>
      <c r="AI1201" s="10"/>
      <c r="AJ1201" s="10"/>
      <c r="AK1201" s="10"/>
      <c r="AL1201" s="10"/>
      <c r="AM1201" s="10"/>
      <c r="AN1201" s="10"/>
      <c r="AO1201" s="10"/>
      <c r="AP1201" s="10"/>
    </row>
    <row r="1202" spans="2:42" x14ac:dyDescent="0.25">
      <c r="B1202" s="9" t="s">
        <v>430</v>
      </c>
      <c r="C1202" s="10"/>
      <c r="D1202" s="10"/>
      <c r="E1202" s="10"/>
      <c r="F1202" s="10"/>
      <c r="G1202" s="10"/>
      <c r="H1202" s="10"/>
      <c r="I1202" s="10"/>
      <c r="J1202" s="10"/>
      <c r="K1202" s="10"/>
      <c r="L1202" s="10"/>
      <c r="M1202" s="10"/>
      <c r="N1202" s="10"/>
      <c r="O1202" s="10"/>
      <c r="P1202" s="10"/>
      <c r="Q1202" s="10"/>
      <c r="R1202" s="10"/>
      <c r="S1202" s="10"/>
      <c r="T1202" s="10"/>
      <c r="U1202" s="10"/>
      <c r="V1202" s="10"/>
      <c r="W1202" s="10"/>
      <c r="X1202" s="10"/>
      <c r="Y1202" s="10"/>
      <c r="Z1202" s="10"/>
      <c r="AA1202" s="10"/>
      <c r="AB1202" s="10"/>
      <c r="AC1202" s="10"/>
      <c r="AD1202" s="10"/>
      <c r="AE1202" s="10"/>
      <c r="AF1202" s="10"/>
      <c r="AG1202" s="10"/>
      <c r="AH1202" s="10"/>
      <c r="AI1202" s="10"/>
      <c r="AJ1202" s="10"/>
      <c r="AK1202" s="10"/>
      <c r="AL1202" s="10"/>
      <c r="AM1202" s="10"/>
      <c r="AN1202" s="10"/>
      <c r="AO1202" s="10"/>
      <c r="AP1202" s="10"/>
    </row>
    <row r="1203" spans="2:42" x14ac:dyDescent="0.25">
      <c r="B1203" s="9" t="s">
        <v>1432</v>
      </c>
      <c r="C1203" s="10"/>
      <c r="D1203" s="10"/>
      <c r="E1203" s="10"/>
      <c r="F1203" s="10"/>
      <c r="G1203" s="10"/>
      <c r="H1203" s="10"/>
      <c r="I1203" s="10"/>
      <c r="J1203" s="10"/>
      <c r="K1203" s="10"/>
      <c r="L1203" s="10"/>
      <c r="M1203" s="10"/>
      <c r="N1203" s="10"/>
      <c r="O1203" s="10"/>
      <c r="P1203" s="10"/>
      <c r="Q1203" s="10"/>
      <c r="R1203" s="10"/>
      <c r="S1203" s="10"/>
      <c r="T1203" s="10"/>
      <c r="U1203" s="10"/>
      <c r="V1203" s="10"/>
      <c r="W1203" s="10"/>
      <c r="X1203" s="10"/>
      <c r="Y1203" s="10"/>
      <c r="Z1203" s="10"/>
      <c r="AA1203" s="10"/>
      <c r="AB1203" s="10"/>
      <c r="AC1203" s="10"/>
      <c r="AD1203" s="10"/>
      <c r="AE1203" s="10"/>
      <c r="AF1203" s="10"/>
      <c r="AG1203" s="10"/>
      <c r="AH1203" s="10"/>
      <c r="AI1203" s="10"/>
      <c r="AJ1203" s="10"/>
      <c r="AK1203" s="10"/>
      <c r="AL1203" s="10"/>
      <c r="AM1203" s="10"/>
      <c r="AN1203" s="10"/>
      <c r="AO1203" s="10"/>
      <c r="AP1203" s="10"/>
    </row>
    <row r="1204" spans="2:42" x14ac:dyDescent="0.25">
      <c r="B1204" s="9" t="s">
        <v>426</v>
      </c>
      <c r="C1204" s="10"/>
      <c r="D1204" s="10"/>
      <c r="E1204" s="10"/>
      <c r="F1204" s="10"/>
      <c r="G1204" s="10"/>
      <c r="H1204" s="10"/>
      <c r="I1204" s="10"/>
      <c r="J1204" s="10"/>
      <c r="K1204" s="10"/>
      <c r="L1204" s="10"/>
      <c r="M1204" s="10"/>
      <c r="N1204" s="10"/>
      <c r="O1204" s="10"/>
      <c r="P1204" s="10"/>
      <c r="Q1204" s="10"/>
      <c r="R1204" s="10"/>
      <c r="S1204" s="10"/>
      <c r="T1204" s="10"/>
      <c r="U1204" s="10"/>
      <c r="V1204" s="10"/>
      <c r="W1204" s="10"/>
      <c r="X1204" s="10"/>
      <c r="Y1204" s="10"/>
      <c r="Z1204" s="10"/>
      <c r="AA1204" s="10"/>
      <c r="AB1204" s="10"/>
      <c r="AC1204" s="10"/>
      <c r="AD1204" s="10"/>
      <c r="AE1204" s="10"/>
      <c r="AF1204" s="10"/>
      <c r="AG1204" s="10"/>
      <c r="AH1204" s="10"/>
      <c r="AI1204" s="10"/>
      <c r="AJ1204" s="10"/>
      <c r="AK1204" s="10"/>
      <c r="AL1204" s="10"/>
      <c r="AM1204" s="10"/>
      <c r="AN1204" s="10"/>
      <c r="AO1204" s="10"/>
      <c r="AP1204" s="10"/>
    </row>
    <row r="1205" spans="2:42" x14ac:dyDescent="0.25">
      <c r="B1205" s="9" t="s">
        <v>1433</v>
      </c>
      <c r="C1205" s="10"/>
      <c r="D1205" s="10"/>
      <c r="E1205" s="10"/>
      <c r="F1205" s="10"/>
      <c r="G1205" s="10"/>
      <c r="H1205" s="10"/>
      <c r="I1205" s="10"/>
      <c r="J1205" s="10"/>
      <c r="K1205" s="10"/>
      <c r="L1205" s="10"/>
      <c r="M1205" s="10"/>
      <c r="N1205" s="10"/>
      <c r="O1205" s="10"/>
      <c r="P1205" s="10"/>
      <c r="Q1205" s="10"/>
      <c r="R1205" s="10"/>
      <c r="S1205" s="10"/>
      <c r="T1205" s="10"/>
      <c r="U1205" s="10"/>
      <c r="V1205" s="10"/>
      <c r="W1205" s="10"/>
      <c r="X1205" s="10"/>
      <c r="Y1205" s="10"/>
      <c r="Z1205" s="10"/>
      <c r="AA1205" s="10"/>
      <c r="AB1205" s="10"/>
      <c r="AC1205" s="10"/>
      <c r="AD1205" s="10"/>
      <c r="AE1205" s="10"/>
      <c r="AF1205" s="10"/>
      <c r="AG1205" s="10"/>
      <c r="AH1205" s="10"/>
      <c r="AI1205" s="10"/>
      <c r="AJ1205" s="10"/>
      <c r="AK1205" s="10"/>
      <c r="AL1205" s="10"/>
      <c r="AM1205" s="10"/>
      <c r="AN1205" s="10"/>
      <c r="AO1205" s="10"/>
      <c r="AP1205" s="10"/>
    </row>
    <row r="1206" spans="2:42" x14ac:dyDescent="0.25">
      <c r="B1206" s="9" t="s">
        <v>428</v>
      </c>
      <c r="C1206" s="10"/>
      <c r="D1206" s="10"/>
      <c r="E1206" s="10"/>
      <c r="F1206" s="10"/>
      <c r="G1206" s="10"/>
      <c r="H1206" s="10"/>
      <c r="I1206" s="10"/>
      <c r="J1206" s="10"/>
      <c r="K1206" s="10"/>
      <c r="L1206" s="10"/>
      <c r="M1206" s="10"/>
      <c r="N1206" s="10"/>
      <c r="O1206" s="10"/>
      <c r="P1206" s="10"/>
      <c r="Q1206" s="10"/>
      <c r="R1206" s="10"/>
      <c r="S1206" s="10"/>
      <c r="T1206" s="10"/>
      <c r="U1206" s="10"/>
      <c r="V1206" s="10"/>
      <c r="W1206" s="10"/>
      <c r="X1206" s="10"/>
      <c r="Y1206" s="10"/>
      <c r="Z1206" s="10"/>
      <c r="AA1206" s="10"/>
      <c r="AB1206" s="10"/>
      <c r="AC1206" s="10"/>
      <c r="AD1206" s="10"/>
      <c r="AE1206" s="10"/>
      <c r="AF1206" s="10"/>
      <c r="AG1206" s="10"/>
      <c r="AH1206" s="10"/>
      <c r="AI1206" s="10"/>
      <c r="AJ1206" s="10"/>
      <c r="AK1206" s="10"/>
      <c r="AL1206" s="10"/>
      <c r="AM1206" s="10"/>
      <c r="AN1206" s="10"/>
      <c r="AO1206" s="10"/>
      <c r="AP1206" s="10"/>
    </row>
    <row r="1207" spans="2:42" x14ac:dyDescent="0.25">
      <c r="B1207" s="9" t="s">
        <v>488</v>
      </c>
      <c r="C1207" s="10"/>
      <c r="D1207" s="10"/>
      <c r="E1207" s="10"/>
      <c r="F1207" s="10"/>
      <c r="G1207" s="10"/>
      <c r="H1207" s="10"/>
      <c r="I1207" s="10"/>
      <c r="J1207" s="10"/>
      <c r="K1207" s="10"/>
      <c r="L1207" s="10"/>
      <c r="M1207" s="10"/>
      <c r="N1207" s="10"/>
      <c r="O1207" s="10"/>
      <c r="P1207" s="10"/>
      <c r="Q1207" s="10"/>
      <c r="R1207" s="10"/>
      <c r="S1207" s="10"/>
      <c r="T1207" s="10"/>
      <c r="U1207" s="10"/>
      <c r="V1207" s="10"/>
      <c r="W1207" s="10"/>
      <c r="X1207" s="10"/>
      <c r="Y1207" s="10"/>
      <c r="Z1207" s="10"/>
      <c r="AA1207" s="10"/>
      <c r="AB1207" s="10"/>
      <c r="AC1207" s="10"/>
      <c r="AD1207" s="10"/>
      <c r="AE1207" s="10"/>
      <c r="AF1207" s="10"/>
      <c r="AG1207" s="10"/>
      <c r="AH1207" s="10"/>
      <c r="AI1207" s="10"/>
      <c r="AJ1207" s="10"/>
      <c r="AK1207" s="10"/>
      <c r="AL1207" s="10"/>
      <c r="AM1207" s="10"/>
      <c r="AN1207" s="10"/>
      <c r="AO1207" s="10"/>
      <c r="AP1207" s="10"/>
    </row>
    <row r="1208" spans="2:42" x14ac:dyDescent="0.25">
      <c r="B1208" s="9" t="s">
        <v>1434</v>
      </c>
      <c r="C1208" s="10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0"/>
      <c r="AM1208" s="10"/>
      <c r="AN1208" s="10"/>
      <c r="AO1208" s="10"/>
      <c r="AP1208" s="10"/>
    </row>
    <row r="1209" spans="2:42" x14ac:dyDescent="0.25">
      <c r="B1209" s="9" t="s">
        <v>1435</v>
      </c>
      <c r="C1209" s="10"/>
      <c r="D1209" s="10"/>
      <c r="E1209" s="10"/>
      <c r="F1209" s="10"/>
      <c r="G1209" s="10"/>
      <c r="H1209" s="10"/>
      <c r="I1209" s="10"/>
      <c r="J1209" s="10"/>
      <c r="K1209" s="10"/>
      <c r="L1209" s="10"/>
      <c r="M1209" s="10"/>
      <c r="N1209" s="10"/>
      <c r="O1209" s="10"/>
      <c r="P1209" s="10"/>
      <c r="Q1209" s="10"/>
      <c r="R1209" s="10"/>
      <c r="S1209" s="10"/>
      <c r="T1209" s="10"/>
      <c r="U1209" s="10"/>
      <c r="V1209" s="10"/>
      <c r="W1209" s="10"/>
      <c r="X1209" s="10"/>
      <c r="Y1209" s="10"/>
      <c r="Z1209" s="10"/>
      <c r="AA1209" s="10"/>
      <c r="AB1209" s="10"/>
      <c r="AC1209" s="10"/>
      <c r="AD1209" s="10"/>
      <c r="AE1209" s="10"/>
      <c r="AF1209" s="10"/>
      <c r="AG1209" s="10"/>
      <c r="AH1209" s="10"/>
      <c r="AI1209" s="10"/>
      <c r="AJ1209" s="10"/>
      <c r="AK1209" s="10"/>
      <c r="AL1209" s="10"/>
      <c r="AM1209" s="10"/>
      <c r="AN1209" s="10"/>
      <c r="AO1209" s="10"/>
      <c r="AP1209" s="10"/>
    </row>
    <row r="1210" spans="2:42" x14ac:dyDescent="0.25">
      <c r="B1210" s="9" t="s">
        <v>1436</v>
      </c>
      <c r="C1210" s="10"/>
      <c r="D1210" s="10"/>
      <c r="E1210" s="10"/>
      <c r="F1210" s="10"/>
      <c r="G1210" s="10"/>
      <c r="H1210" s="10"/>
      <c r="I1210" s="10"/>
      <c r="J1210" s="10"/>
      <c r="K1210" s="10"/>
      <c r="L1210" s="10"/>
      <c r="M1210" s="10"/>
      <c r="N1210" s="10"/>
      <c r="O1210" s="10"/>
      <c r="P1210" s="10"/>
      <c r="Q1210" s="10"/>
      <c r="R1210" s="10"/>
      <c r="S1210" s="10"/>
      <c r="T1210" s="10"/>
      <c r="U1210" s="10"/>
      <c r="V1210" s="10"/>
      <c r="W1210" s="10"/>
      <c r="X1210" s="10"/>
      <c r="Y1210" s="10"/>
      <c r="Z1210" s="10"/>
      <c r="AA1210" s="10"/>
      <c r="AB1210" s="10"/>
      <c r="AC1210" s="10"/>
      <c r="AD1210" s="10"/>
      <c r="AE1210" s="10"/>
      <c r="AF1210" s="10"/>
      <c r="AG1210" s="10"/>
      <c r="AH1210" s="10"/>
      <c r="AI1210" s="10"/>
      <c r="AJ1210" s="10"/>
      <c r="AK1210" s="10"/>
      <c r="AL1210" s="10"/>
      <c r="AM1210" s="10"/>
      <c r="AN1210" s="10"/>
      <c r="AO1210" s="10"/>
      <c r="AP1210" s="10"/>
    </row>
    <row r="1211" spans="2:42" x14ac:dyDescent="0.25">
      <c r="B1211" s="9" t="s">
        <v>1437</v>
      </c>
      <c r="C1211" s="10"/>
      <c r="D1211" s="10"/>
      <c r="E1211" s="10"/>
      <c r="F1211" s="10"/>
      <c r="G1211" s="10"/>
      <c r="H1211" s="10"/>
      <c r="I1211" s="10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/>
      <c r="T1211" s="10"/>
      <c r="U1211" s="10"/>
      <c r="V1211" s="10"/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0"/>
      <c r="AM1211" s="10"/>
      <c r="AN1211" s="10"/>
      <c r="AO1211" s="10"/>
      <c r="AP1211" s="10"/>
    </row>
    <row r="1212" spans="2:42" x14ac:dyDescent="0.25">
      <c r="B1212" s="9" t="s">
        <v>1438</v>
      </c>
      <c r="C1212" s="10"/>
      <c r="D1212" s="10"/>
      <c r="E1212" s="10"/>
      <c r="F1212" s="10"/>
      <c r="G1212" s="10"/>
      <c r="H1212" s="10"/>
      <c r="I1212" s="10"/>
      <c r="J1212" s="10"/>
      <c r="K1212" s="10"/>
      <c r="L1212" s="10"/>
      <c r="M1212" s="10"/>
      <c r="N1212" s="10"/>
      <c r="O1212" s="10"/>
      <c r="P1212" s="10"/>
      <c r="Q1212" s="10"/>
      <c r="R1212" s="10"/>
      <c r="S1212" s="10"/>
      <c r="T1212" s="10"/>
      <c r="U1212" s="10"/>
      <c r="V1212" s="10"/>
      <c r="W1212" s="10"/>
      <c r="X1212" s="10"/>
      <c r="Y1212" s="10"/>
      <c r="Z1212" s="10"/>
      <c r="AA1212" s="10"/>
      <c r="AB1212" s="10"/>
      <c r="AC1212" s="10"/>
      <c r="AD1212" s="10"/>
      <c r="AE1212" s="10"/>
      <c r="AF1212" s="10"/>
      <c r="AG1212" s="10"/>
      <c r="AH1212" s="10"/>
      <c r="AI1212" s="10"/>
      <c r="AJ1212" s="10"/>
      <c r="AK1212" s="10"/>
      <c r="AL1212" s="10"/>
      <c r="AM1212" s="10"/>
      <c r="AN1212" s="10"/>
      <c r="AO1212" s="10"/>
      <c r="AP1212" s="10"/>
    </row>
    <row r="1213" spans="2:42" x14ac:dyDescent="0.25">
      <c r="B1213" s="9" t="s">
        <v>1439</v>
      </c>
      <c r="C1213" s="10"/>
      <c r="D1213" s="10"/>
      <c r="E1213" s="10"/>
      <c r="F1213" s="10"/>
      <c r="G1213" s="10"/>
      <c r="H1213" s="10"/>
      <c r="I1213" s="10"/>
      <c r="J1213" s="10"/>
      <c r="K1213" s="10"/>
      <c r="L1213" s="10"/>
      <c r="M1213" s="10"/>
      <c r="N1213" s="10"/>
      <c r="O1213" s="10"/>
      <c r="P1213" s="10"/>
      <c r="Q1213" s="10"/>
      <c r="R1213" s="10"/>
      <c r="S1213" s="10"/>
      <c r="T1213" s="10"/>
      <c r="U1213" s="10"/>
      <c r="V1213" s="10"/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  <c r="AO1213" s="10"/>
      <c r="AP1213" s="10"/>
    </row>
    <row r="1214" spans="2:42" x14ac:dyDescent="0.25">
      <c r="B1214" s="21" t="s">
        <v>1446</v>
      </c>
      <c r="C1214" s="10"/>
      <c r="D1214" s="10"/>
      <c r="E1214" s="10"/>
      <c r="F1214" s="10"/>
      <c r="G1214" s="10"/>
      <c r="H1214" s="10"/>
      <c r="I1214" s="10"/>
      <c r="J1214" s="10"/>
      <c r="K1214" s="10"/>
      <c r="L1214" s="10"/>
      <c r="M1214" s="10"/>
      <c r="N1214" s="10"/>
      <c r="O1214" s="10"/>
      <c r="P1214" s="10"/>
      <c r="Q1214" s="10"/>
      <c r="R1214" s="10"/>
      <c r="S1214" s="10"/>
      <c r="T1214" s="10"/>
      <c r="U1214" s="10"/>
      <c r="V1214" s="10"/>
      <c r="W1214" s="10"/>
      <c r="X1214" s="10"/>
      <c r="Y1214" s="10"/>
      <c r="Z1214" s="10"/>
      <c r="AA1214" s="10"/>
      <c r="AB1214" s="10"/>
      <c r="AC1214" s="10"/>
      <c r="AD1214" s="10"/>
      <c r="AE1214" s="10"/>
      <c r="AF1214" s="10"/>
      <c r="AG1214" s="10"/>
      <c r="AH1214" s="10"/>
      <c r="AI1214" s="10"/>
      <c r="AJ1214" s="10"/>
      <c r="AK1214" s="10"/>
      <c r="AL1214" s="10"/>
      <c r="AM1214" s="10"/>
      <c r="AN1214" s="10"/>
      <c r="AO1214" s="10"/>
      <c r="AP1214" s="10"/>
    </row>
    <row r="1215" spans="2:42" x14ac:dyDescent="0.25">
      <c r="B1215" s="9" t="s">
        <v>1440</v>
      </c>
      <c r="C1215" s="10"/>
      <c r="D1215" s="10"/>
      <c r="E1215" s="10"/>
      <c r="F1215" s="10"/>
      <c r="G1215" s="10"/>
      <c r="H1215" s="10"/>
      <c r="I1215" s="10"/>
      <c r="J1215" s="10"/>
      <c r="K1215" s="10"/>
      <c r="L1215" s="10"/>
      <c r="M1215" s="10"/>
      <c r="N1215" s="10"/>
      <c r="O1215" s="10"/>
      <c r="P1215" s="10"/>
      <c r="Q1215" s="10"/>
      <c r="R1215" s="10"/>
      <c r="S1215" s="10"/>
      <c r="T1215" s="10"/>
      <c r="U1215" s="10"/>
      <c r="V1215" s="10"/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10"/>
      <c r="AL1215" s="10"/>
      <c r="AM1215" s="10"/>
      <c r="AN1215" s="10"/>
      <c r="AO1215" s="10"/>
      <c r="AP1215" s="10"/>
    </row>
    <row r="1216" spans="2:42" x14ac:dyDescent="0.25">
      <c r="B1216" s="9" t="s">
        <v>1441</v>
      </c>
      <c r="C1216" s="10"/>
      <c r="D1216" s="10"/>
      <c r="E1216" s="10"/>
      <c r="F1216" s="10"/>
      <c r="G1216" s="10"/>
      <c r="H1216" s="10"/>
      <c r="I1216" s="10"/>
      <c r="J1216" s="10"/>
      <c r="K1216" s="10"/>
      <c r="L1216" s="10"/>
      <c r="M1216" s="10"/>
      <c r="N1216" s="10"/>
      <c r="O1216" s="10"/>
      <c r="P1216" s="10"/>
      <c r="Q1216" s="10"/>
      <c r="R1216" s="10"/>
      <c r="S1216" s="10"/>
      <c r="T1216" s="10"/>
      <c r="U1216" s="10"/>
      <c r="V1216" s="10"/>
      <c r="W1216" s="10"/>
      <c r="X1216" s="10"/>
      <c r="Y1216" s="10"/>
      <c r="Z1216" s="10"/>
      <c r="AA1216" s="10"/>
      <c r="AB1216" s="10"/>
      <c r="AC1216" s="10"/>
      <c r="AD1216" s="10"/>
      <c r="AE1216" s="10"/>
      <c r="AF1216" s="10"/>
      <c r="AG1216" s="10"/>
      <c r="AH1216" s="10"/>
      <c r="AI1216" s="10"/>
      <c r="AJ1216" s="10"/>
      <c r="AK1216" s="10"/>
      <c r="AL1216" s="10"/>
      <c r="AM1216" s="10"/>
      <c r="AN1216" s="10"/>
      <c r="AO1216" s="10"/>
      <c r="AP1216" s="10"/>
    </row>
    <row r="1217" spans="2:42" x14ac:dyDescent="0.25">
      <c r="B1217" s="9" t="s">
        <v>726</v>
      </c>
      <c r="C1217" s="10"/>
      <c r="D1217" s="10"/>
      <c r="E1217" s="10"/>
      <c r="F1217" s="10"/>
      <c r="G1217" s="10"/>
      <c r="H1217" s="10"/>
      <c r="I1217" s="10"/>
      <c r="J1217" s="10"/>
      <c r="K1217" s="10"/>
      <c r="L1217" s="10"/>
      <c r="M1217" s="10"/>
      <c r="N1217" s="10"/>
      <c r="O1217" s="10"/>
      <c r="P1217" s="10"/>
      <c r="Q1217" s="10"/>
      <c r="R1217" s="10"/>
      <c r="S1217" s="10"/>
      <c r="T1217" s="10"/>
      <c r="U1217" s="10"/>
      <c r="V1217" s="10"/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0"/>
      <c r="AM1217" s="10"/>
      <c r="AN1217" s="10"/>
      <c r="AO1217" s="10"/>
      <c r="AP1217" s="10"/>
    </row>
    <row r="1218" spans="2:42" x14ac:dyDescent="0.25">
      <c r="B1218" s="9" t="s">
        <v>430</v>
      </c>
      <c r="C1218" s="10"/>
      <c r="D1218" s="10"/>
      <c r="E1218" s="10"/>
      <c r="F1218" s="10"/>
      <c r="G1218" s="10"/>
      <c r="H1218" s="10"/>
      <c r="I1218" s="10"/>
      <c r="J1218" s="10"/>
      <c r="K1218" s="10"/>
      <c r="L1218" s="10"/>
      <c r="M1218" s="10"/>
      <c r="N1218" s="10"/>
      <c r="O1218" s="10"/>
      <c r="P1218" s="10"/>
      <c r="Q1218" s="10"/>
      <c r="R1218" s="10"/>
      <c r="S1218" s="10"/>
      <c r="T1218" s="10"/>
      <c r="U1218" s="10"/>
      <c r="V1218" s="10"/>
      <c r="W1218" s="10"/>
      <c r="X1218" s="10"/>
      <c r="Y1218" s="10"/>
      <c r="Z1218" s="10"/>
      <c r="AA1218" s="10"/>
      <c r="AB1218" s="10"/>
      <c r="AC1218" s="10"/>
      <c r="AD1218" s="10"/>
      <c r="AE1218" s="10"/>
      <c r="AF1218" s="10"/>
      <c r="AG1218" s="10"/>
      <c r="AH1218" s="10"/>
      <c r="AI1218" s="10"/>
      <c r="AJ1218" s="10"/>
      <c r="AK1218" s="10"/>
      <c r="AL1218" s="10"/>
      <c r="AM1218" s="10"/>
      <c r="AN1218" s="10"/>
      <c r="AO1218" s="10"/>
      <c r="AP1218" s="10"/>
    </row>
    <row r="1219" spans="2:42" x14ac:dyDescent="0.25">
      <c r="B1219" s="9" t="s">
        <v>1442</v>
      </c>
      <c r="C1219" s="10"/>
      <c r="D1219" s="10"/>
      <c r="E1219" s="10"/>
      <c r="F1219" s="10"/>
      <c r="G1219" s="10"/>
      <c r="H1219" s="10"/>
      <c r="I1219" s="10"/>
      <c r="J1219" s="10"/>
      <c r="K1219" s="10"/>
      <c r="L1219" s="10"/>
      <c r="M1219" s="10"/>
      <c r="N1219" s="10"/>
      <c r="O1219" s="10"/>
      <c r="P1219" s="10"/>
      <c r="Q1219" s="10"/>
      <c r="R1219" s="10"/>
      <c r="S1219" s="10"/>
      <c r="T1219" s="10"/>
      <c r="U1219" s="10"/>
      <c r="V1219" s="10"/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  <c r="AO1219" s="10"/>
      <c r="AP1219" s="10"/>
    </row>
    <row r="1220" spans="2:42" x14ac:dyDescent="0.25">
      <c r="B1220" s="9" t="s">
        <v>509</v>
      </c>
      <c r="C1220" s="10"/>
      <c r="D1220" s="10"/>
      <c r="E1220" s="10"/>
      <c r="F1220" s="10"/>
      <c r="G1220" s="10"/>
      <c r="H1220" s="10"/>
      <c r="I1220" s="10"/>
      <c r="J1220" s="10"/>
      <c r="K1220" s="10"/>
      <c r="L1220" s="10"/>
      <c r="M1220" s="10"/>
      <c r="N1220" s="10"/>
      <c r="O1220" s="10"/>
      <c r="P1220" s="10"/>
      <c r="Q1220" s="10"/>
      <c r="R1220" s="10"/>
      <c r="S1220" s="10"/>
      <c r="T1220" s="10"/>
      <c r="U1220" s="10"/>
      <c r="V1220" s="10"/>
      <c r="W1220" s="10"/>
      <c r="X1220" s="10"/>
      <c r="Y1220" s="10"/>
      <c r="Z1220" s="10"/>
      <c r="AA1220" s="10"/>
      <c r="AB1220" s="10"/>
      <c r="AC1220" s="10"/>
      <c r="AD1220" s="10"/>
      <c r="AE1220" s="10"/>
      <c r="AF1220" s="10"/>
      <c r="AG1220" s="10"/>
      <c r="AH1220" s="10"/>
      <c r="AI1220" s="10"/>
      <c r="AJ1220" s="10"/>
      <c r="AK1220" s="10"/>
      <c r="AL1220" s="10"/>
      <c r="AM1220" s="10"/>
      <c r="AN1220" s="10"/>
      <c r="AO1220" s="10"/>
      <c r="AP1220" s="10"/>
    </row>
    <row r="1221" spans="2:42" x14ac:dyDescent="0.25">
      <c r="B1221" s="9" t="s">
        <v>1070</v>
      </c>
      <c r="C1221" s="10"/>
      <c r="D1221" s="10"/>
      <c r="E1221" s="10"/>
      <c r="F1221" s="10"/>
      <c r="G1221" s="10"/>
      <c r="H1221" s="10"/>
      <c r="I1221" s="10"/>
      <c r="J1221" s="10"/>
      <c r="K1221" s="10"/>
      <c r="L1221" s="10"/>
      <c r="M1221" s="10"/>
      <c r="N1221" s="10"/>
      <c r="O1221" s="10"/>
      <c r="P1221" s="10"/>
      <c r="Q1221" s="10"/>
      <c r="R1221" s="10"/>
      <c r="S1221" s="10"/>
      <c r="T1221" s="10"/>
      <c r="U1221" s="10"/>
      <c r="V1221" s="10"/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0"/>
      <c r="AM1221" s="10"/>
      <c r="AN1221" s="10"/>
      <c r="AO1221" s="10"/>
      <c r="AP1221" s="10"/>
    </row>
    <row r="1222" spans="2:42" x14ac:dyDescent="0.25">
      <c r="B1222" s="9" t="s">
        <v>471</v>
      </c>
      <c r="C1222" s="10"/>
      <c r="D1222" s="10"/>
      <c r="E1222" s="10"/>
      <c r="F1222" s="10"/>
      <c r="G1222" s="10"/>
      <c r="H1222" s="10"/>
      <c r="I1222" s="10"/>
      <c r="J1222" s="10"/>
      <c r="K1222" s="10"/>
      <c r="L1222" s="10"/>
      <c r="M1222" s="10"/>
      <c r="N1222" s="10"/>
      <c r="O1222" s="10"/>
      <c r="P1222" s="10"/>
      <c r="Q1222" s="10"/>
      <c r="R1222" s="10"/>
      <c r="S1222" s="10"/>
      <c r="T1222" s="10"/>
      <c r="U1222" s="10"/>
      <c r="V1222" s="10"/>
      <c r="W1222" s="10"/>
      <c r="X1222" s="10"/>
      <c r="Y1222" s="10"/>
      <c r="Z1222" s="10"/>
      <c r="AA1222" s="10"/>
      <c r="AB1222" s="10"/>
      <c r="AC1222" s="10"/>
      <c r="AD1222" s="10"/>
      <c r="AE1222" s="10"/>
      <c r="AF1222" s="10"/>
      <c r="AG1222" s="10"/>
      <c r="AH1222" s="10"/>
      <c r="AI1222" s="10"/>
      <c r="AJ1222" s="10"/>
      <c r="AK1222" s="10"/>
      <c r="AL1222" s="10"/>
      <c r="AM1222" s="10"/>
      <c r="AN1222" s="10"/>
      <c r="AO1222" s="10"/>
      <c r="AP1222" s="10"/>
    </row>
    <row r="1223" spans="2:42" x14ac:dyDescent="0.25">
      <c r="B1223" s="9" t="s">
        <v>507</v>
      </c>
      <c r="C1223" s="10"/>
      <c r="D1223" s="10"/>
      <c r="E1223" s="10"/>
      <c r="F1223" s="10"/>
      <c r="G1223" s="10"/>
      <c r="H1223" s="10"/>
      <c r="I1223" s="10"/>
      <c r="J1223" s="10"/>
      <c r="K1223" s="10"/>
      <c r="L1223" s="10"/>
      <c r="M1223" s="10"/>
      <c r="N1223" s="10"/>
      <c r="O1223" s="10"/>
      <c r="P1223" s="10"/>
      <c r="Q1223" s="10"/>
      <c r="R1223" s="10"/>
      <c r="S1223" s="10"/>
      <c r="T1223" s="10"/>
      <c r="U1223" s="10"/>
      <c r="V1223" s="10"/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/>
      <c r="AK1223" s="10"/>
      <c r="AL1223" s="10"/>
      <c r="AM1223" s="10"/>
      <c r="AN1223" s="10"/>
      <c r="AO1223" s="10"/>
      <c r="AP1223" s="10"/>
    </row>
    <row r="1224" spans="2:42" x14ac:dyDescent="0.25">
      <c r="B1224" s="9" t="s">
        <v>1404</v>
      </c>
      <c r="C1224" s="10"/>
      <c r="D1224" s="10"/>
      <c r="E1224" s="10"/>
      <c r="F1224" s="10"/>
      <c r="G1224" s="10"/>
      <c r="H1224" s="10"/>
      <c r="I1224" s="10"/>
      <c r="J1224" s="10"/>
      <c r="K1224" s="10"/>
      <c r="L1224" s="10"/>
      <c r="M1224" s="10"/>
      <c r="N1224" s="10"/>
      <c r="O1224" s="10"/>
      <c r="P1224" s="10"/>
      <c r="Q1224" s="10"/>
      <c r="R1224" s="10"/>
      <c r="S1224" s="10"/>
      <c r="T1224" s="10"/>
      <c r="U1224" s="10"/>
      <c r="V1224" s="10"/>
      <c r="W1224" s="10"/>
      <c r="X1224" s="10"/>
      <c r="Y1224" s="10"/>
      <c r="Z1224" s="10"/>
      <c r="AA1224" s="10"/>
      <c r="AB1224" s="10"/>
      <c r="AC1224" s="10"/>
      <c r="AD1224" s="10"/>
      <c r="AE1224" s="10"/>
      <c r="AF1224" s="10"/>
      <c r="AG1224" s="10"/>
      <c r="AH1224" s="10"/>
      <c r="AI1224" s="10"/>
      <c r="AJ1224" s="10"/>
      <c r="AK1224" s="10"/>
      <c r="AL1224" s="10"/>
      <c r="AM1224" s="10"/>
      <c r="AN1224" s="10"/>
      <c r="AO1224" s="10"/>
      <c r="AP1224" s="10"/>
    </row>
    <row r="1225" spans="2:42" x14ac:dyDescent="0.25">
      <c r="B1225" s="9" t="s">
        <v>426</v>
      </c>
      <c r="C1225" s="10"/>
      <c r="D1225" s="10"/>
      <c r="E1225" s="10"/>
      <c r="F1225" s="10"/>
      <c r="G1225" s="10"/>
      <c r="H1225" s="10"/>
      <c r="I1225" s="10"/>
      <c r="J1225" s="10"/>
      <c r="K1225" s="10"/>
      <c r="L1225" s="10"/>
      <c r="M1225" s="10"/>
      <c r="N1225" s="10"/>
      <c r="O1225" s="10"/>
      <c r="P1225" s="10"/>
      <c r="Q1225" s="10"/>
      <c r="R1225" s="10"/>
      <c r="S1225" s="10"/>
      <c r="T1225" s="10"/>
      <c r="U1225" s="10"/>
      <c r="V1225" s="10"/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0"/>
      <c r="AM1225" s="10"/>
      <c r="AN1225" s="10"/>
      <c r="AO1225" s="10"/>
      <c r="AP1225" s="10"/>
    </row>
    <row r="1226" spans="2:42" x14ac:dyDescent="0.25">
      <c r="B1226" s="9" t="s">
        <v>427</v>
      </c>
      <c r="C1226" s="10"/>
      <c r="D1226" s="10"/>
      <c r="E1226" s="10"/>
      <c r="F1226" s="10"/>
      <c r="G1226" s="10"/>
      <c r="H1226" s="10"/>
      <c r="I1226" s="10"/>
      <c r="J1226" s="10"/>
      <c r="K1226" s="10"/>
      <c r="L1226" s="10"/>
      <c r="M1226" s="10"/>
      <c r="N1226" s="10"/>
      <c r="O1226" s="10"/>
      <c r="P1226" s="10"/>
      <c r="Q1226" s="10"/>
      <c r="R1226" s="10"/>
      <c r="S1226" s="10"/>
      <c r="T1226" s="10"/>
      <c r="U1226" s="10"/>
      <c r="V1226" s="10"/>
      <c r="W1226" s="10"/>
      <c r="X1226" s="10"/>
      <c r="Y1226" s="10"/>
      <c r="Z1226" s="10"/>
      <c r="AA1226" s="10"/>
      <c r="AB1226" s="10"/>
      <c r="AC1226" s="10"/>
      <c r="AD1226" s="10"/>
      <c r="AE1226" s="10"/>
      <c r="AF1226" s="10"/>
      <c r="AG1226" s="10"/>
      <c r="AH1226" s="10"/>
      <c r="AI1226" s="10"/>
      <c r="AJ1226" s="10"/>
      <c r="AK1226" s="10"/>
      <c r="AL1226" s="10"/>
      <c r="AM1226" s="10"/>
      <c r="AN1226" s="10"/>
      <c r="AO1226" s="10"/>
      <c r="AP1226" s="10"/>
    </row>
    <row r="1227" spans="2:42" x14ac:dyDescent="0.25">
      <c r="B1227" s="9" t="s">
        <v>428</v>
      </c>
      <c r="C1227" s="10"/>
      <c r="D1227" s="10"/>
      <c r="E1227" s="10"/>
      <c r="F1227" s="10"/>
      <c r="G1227" s="10"/>
      <c r="H1227" s="10"/>
      <c r="I1227" s="10"/>
      <c r="J1227" s="10"/>
      <c r="K1227" s="10"/>
      <c r="L1227" s="10"/>
      <c r="M1227" s="10"/>
      <c r="N1227" s="10"/>
      <c r="O1227" s="10"/>
      <c r="P1227" s="10"/>
      <c r="Q1227" s="10"/>
      <c r="R1227" s="10"/>
      <c r="S1227" s="10"/>
      <c r="T1227" s="10"/>
      <c r="U1227" s="10"/>
      <c r="V1227" s="10"/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/>
      <c r="AK1227" s="10"/>
      <c r="AL1227" s="10"/>
      <c r="AM1227" s="10"/>
      <c r="AN1227" s="10"/>
      <c r="AO1227" s="10"/>
      <c r="AP1227" s="10"/>
    </row>
    <row r="1228" spans="2:42" x14ac:dyDescent="0.25">
      <c r="B1228" s="9" t="s">
        <v>429</v>
      </c>
      <c r="C1228" s="10"/>
      <c r="D1228" s="10"/>
      <c r="E1228" s="10"/>
      <c r="F1228" s="10"/>
      <c r="G1228" s="10"/>
      <c r="H1228" s="10"/>
      <c r="I1228" s="10"/>
      <c r="J1228" s="10"/>
      <c r="K1228" s="10"/>
      <c r="L1228" s="10"/>
      <c r="M1228" s="10"/>
      <c r="N1228" s="10"/>
      <c r="O1228" s="10"/>
      <c r="P1228" s="10"/>
      <c r="Q1228" s="10"/>
      <c r="R1228" s="10"/>
      <c r="S1228" s="10"/>
      <c r="T1228" s="10"/>
      <c r="U1228" s="10"/>
      <c r="V1228" s="10"/>
      <c r="W1228" s="10"/>
      <c r="X1228" s="10"/>
      <c r="Y1228" s="10"/>
      <c r="Z1228" s="10"/>
      <c r="AA1228" s="10"/>
      <c r="AB1228" s="10"/>
      <c r="AC1228" s="10"/>
      <c r="AD1228" s="10"/>
      <c r="AE1228" s="10"/>
      <c r="AF1228" s="10"/>
      <c r="AG1228" s="10"/>
      <c r="AH1228" s="10"/>
      <c r="AI1228" s="10"/>
      <c r="AJ1228" s="10"/>
      <c r="AK1228" s="10"/>
      <c r="AL1228" s="10"/>
      <c r="AM1228" s="10"/>
      <c r="AN1228" s="10"/>
      <c r="AO1228" s="10"/>
      <c r="AP1228" s="10"/>
    </row>
    <row r="1229" spans="2:42" x14ac:dyDescent="0.25">
      <c r="B1229" s="9" t="s">
        <v>430</v>
      </c>
      <c r="C1229" s="10"/>
      <c r="D1229" s="10"/>
      <c r="E1229" s="10"/>
      <c r="F1229" s="10"/>
      <c r="G1229" s="10"/>
      <c r="H1229" s="10"/>
      <c r="I1229" s="10"/>
      <c r="J1229" s="10"/>
      <c r="K1229" s="10"/>
      <c r="L1229" s="10"/>
      <c r="M1229" s="10"/>
      <c r="N1229" s="10"/>
      <c r="O1229" s="10"/>
      <c r="P1229" s="10"/>
      <c r="Q1229" s="10"/>
      <c r="R1229" s="10"/>
      <c r="S1229" s="10"/>
      <c r="T1229" s="10"/>
      <c r="U1229" s="10"/>
      <c r="V1229" s="10"/>
      <c r="W1229" s="10"/>
      <c r="X1229" s="10"/>
      <c r="Y1229" s="10"/>
      <c r="Z1229" s="10"/>
      <c r="AA1229" s="10"/>
      <c r="AB1229" s="10"/>
      <c r="AC1229" s="10"/>
      <c r="AD1229" s="10"/>
      <c r="AE1229" s="10"/>
      <c r="AF1229" s="10"/>
      <c r="AG1229" s="10"/>
      <c r="AH1229" s="10"/>
      <c r="AI1229" s="10"/>
      <c r="AJ1229" s="10"/>
      <c r="AK1229" s="10"/>
      <c r="AL1229" s="10"/>
      <c r="AM1229" s="10"/>
      <c r="AN1229" s="10"/>
      <c r="AO1229" s="10"/>
      <c r="AP1229" s="10"/>
    </row>
    <row r="1230" spans="2:42" x14ac:dyDescent="0.25">
      <c r="B1230" s="9" t="s">
        <v>1406</v>
      </c>
      <c r="C1230" s="10"/>
      <c r="D1230" s="10"/>
      <c r="E1230" s="10"/>
      <c r="F1230" s="10"/>
      <c r="G1230" s="10"/>
      <c r="H1230" s="10"/>
      <c r="I1230" s="10"/>
      <c r="J1230" s="10"/>
      <c r="K1230" s="10"/>
      <c r="L1230" s="10"/>
      <c r="M1230" s="10"/>
      <c r="N1230" s="10"/>
      <c r="O1230" s="10"/>
      <c r="P1230" s="10"/>
      <c r="Q1230" s="10"/>
      <c r="R1230" s="10"/>
      <c r="S1230" s="10"/>
      <c r="T1230" s="10"/>
      <c r="U1230" s="10"/>
      <c r="V1230" s="10"/>
      <c r="W1230" s="10"/>
      <c r="X1230" s="10"/>
      <c r="Y1230" s="10"/>
      <c r="Z1230" s="10"/>
      <c r="AA1230" s="10"/>
      <c r="AB1230" s="10"/>
      <c r="AC1230" s="10"/>
      <c r="AD1230" s="10"/>
      <c r="AE1230" s="10"/>
      <c r="AF1230" s="10"/>
      <c r="AG1230" s="10"/>
      <c r="AH1230" s="10"/>
      <c r="AI1230" s="10"/>
      <c r="AJ1230" s="10"/>
      <c r="AK1230" s="10"/>
      <c r="AL1230" s="10"/>
      <c r="AM1230" s="10"/>
      <c r="AN1230" s="10"/>
      <c r="AO1230" s="10"/>
      <c r="AP1230" s="10"/>
    </row>
    <row r="1231" spans="2:42" x14ac:dyDescent="0.25">
      <c r="B1231" s="9" t="s">
        <v>432</v>
      </c>
      <c r="C1231" s="10"/>
      <c r="D1231" s="10"/>
      <c r="E1231" s="10"/>
      <c r="F1231" s="10"/>
      <c r="G1231" s="10"/>
      <c r="H1231" s="10"/>
      <c r="I1231" s="10"/>
      <c r="J1231" s="10"/>
      <c r="K1231" s="10"/>
      <c r="L1231" s="10"/>
      <c r="M1231" s="10"/>
      <c r="N1231" s="10"/>
      <c r="O1231" s="10"/>
      <c r="P1231" s="10"/>
      <c r="Q1231" s="10"/>
      <c r="R1231" s="10"/>
      <c r="S1231" s="10"/>
      <c r="T1231" s="10"/>
      <c r="U1231" s="10"/>
      <c r="V1231" s="10"/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0"/>
      <c r="AM1231" s="10"/>
      <c r="AN1231" s="10"/>
      <c r="AO1231" s="10"/>
      <c r="AP1231" s="10"/>
    </row>
    <row r="1232" spans="2:42" x14ac:dyDescent="0.25">
      <c r="B1232" s="9" t="s">
        <v>1404</v>
      </c>
      <c r="C1232" s="10"/>
      <c r="D1232" s="10"/>
      <c r="E1232" s="10"/>
      <c r="F1232" s="10"/>
      <c r="G1232" s="10"/>
      <c r="H1232" s="10"/>
      <c r="I1232" s="10"/>
      <c r="J1232" s="10"/>
      <c r="K1232" s="10"/>
      <c r="L1232" s="10"/>
      <c r="M1232" s="10"/>
      <c r="N1232" s="10"/>
      <c r="O1232" s="10"/>
      <c r="P1232" s="10"/>
      <c r="Q1232" s="10"/>
      <c r="R1232" s="10"/>
      <c r="S1232" s="10"/>
      <c r="T1232" s="10"/>
      <c r="U1232" s="10"/>
      <c r="V1232" s="10"/>
      <c r="W1232" s="10"/>
      <c r="X1232" s="10"/>
      <c r="Y1232" s="10"/>
      <c r="Z1232" s="10"/>
      <c r="AA1232" s="10"/>
      <c r="AB1232" s="10"/>
      <c r="AC1232" s="10"/>
      <c r="AD1232" s="10"/>
      <c r="AE1232" s="10"/>
      <c r="AF1232" s="10"/>
      <c r="AG1232" s="10"/>
      <c r="AH1232" s="10"/>
      <c r="AI1232" s="10"/>
      <c r="AJ1232" s="10"/>
      <c r="AK1232" s="10"/>
      <c r="AL1232" s="10"/>
      <c r="AM1232" s="10"/>
      <c r="AN1232" s="10"/>
      <c r="AO1232" s="10"/>
      <c r="AP1232" s="10"/>
    </row>
    <row r="1233" spans="2:42" x14ac:dyDescent="0.25">
      <c r="B1233" s="9" t="s">
        <v>433</v>
      </c>
      <c r="C1233" s="10"/>
      <c r="D1233" s="10"/>
      <c r="E1233" s="10"/>
      <c r="F1233" s="10"/>
      <c r="G1233" s="10"/>
      <c r="H1233" s="10"/>
      <c r="I1233" s="10"/>
      <c r="J1233" s="10"/>
      <c r="K1233" s="10"/>
      <c r="L1233" s="10"/>
      <c r="M1233" s="10"/>
      <c r="N1233" s="10"/>
      <c r="O1233" s="10"/>
      <c r="P1233" s="10"/>
      <c r="Q1233" s="10"/>
      <c r="R1233" s="10"/>
      <c r="S1233" s="10"/>
      <c r="T1233" s="10"/>
      <c r="U1233" s="10"/>
      <c r="V1233" s="10"/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0"/>
      <c r="AM1233" s="10"/>
      <c r="AN1233" s="10"/>
      <c r="AO1233" s="10"/>
      <c r="AP1233" s="10"/>
    </row>
    <row r="1234" spans="2:42" x14ac:dyDescent="0.25">
      <c r="B1234" s="9" t="s">
        <v>1406</v>
      </c>
      <c r="C1234" s="10"/>
      <c r="D1234" s="10"/>
      <c r="E1234" s="10"/>
      <c r="F1234" s="10"/>
      <c r="G1234" s="10"/>
      <c r="H1234" s="10"/>
      <c r="I1234" s="10"/>
      <c r="J1234" s="10"/>
      <c r="K1234" s="10"/>
      <c r="L1234" s="10"/>
      <c r="M1234" s="10"/>
      <c r="N1234" s="10"/>
      <c r="O1234" s="10"/>
      <c r="P1234" s="10"/>
      <c r="Q1234" s="10"/>
      <c r="R1234" s="10"/>
      <c r="S1234" s="10"/>
      <c r="T1234" s="10"/>
      <c r="U1234" s="10"/>
      <c r="V1234" s="10"/>
      <c r="W1234" s="10"/>
      <c r="X1234" s="10"/>
      <c r="Y1234" s="10"/>
      <c r="Z1234" s="10"/>
      <c r="AA1234" s="10"/>
      <c r="AB1234" s="10"/>
      <c r="AC1234" s="10"/>
      <c r="AD1234" s="10"/>
      <c r="AE1234" s="10"/>
      <c r="AF1234" s="10"/>
      <c r="AG1234" s="10"/>
      <c r="AH1234" s="10"/>
      <c r="AI1234" s="10"/>
      <c r="AJ1234" s="10"/>
      <c r="AK1234" s="10"/>
      <c r="AL1234" s="10"/>
      <c r="AM1234" s="10"/>
      <c r="AN1234" s="10"/>
      <c r="AO1234" s="10"/>
      <c r="AP1234" s="10"/>
    </row>
    <row r="1235" spans="2:42" x14ac:dyDescent="0.25">
      <c r="B1235" s="9" t="s">
        <v>432</v>
      </c>
      <c r="C1235" s="10"/>
      <c r="D1235" s="10"/>
      <c r="E1235" s="10"/>
      <c r="F1235" s="10"/>
      <c r="G1235" s="10"/>
      <c r="H1235" s="10"/>
      <c r="I1235" s="10"/>
      <c r="J1235" s="10"/>
      <c r="K1235" s="10"/>
      <c r="L1235" s="10"/>
      <c r="M1235" s="10"/>
      <c r="N1235" s="10"/>
      <c r="O1235" s="10"/>
      <c r="P1235" s="10"/>
      <c r="Q1235" s="10"/>
      <c r="R1235" s="10"/>
      <c r="S1235" s="10"/>
      <c r="T1235" s="10"/>
      <c r="U1235" s="10"/>
      <c r="V1235" s="10"/>
      <c r="W1235" s="10"/>
      <c r="X1235" s="10"/>
      <c r="Y1235" s="10"/>
      <c r="Z1235" s="10"/>
      <c r="AA1235" s="10"/>
      <c r="AB1235" s="10"/>
      <c r="AC1235" s="10"/>
      <c r="AD1235" s="10"/>
      <c r="AE1235" s="10"/>
      <c r="AF1235" s="10"/>
      <c r="AG1235" s="10"/>
      <c r="AH1235" s="10"/>
      <c r="AI1235" s="10"/>
      <c r="AJ1235" s="10"/>
      <c r="AK1235" s="10"/>
      <c r="AL1235" s="10"/>
      <c r="AM1235" s="10"/>
      <c r="AN1235" s="10"/>
      <c r="AO1235" s="10"/>
      <c r="AP1235" s="10"/>
    </row>
    <row r="1236" spans="2:42" x14ac:dyDescent="0.25">
      <c r="B1236" s="9" t="s">
        <v>1407</v>
      </c>
      <c r="C1236" s="10"/>
      <c r="D1236" s="10"/>
      <c r="E1236" s="10"/>
      <c r="F1236" s="10"/>
      <c r="G1236" s="10"/>
      <c r="H1236" s="10"/>
      <c r="I1236" s="10"/>
      <c r="J1236" s="10"/>
      <c r="K1236" s="10"/>
      <c r="L1236" s="10"/>
      <c r="M1236" s="10"/>
      <c r="N1236" s="10"/>
      <c r="O1236" s="10"/>
      <c r="P1236" s="10"/>
      <c r="Q1236" s="10"/>
      <c r="R1236" s="10"/>
      <c r="S1236" s="10"/>
      <c r="T1236" s="10"/>
      <c r="U1236" s="10"/>
      <c r="V1236" s="10"/>
      <c r="W1236" s="10"/>
      <c r="X1236" s="10"/>
      <c r="Y1236" s="10"/>
      <c r="Z1236" s="10"/>
      <c r="AA1236" s="10"/>
      <c r="AB1236" s="10"/>
      <c r="AC1236" s="10"/>
      <c r="AD1236" s="10"/>
      <c r="AE1236" s="10"/>
      <c r="AF1236" s="10"/>
      <c r="AG1236" s="10"/>
      <c r="AH1236" s="10"/>
      <c r="AI1236" s="10"/>
      <c r="AJ1236" s="10"/>
      <c r="AK1236" s="10"/>
      <c r="AL1236" s="10"/>
      <c r="AM1236" s="10"/>
      <c r="AN1236" s="10"/>
      <c r="AO1236" s="10"/>
      <c r="AP1236" s="10"/>
    </row>
    <row r="1237" spans="2:42" x14ac:dyDescent="0.25">
      <c r="B1237" s="9" t="s">
        <v>435</v>
      </c>
      <c r="C1237" s="10"/>
      <c r="D1237" s="10"/>
      <c r="E1237" s="10"/>
      <c r="F1237" s="10"/>
      <c r="G1237" s="10"/>
      <c r="H1237" s="10"/>
      <c r="I1237" s="10"/>
      <c r="J1237" s="10"/>
      <c r="K1237" s="10"/>
      <c r="L1237" s="10"/>
      <c r="M1237" s="10"/>
      <c r="N1237" s="10"/>
      <c r="O1237" s="10"/>
      <c r="P1237" s="10"/>
      <c r="Q1237" s="10"/>
      <c r="R1237" s="10"/>
      <c r="S1237" s="10"/>
      <c r="T1237" s="10"/>
      <c r="U1237" s="10"/>
      <c r="V1237" s="10"/>
      <c r="W1237" s="10"/>
      <c r="X1237" s="10"/>
      <c r="Y1237" s="10"/>
      <c r="Z1237" s="10"/>
      <c r="AA1237" s="10"/>
      <c r="AB1237" s="10"/>
      <c r="AC1237" s="10"/>
      <c r="AD1237" s="10"/>
      <c r="AE1237" s="10"/>
      <c r="AF1237" s="10"/>
      <c r="AG1237" s="10"/>
      <c r="AH1237" s="10"/>
      <c r="AI1237" s="10"/>
      <c r="AJ1237" s="10"/>
      <c r="AK1237" s="10"/>
      <c r="AL1237" s="10"/>
      <c r="AM1237" s="10"/>
      <c r="AN1237" s="10"/>
      <c r="AO1237" s="10"/>
      <c r="AP1237" s="10"/>
    </row>
    <row r="1238" spans="2:42" x14ac:dyDescent="0.25">
      <c r="B1238" s="9" t="s">
        <v>508</v>
      </c>
      <c r="C1238" s="10"/>
      <c r="D1238" s="10"/>
      <c r="E1238" s="10"/>
      <c r="F1238" s="10"/>
      <c r="G1238" s="10"/>
      <c r="H1238" s="10"/>
      <c r="I1238" s="10"/>
      <c r="J1238" s="10"/>
      <c r="K1238" s="10"/>
      <c r="L1238" s="10"/>
      <c r="M1238" s="10"/>
      <c r="N1238" s="10"/>
      <c r="O1238" s="10"/>
      <c r="P1238" s="10"/>
      <c r="Q1238" s="10"/>
      <c r="R1238" s="10"/>
      <c r="S1238" s="10"/>
      <c r="T1238" s="10"/>
      <c r="U1238" s="10"/>
      <c r="V1238" s="10"/>
      <c r="W1238" s="10"/>
      <c r="X1238" s="10"/>
      <c r="Y1238" s="10"/>
      <c r="Z1238" s="10"/>
      <c r="AA1238" s="10"/>
      <c r="AB1238" s="10"/>
      <c r="AC1238" s="10"/>
      <c r="AD1238" s="10"/>
      <c r="AE1238" s="10"/>
      <c r="AF1238" s="10"/>
      <c r="AG1238" s="10"/>
      <c r="AH1238" s="10"/>
      <c r="AI1238" s="10"/>
      <c r="AJ1238" s="10"/>
      <c r="AK1238" s="10"/>
      <c r="AL1238" s="10"/>
      <c r="AM1238" s="10"/>
      <c r="AN1238" s="10"/>
      <c r="AO1238" s="10"/>
      <c r="AP1238" s="10"/>
    </row>
    <row r="1239" spans="2:42" x14ac:dyDescent="0.25">
      <c r="B1239" s="9" t="s">
        <v>1697</v>
      </c>
      <c r="C1239" s="10"/>
      <c r="D1239" s="10"/>
      <c r="E1239" s="10"/>
      <c r="F1239" s="10"/>
      <c r="G1239" s="10"/>
      <c r="H1239" s="10"/>
      <c r="I1239" s="10"/>
      <c r="J1239" s="10"/>
      <c r="K1239" s="10"/>
      <c r="L1239" s="10"/>
      <c r="M1239" s="10"/>
      <c r="N1239" s="10"/>
      <c r="O1239" s="10"/>
      <c r="P1239" s="10"/>
      <c r="Q1239" s="10"/>
      <c r="R1239" s="10"/>
      <c r="S1239" s="10"/>
      <c r="T1239" s="10"/>
      <c r="U1239" s="10"/>
      <c r="V1239" s="10"/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/>
      <c r="AN1239" s="10"/>
      <c r="AO1239" s="10"/>
      <c r="AP1239" s="10"/>
    </row>
    <row r="1240" spans="2:42" x14ac:dyDescent="0.25">
      <c r="B1240" s="9" t="s">
        <v>509</v>
      </c>
      <c r="C1240" s="10"/>
      <c r="D1240" s="10"/>
      <c r="E1240" s="10"/>
      <c r="F1240" s="10"/>
      <c r="G1240" s="10"/>
      <c r="H1240" s="10"/>
      <c r="I1240" s="10"/>
      <c r="J1240" s="10"/>
      <c r="K1240" s="10"/>
      <c r="L1240" s="10"/>
      <c r="M1240" s="10"/>
      <c r="N1240" s="10"/>
      <c r="O1240" s="10"/>
      <c r="P1240" s="10"/>
      <c r="Q1240" s="10"/>
      <c r="R1240" s="10"/>
      <c r="S1240" s="10"/>
      <c r="T1240" s="10"/>
      <c r="U1240" s="10"/>
      <c r="V1240" s="10"/>
      <c r="W1240" s="10"/>
      <c r="X1240" s="10"/>
      <c r="Y1240" s="10"/>
      <c r="Z1240" s="10"/>
      <c r="AA1240" s="10"/>
      <c r="AB1240" s="10"/>
      <c r="AC1240" s="10"/>
      <c r="AD1240" s="10"/>
      <c r="AE1240" s="10"/>
      <c r="AF1240" s="10"/>
      <c r="AG1240" s="10"/>
      <c r="AH1240" s="10"/>
      <c r="AI1240" s="10"/>
      <c r="AJ1240" s="10"/>
      <c r="AK1240" s="10"/>
      <c r="AL1240" s="10"/>
      <c r="AM1240" s="10"/>
      <c r="AN1240" s="10"/>
      <c r="AO1240" s="10"/>
      <c r="AP1240" s="10"/>
    </row>
    <row r="1241" spans="2:42" x14ac:dyDescent="0.25">
      <c r="B1241" s="9"/>
      <c r="C1241" s="10"/>
      <c r="D1241" s="10"/>
      <c r="E1241" s="10"/>
      <c r="F1241" s="10"/>
      <c r="G1241" s="10"/>
      <c r="H1241" s="10"/>
      <c r="I1241" s="10"/>
      <c r="J1241" s="10"/>
      <c r="K1241" s="10"/>
      <c r="L1241" s="10"/>
      <c r="M1241" s="10"/>
      <c r="N1241" s="10"/>
      <c r="O1241" s="10"/>
      <c r="P1241" s="10"/>
      <c r="Q1241" s="10"/>
      <c r="R1241" s="10"/>
      <c r="S1241" s="10"/>
      <c r="T1241" s="10"/>
      <c r="U1241" s="10"/>
      <c r="V1241" s="10"/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0"/>
      <c r="AM1241" s="10"/>
      <c r="AN1241" s="10"/>
      <c r="AO1241" s="10"/>
      <c r="AP1241" s="10"/>
    </row>
  </sheetData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BD745-1037-4C42-85C2-D1D9CB0A633E}">
  <sheetPr codeName="Sheet23"/>
  <dimension ref="B2:B53"/>
  <sheetViews>
    <sheetView workbookViewId="0"/>
  </sheetViews>
  <sheetFormatPr defaultColWidth="2.85546875" defaultRowHeight="15" x14ac:dyDescent="0.25"/>
  <sheetData>
    <row r="2" spans="2:2" x14ac:dyDescent="0.25">
      <c r="B2" s="3" t="s">
        <v>512</v>
      </c>
    </row>
    <row r="19" spans="2:2" x14ac:dyDescent="0.25">
      <c r="B19" t="s">
        <v>1246</v>
      </c>
    </row>
    <row r="20" spans="2:2" x14ac:dyDescent="0.25">
      <c r="B20" t="s">
        <v>1247</v>
      </c>
    </row>
    <row r="22" spans="2:2" x14ac:dyDescent="0.25">
      <c r="B22" t="s">
        <v>1248</v>
      </c>
    </row>
    <row r="53" spans="2:2" x14ac:dyDescent="0.25">
      <c r="B53" t="s">
        <v>511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287CD-9EDB-4A6E-A8F0-69FCF811AF17}">
  <sheetPr codeName="Sheet24"/>
  <dimension ref="B2:M99"/>
  <sheetViews>
    <sheetView workbookViewId="0"/>
  </sheetViews>
  <sheetFormatPr defaultColWidth="2.85546875" defaultRowHeight="15" x14ac:dyDescent="0.25"/>
  <sheetData>
    <row r="2" spans="2:2" x14ac:dyDescent="0.25">
      <c r="B2" s="25" t="s">
        <v>512</v>
      </c>
    </row>
    <row r="18" spans="3:3" x14ac:dyDescent="0.25">
      <c r="C18" t="s">
        <v>2269</v>
      </c>
    </row>
    <row r="86" spans="3:13" x14ac:dyDescent="0.25">
      <c r="C86" s="31" t="s">
        <v>2274</v>
      </c>
    </row>
    <row r="87" spans="3:13" x14ac:dyDescent="0.25">
      <c r="C87" s="34" t="s">
        <v>319</v>
      </c>
      <c r="D87" s="35"/>
      <c r="E87" s="35"/>
      <c r="F87" s="35"/>
      <c r="G87" s="35"/>
      <c r="H87" s="35"/>
      <c r="I87" s="35"/>
      <c r="J87" s="35"/>
      <c r="K87" s="35"/>
      <c r="L87" s="35"/>
      <c r="M87" s="35"/>
    </row>
    <row r="88" spans="3:13" x14ac:dyDescent="0.25">
      <c r="C88" s="34" t="s">
        <v>2277</v>
      </c>
      <c r="D88" s="35"/>
      <c r="E88" s="35"/>
      <c r="F88" s="35"/>
      <c r="G88" s="35"/>
      <c r="H88" s="35"/>
      <c r="I88" s="35"/>
      <c r="J88" s="35"/>
      <c r="K88" s="35"/>
      <c r="L88" s="35"/>
      <c r="M88" s="35"/>
    </row>
    <row r="89" spans="3:13" x14ac:dyDescent="0.25">
      <c r="C89" s="34" t="s">
        <v>2276</v>
      </c>
      <c r="D89" s="35"/>
      <c r="E89" s="35"/>
      <c r="F89" s="35"/>
      <c r="G89" s="35"/>
      <c r="H89" s="35"/>
      <c r="I89" s="35"/>
      <c r="J89" s="35"/>
      <c r="K89" s="35"/>
      <c r="L89" s="35"/>
      <c r="M89" s="35"/>
    </row>
    <row r="91" spans="3:13" x14ac:dyDescent="0.25">
      <c r="C91" s="31" t="s">
        <v>2275</v>
      </c>
    </row>
    <row r="92" spans="3:13" x14ac:dyDescent="0.25">
      <c r="C92" s="34" t="s">
        <v>319</v>
      </c>
      <c r="D92" s="35"/>
      <c r="E92" s="35"/>
      <c r="F92" s="35"/>
      <c r="G92" s="35"/>
      <c r="H92" s="35"/>
      <c r="I92" s="35"/>
      <c r="J92" s="35"/>
      <c r="K92" s="35"/>
      <c r="L92" s="35"/>
    </row>
    <row r="93" spans="3:13" x14ac:dyDescent="0.25">
      <c r="C93" s="34" t="s">
        <v>2277</v>
      </c>
      <c r="D93" s="35"/>
      <c r="E93" s="35"/>
      <c r="F93" s="35"/>
      <c r="G93" s="35"/>
      <c r="H93" s="35"/>
      <c r="I93" s="35"/>
      <c r="J93" s="35"/>
      <c r="K93" s="35"/>
      <c r="L93" s="35"/>
    </row>
    <row r="94" spans="3:13" x14ac:dyDescent="0.25">
      <c r="C94" s="34" t="s">
        <v>2270</v>
      </c>
      <c r="D94" s="35"/>
      <c r="E94" s="35"/>
      <c r="F94" s="35"/>
      <c r="G94" s="35"/>
      <c r="H94" s="35"/>
      <c r="I94" s="35"/>
      <c r="J94" s="35"/>
      <c r="K94" s="35"/>
      <c r="L94" s="35"/>
    </row>
    <row r="95" spans="3:13" x14ac:dyDescent="0.25">
      <c r="C95" s="34" t="s">
        <v>1305</v>
      </c>
      <c r="D95" s="35"/>
      <c r="E95" s="35"/>
      <c r="F95" s="35"/>
      <c r="G95" s="35"/>
      <c r="H95" s="35"/>
      <c r="I95" s="35"/>
      <c r="J95" s="35"/>
      <c r="K95" s="35"/>
      <c r="L95" s="35"/>
    </row>
    <row r="96" spans="3:13" x14ac:dyDescent="0.25">
      <c r="C96" s="34" t="s">
        <v>2271</v>
      </c>
      <c r="D96" s="35"/>
      <c r="E96" s="35"/>
      <c r="F96" s="35"/>
      <c r="G96" s="35"/>
      <c r="H96" s="35"/>
      <c r="I96" s="35"/>
      <c r="J96" s="35"/>
      <c r="K96" s="35"/>
      <c r="L96" s="35"/>
    </row>
    <row r="97" spans="3:12" x14ac:dyDescent="0.25">
      <c r="C97" s="34" t="s">
        <v>2272</v>
      </c>
      <c r="D97" s="35"/>
      <c r="E97" s="35"/>
      <c r="F97" s="35"/>
      <c r="G97" s="35"/>
      <c r="H97" s="35"/>
      <c r="I97" s="35"/>
      <c r="J97" s="35"/>
      <c r="K97" s="35"/>
      <c r="L97" s="35"/>
    </row>
    <row r="98" spans="3:12" x14ac:dyDescent="0.25">
      <c r="C98" s="34" t="s">
        <v>2273</v>
      </c>
      <c r="D98" s="35"/>
      <c r="E98" s="35"/>
      <c r="F98" s="35"/>
      <c r="G98" s="35"/>
      <c r="H98" s="35"/>
      <c r="I98" s="35"/>
      <c r="J98" s="35"/>
      <c r="K98" s="35"/>
      <c r="L98" s="35"/>
    </row>
    <row r="99" spans="3:12" x14ac:dyDescent="0.25">
      <c r="C99" s="34" t="s">
        <v>640</v>
      </c>
      <c r="D99" s="35"/>
      <c r="E99" s="35"/>
      <c r="F99" s="35"/>
      <c r="G99" s="35"/>
      <c r="H99" s="35"/>
      <c r="I99" s="35"/>
      <c r="J99" s="35"/>
      <c r="K99" s="35"/>
      <c r="L99" s="35"/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52B34-5646-47B7-A15F-67C1E15BEF11}">
  <sheetPr codeName="Sheet25"/>
  <dimension ref="B2:AS262"/>
  <sheetViews>
    <sheetView topLeftCell="A236" workbookViewId="0">
      <selection activeCell="B22" sqref="B22:B26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1470</v>
      </c>
    </row>
    <row r="20" spans="2:45" x14ac:dyDescent="0.25">
      <c r="B20" s="1" t="s">
        <v>1471</v>
      </c>
    </row>
    <row r="22" spans="2:45" x14ac:dyDescent="0.25">
      <c r="B22" s="9" t="s">
        <v>353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</row>
    <row r="23" spans="2:45" x14ac:dyDescent="0.25">
      <c r="B23" s="9" t="s">
        <v>1472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</row>
    <row r="24" spans="2:45" x14ac:dyDescent="0.25">
      <c r="B24" s="9" t="s">
        <v>1473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</row>
    <row r="25" spans="2:45" x14ac:dyDescent="0.25">
      <c r="B25" s="9" t="s">
        <v>1474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</row>
    <row r="26" spans="2:45" x14ac:dyDescent="0.25">
      <c r="B26" s="9" t="s">
        <v>970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</row>
    <row r="27" spans="2:45" x14ac:dyDescent="0.25">
      <c r="B27" s="9" t="s">
        <v>1475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</row>
    <row r="28" spans="2:45" x14ac:dyDescent="0.25">
      <c r="B28" s="9" t="s">
        <v>1476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</row>
    <row r="29" spans="2:45" x14ac:dyDescent="0.25">
      <c r="B29" s="9" t="s">
        <v>1477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</row>
    <row r="30" spans="2:45" x14ac:dyDescent="0.25">
      <c r="B30" s="9" t="s">
        <v>1478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</row>
    <row r="31" spans="2:45" x14ac:dyDescent="0.25">
      <c r="B31" s="9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</row>
    <row r="32" spans="2:45" x14ac:dyDescent="0.25">
      <c r="B32" s="9" t="s">
        <v>424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</row>
    <row r="33" spans="2:45" x14ac:dyDescent="0.25">
      <c r="B33" s="9" t="s">
        <v>425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</row>
    <row r="34" spans="2:45" x14ac:dyDescent="0.25">
      <c r="B34" s="9" t="s">
        <v>1698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</row>
    <row r="35" spans="2:45" x14ac:dyDescent="0.25">
      <c r="B35" s="9" t="s">
        <v>431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</row>
    <row r="36" spans="2:45" x14ac:dyDescent="0.25">
      <c r="B36" s="9" t="s">
        <v>1699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</row>
    <row r="37" spans="2:45" x14ac:dyDescent="0.25">
      <c r="B37" s="9" t="s">
        <v>434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</row>
    <row r="38" spans="2:45" x14ac:dyDescent="0.25">
      <c r="B38" s="9" t="s">
        <v>1700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</row>
    <row r="39" spans="2:45" x14ac:dyDescent="0.25">
      <c r="B39" s="9" t="s">
        <v>436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</row>
    <row r="40" spans="2:45" x14ac:dyDescent="0.25">
      <c r="B40" s="9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</row>
    <row r="41" spans="2:45" x14ac:dyDescent="0.25">
      <c r="B41" s="9" t="s">
        <v>1479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</row>
    <row r="42" spans="2:45" x14ac:dyDescent="0.25">
      <c r="B42" s="9" t="s">
        <v>1480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</row>
    <row r="43" spans="2:45" x14ac:dyDescent="0.25">
      <c r="B43" s="9" t="s">
        <v>1481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</row>
    <row r="44" spans="2:45" x14ac:dyDescent="0.25">
      <c r="B44" s="9" t="s">
        <v>1482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</row>
    <row r="45" spans="2:45" x14ac:dyDescent="0.25">
      <c r="B45" s="9" t="s">
        <v>1483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</row>
    <row r="46" spans="2:45" x14ac:dyDescent="0.25">
      <c r="B46" s="9" t="s">
        <v>1484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</row>
    <row r="47" spans="2:45" x14ac:dyDescent="0.25">
      <c r="B47" s="9" t="s">
        <v>1485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</row>
    <row r="48" spans="2:45" x14ac:dyDescent="0.25">
      <c r="B48" s="9" t="s">
        <v>1486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</row>
    <row r="49" spans="2:45" x14ac:dyDescent="0.25">
      <c r="B49" s="9" t="s">
        <v>1487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</row>
    <row r="50" spans="2:45" x14ac:dyDescent="0.25">
      <c r="B50" s="9" t="s">
        <v>1488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</row>
    <row r="51" spans="2:45" x14ac:dyDescent="0.25">
      <c r="B51" s="9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</row>
    <row r="52" spans="2:45" x14ac:dyDescent="0.25">
      <c r="B52" s="9" t="s">
        <v>457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</row>
    <row r="53" spans="2:45" x14ac:dyDescent="0.25">
      <c r="B53" s="9" t="s">
        <v>1701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</row>
    <row r="54" spans="2:45" x14ac:dyDescent="0.25">
      <c r="B54" s="9" t="s">
        <v>1702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</row>
    <row r="55" spans="2:45" x14ac:dyDescent="0.25">
      <c r="B55" s="9" t="s">
        <v>1703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</row>
    <row r="56" spans="2:45" x14ac:dyDescent="0.25">
      <c r="B56" s="9" t="s">
        <v>464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</row>
    <row r="57" spans="2:45" x14ac:dyDescent="0.25">
      <c r="B57" s="9" t="s">
        <v>465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</row>
    <row r="58" spans="2:45" x14ac:dyDescent="0.25">
      <c r="B58" s="9" t="s">
        <v>558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</row>
    <row r="59" spans="2:45" x14ac:dyDescent="0.25">
      <c r="B59" s="9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</row>
    <row r="60" spans="2:45" x14ac:dyDescent="0.25">
      <c r="B60" s="9" t="s">
        <v>457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</row>
    <row r="61" spans="2:45" x14ac:dyDescent="0.25">
      <c r="B61" s="9" t="s">
        <v>1704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</row>
    <row r="62" spans="2:45" x14ac:dyDescent="0.25">
      <c r="B62" s="9" t="s">
        <v>1705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</row>
    <row r="63" spans="2:45" x14ac:dyDescent="0.25">
      <c r="B63" s="9" t="s">
        <v>1706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</row>
    <row r="64" spans="2:45" x14ac:dyDescent="0.25">
      <c r="B64" s="9" t="s">
        <v>464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</row>
    <row r="65" spans="2:45" x14ac:dyDescent="0.25">
      <c r="B65" s="9" t="s">
        <v>465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</row>
    <row r="66" spans="2:45" x14ac:dyDescent="0.25">
      <c r="B66" s="9" t="s">
        <v>565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</row>
    <row r="67" spans="2:45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</row>
    <row r="68" spans="2:45" x14ac:dyDescent="0.25">
      <c r="B68" s="9" t="s">
        <v>424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</row>
    <row r="69" spans="2:45" x14ac:dyDescent="0.25">
      <c r="B69" s="9" t="s">
        <v>425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</row>
    <row r="70" spans="2:45" x14ac:dyDescent="0.25">
      <c r="B70" s="9" t="s">
        <v>1707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</row>
    <row r="71" spans="2:45" x14ac:dyDescent="0.25">
      <c r="B71" s="9" t="s">
        <v>431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</row>
    <row r="72" spans="2:45" x14ac:dyDescent="0.25">
      <c r="B72" s="9" t="s">
        <v>1708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</row>
    <row r="73" spans="2:45" x14ac:dyDescent="0.25">
      <c r="B73" s="9" t="s">
        <v>434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</row>
    <row r="74" spans="2:45" x14ac:dyDescent="0.25">
      <c r="B74" s="9" t="s">
        <v>687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</row>
    <row r="75" spans="2:45" x14ac:dyDescent="0.25">
      <c r="B75" s="9" t="s">
        <v>1709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</row>
    <row r="76" spans="2:45" x14ac:dyDescent="0.25">
      <c r="B76" s="9" t="s">
        <v>1710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</row>
    <row r="77" spans="2:45" x14ac:dyDescent="0.25">
      <c r="B77" s="9" t="s">
        <v>1711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</row>
    <row r="78" spans="2:45" x14ac:dyDescent="0.25">
      <c r="B78" s="9" t="s">
        <v>1712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</row>
    <row r="79" spans="2:45" x14ac:dyDescent="0.25">
      <c r="B79" s="9" t="s">
        <v>1713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</row>
    <row r="80" spans="2:45" x14ac:dyDescent="0.25">
      <c r="B80" s="9" t="s">
        <v>1714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</row>
    <row r="81" spans="2:45" x14ac:dyDescent="0.25">
      <c r="B81" s="9" t="s">
        <v>694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</row>
    <row r="82" spans="2:45" x14ac:dyDescent="0.25">
      <c r="B82" s="9" t="s">
        <v>695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</row>
    <row r="83" spans="2:45" x14ac:dyDescent="0.25">
      <c r="B83" s="9" t="s">
        <v>1442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</row>
    <row r="84" spans="2:45" x14ac:dyDescent="0.25">
      <c r="B84" s="9" t="s">
        <v>451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</row>
    <row r="85" spans="2:45" x14ac:dyDescent="0.25">
      <c r="B85" s="9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</row>
    <row r="86" spans="2:45" x14ac:dyDescent="0.25">
      <c r="B86" s="9" t="s">
        <v>457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</row>
    <row r="87" spans="2:45" x14ac:dyDescent="0.25">
      <c r="B87" s="9" t="s">
        <v>1715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</row>
    <row r="88" spans="2:45" x14ac:dyDescent="0.25">
      <c r="B88" s="9" t="s">
        <v>1716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</row>
    <row r="89" spans="2:45" x14ac:dyDescent="0.25">
      <c r="B89" s="9" t="s">
        <v>1717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</row>
    <row r="90" spans="2:45" x14ac:dyDescent="0.25">
      <c r="B90" s="9" t="s">
        <v>464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</row>
    <row r="91" spans="2:45" x14ac:dyDescent="0.25">
      <c r="B91" s="9" t="s">
        <v>465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</row>
    <row r="92" spans="2:45" x14ac:dyDescent="0.25">
      <c r="B92" s="9" t="s">
        <v>579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</row>
    <row r="93" spans="2:45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</row>
    <row r="94" spans="2:45" x14ac:dyDescent="0.25">
      <c r="B94" s="9" t="s">
        <v>457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</row>
    <row r="95" spans="2:45" x14ac:dyDescent="0.25">
      <c r="B95" s="9" t="s">
        <v>1718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</row>
    <row r="96" spans="2:45" x14ac:dyDescent="0.25">
      <c r="B96" s="9" t="s">
        <v>1719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</row>
    <row r="97" spans="2:45" x14ac:dyDescent="0.25">
      <c r="B97" s="9" t="s">
        <v>1720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</row>
    <row r="98" spans="2:45" x14ac:dyDescent="0.25">
      <c r="B98" s="9" t="s">
        <v>464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</row>
    <row r="99" spans="2:45" x14ac:dyDescent="0.25">
      <c r="B99" s="9" t="s">
        <v>465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</row>
    <row r="100" spans="2:45" x14ac:dyDescent="0.25">
      <c r="B100" s="9" t="s">
        <v>1721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</row>
    <row r="101" spans="2:45" x14ac:dyDescent="0.25">
      <c r="B101" s="9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</row>
    <row r="102" spans="2:45" x14ac:dyDescent="0.25">
      <c r="B102" s="9" t="s">
        <v>457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</row>
    <row r="103" spans="2:45" x14ac:dyDescent="0.25">
      <c r="B103" s="9" t="s">
        <v>1722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</row>
    <row r="104" spans="2:45" x14ac:dyDescent="0.25">
      <c r="B104" s="9" t="s">
        <v>1723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</row>
    <row r="105" spans="2:45" x14ac:dyDescent="0.25">
      <c r="B105" s="9" t="s">
        <v>1724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</row>
    <row r="106" spans="2:45" x14ac:dyDescent="0.25">
      <c r="B106" s="9" t="s">
        <v>464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</row>
    <row r="107" spans="2:45" x14ac:dyDescent="0.25">
      <c r="B107" s="9" t="s">
        <v>465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</row>
    <row r="108" spans="2:45" x14ac:dyDescent="0.25">
      <c r="B108" s="9" t="s">
        <v>1725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</row>
    <row r="109" spans="2:45" x14ac:dyDescent="0.25">
      <c r="B109" s="9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</row>
    <row r="110" spans="2:45" x14ac:dyDescent="0.25">
      <c r="B110" s="9" t="s">
        <v>457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</row>
    <row r="111" spans="2:45" x14ac:dyDescent="0.25">
      <c r="B111" s="9" t="s">
        <v>1726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</row>
    <row r="112" spans="2:45" x14ac:dyDescent="0.25">
      <c r="B112" s="9" t="s">
        <v>1727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</row>
    <row r="113" spans="2:45" x14ac:dyDescent="0.25">
      <c r="B113" s="9" t="s">
        <v>1728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</row>
    <row r="114" spans="2:45" x14ac:dyDescent="0.25">
      <c r="B114" s="9" t="s">
        <v>464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</row>
    <row r="115" spans="2:45" x14ac:dyDescent="0.25">
      <c r="B115" s="9" t="s">
        <v>465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</row>
    <row r="116" spans="2:45" x14ac:dyDescent="0.25">
      <c r="B116" s="9" t="s">
        <v>1729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</row>
    <row r="117" spans="2:45" x14ac:dyDescent="0.25">
      <c r="B117" s="9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</row>
    <row r="118" spans="2:45" x14ac:dyDescent="0.25">
      <c r="B118" s="9" t="s">
        <v>457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</row>
    <row r="119" spans="2:45" x14ac:dyDescent="0.25">
      <c r="B119" s="9" t="s">
        <v>1730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</row>
    <row r="120" spans="2:45" x14ac:dyDescent="0.25">
      <c r="B120" s="9" t="s">
        <v>1731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</row>
    <row r="121" spans="2:45" x14ac:dyDescent="0.25">
      <c r="B121" s="9" t="s">
        <v>1732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</row>
    <row r="122" spans="2:45" x14ac:dyDescent="0.25">
      <c r="B122" s="9" t="s">
        <v>464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</row>
    <row r="123" spans="2:45" x14ac:dyDescent="0.25">
      <c r="B123" s="9" t="s">
        <v>465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</row>
    <row r="124" spans="2:45" x14ac:dyDescent="0.25">
      <c r="B124" s="9" t="s">
        <v>466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</row>
    <row r="125" spans="2:45" x14ac:dyDescent="0.25">
      <c r="B125" s="9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</row>
    <row r="126" spans="2:45" x14ac:dyDescent="0.25">
      <c r="B126" s="9" t="s">
        <v>457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</row>
    <row r="127" spans="2:45" x14ac:dyDescent="0.25">
      <c r="B127" s="9" t="s">
        <v>1733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</row>
    <row r="128" spans="2:45" x14ac:dyDescent="0.25">
      <c r="B128" s="9" t="s">
        <v>1734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</row>
    <row r="129" spans="2:45" x14ac:dyDescent="0.25">
      <c r="B129" s="9" t="s">
        <v>1735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</row>
    <row r="130" spans="2:45" x14ac:dyDescent="0.25">
      <c r="B130" s="9" t="s">
        <v>464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</row>
    <row r="131" spans="2:45" x14ac:dyDescent="0.25">
      <c r="B131" s="9" t="s">
        <v>465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</row>
    <row r="132" spans="2:45" x14ac:dyDescent="0.25">
      <c r="B132" s="9" t="s">
        <v>1198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</row>
    <row r="133" spans="2:45" x14ac:dyDescent="0.25">
      <c r="B133" s="9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</row>
    <row r="134" spans="2:45" x14ac:dyDescent="0.25">
      <c r="B134" s="9" t="s">
        <v>457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</row>
    <row r="135" spans="2:45" x14ac:dyDescent="0.25">
      <c r="B135" s="9" t="s">
        <v>1736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</row>
    <row r="136" spans="2:45" x14ac:dyDescent="0.25">
      <c r="B136" s="9" t="s">
        <v>1737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</row>
    <row r="137" spans="2:45" x14ac:dyDescent="0.25">
      <c r="B137" s="9" t="s">
        <v>1738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</row>
    <row r="138" spans="2:45" x14ac:dyDescent="0.25">
      <c r="B138" s="9" t="s">
        <v>464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</row>
    <row r="139" spans="2:45" x14ac:dyDescent="0.25">
      <c r="B139" s="9" t="s">
        <v>465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</row>
    <row r="140" spans="2:45" x14ac:dyDescent="0.25">
      <c r="B140" s="9" t="s">
        <v>1739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</row>
    <row r="141" spans="2:45" x14ac:dyDescent="0.25">
      <c r="B141" s="9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</row>
    <row r="142" spans="2:45" x14ac:dyDescent="0.25">
      <c r="B142" s="9" t="s">
        <v>470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</row>
    <row r="143" spans="2:45" x14ac:dyDescent="0.25">
      <c r="B143" s="9" t="s">
        <v>1489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</row>
    <row r="144" spans="2:45" x14ac:dyDescent="0.25">
      <c r="B144" s="9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</row>
    <row r="145" spans="2:45" x14ac:dyDescent="0.25">
      <c r="B145" s="9" t="s">
        <v>1490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</row>
    <row r="146" spans="2:45" x14ac:dyDescent="0.25">
      <c r="B146" s="9" t="s">
        <v>1491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</row>
    <row r="147" spans="2:45" x14ac:dyDescent="0.25">
      <c r="B147" s="9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</row>
    <row r="148" spans="2:45" x14ac:dyDescent="0.25">
      <c r="B148" s="9" t="s">
        <v>1492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</row>
    <row r="149" spans="2:45" x14ac:dyDescent="0.25">
      <c r="B149" s="9" t="s">
        <v>1493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</row>
    <row r="150" spans="2:45" x14ac:dyDescent="0.25">
      <c r="B150" s="9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</row>
    <row r="151" spans="2:45" x14ac:dyDescent="0.25">
      <c r="B151" s="9" t="s">
        <v>1049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</row>
    <row r="152" spans="2:45" x14ac:dyDescent="0.25">
      <c r="B152" s="9" t="s">
        <v>1494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</row>
    <row r="153" spans="2:45" x14ac:dyDescent="0.25">
      <c r="B153" s="9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</row>
    <row r="154" spans="2:45" x14ac:dyDescent="0.25">
      <c r="B154" s="9" t="s">
        <v>1495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</row>
    <row r="155" spans="2:45" x14ac:dyDescent="0.25">
      <c r="B155" s="9" t="s">
        <v>1496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</row>
    <row r="156" spans="2:45" x14ac:dyDescent="0.25">
      <c r="B156" s="9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</row>
    <row r="157" spans="2:45" x14ac:dyDescent="0.25">
      <c r="B157" s="9" t="s">
        <v>1497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</row>
    <row r="158" spans="2:45" x14ac:dyDescent="0.25">
      <c r="B158" s="9" t="s">
        <v>1315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</row>
    <row r="159" spans="2:45" x14ac:dyDescent="0.25">
      <c r="B159" s="9" t="s">
        <v>1070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</row>
    <row r="160" spans="2:45" x14ac:dyDescent="0.25">
      <c r="B160" s="9" t="s">
        <v>1498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</row>
    <row r="161" spans="2:45" x14ac:dyDescent="0.25"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</row>
    <row r="162" spans="2:45" x14ac:dyDescent="0.25">
      <c r="B162" s="9" t="s">
        <v>1499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</row>
    <row r="163" spans="2:45" x14ac:dyDescent="0.25">
      <c r="B163" s="9" t="s">
        <v>1500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</row>
    <row r="164" spans="2:45" x14ac:dyDescent="0.25">
      <c r="B164" s="9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</row>
    <row r="165" spans="2:45" x14ac:dyDescent="0.25">
      <c r="B165" s="9" t="s">
        <v>480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</row>
    <row r="166" spans="2:45" x14ac:dyDescent="0.25">
      <c r="B166" s="9" t="s">
        <v>472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</row>
    <row r="167" spans="2:45" x14ac:dyDescent="0.25">
      <c r="B167" s="9" t="s">
        <v>1501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</row>
    <row r="168" spans="2:45" x14ac:dyDescent="0.25">
      <c r="B168" s="9" t="s">
        <v>1502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</row>
    <row r="169" spans="2:45" x14ac:dyDescent="0.25">
      <c r="B169" s="9" t="s">
        <v>1503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</row>
    <row r="170" spans="2:45" x14ac:dyDescent="0.25">
      <c r="B170" s="9" t="s">
        <v>1504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</row>
    <row r="171" spans="2:45" x14ac:dyDescent="0.25">
      <c r="B171" s="9" t="s">
        <v>1505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</row>
    <row r="172" spans="2:45" x14ac:dyDescent="0.25">
      <c r="B172" s="9" t="s">
        <v>473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</row>
    <row r="173" spans="2:45" x14ac:dyDescent="0.25">
      <c r="B173" s="9" t="s">
        <v>474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</row>
    <row r="174" spans="2:45" x14ac:dyDescent="0.25">
      <c r="B174" s="9" t="s">
        <v>481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</row>
    <row r="175" spans="2:45" x14ac:dyDescent="0.25">
      <c r="B175" s="9" t="s">
        <v>709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</row>
    <row r="176" spans="2:45" x14ac:dyDescent="0.25">
      <c r="B176" s="9" t="s">
        <v>1506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</row>
    <row r="177" spans="2:45" x14ac:dyDescent="0.25">
      <c r="B177" s="9" t="s">
        <v>483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</row>
    <row r="178" spans="2:45" x14ac:dyDescent="0.25">
      <c r="B178" s="9" t="s">
        <v>484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</row>
    <row r="179" spans="2:45" x14ac:dyDescent="0.25">
      <c r="B179" s="9" t="s">
        <v>1507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</row>
    <row r="180" spans="2:45" x14ac:dyDescent="0.25">
      <c r="B180" s="9" t="s">
        <v>483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</row>
    <row r="181" spans="2:45" x14ac:dyDescent="0.25">
      <c r="B181" s="9" t="s">
        <v>1508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</row>
    <row r="182" spans="2:45" x14ac:dyDescent="0.25">
      <c r="B182" s="9" t="s">
        <v>1509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</row>
    <row r="183" spans="2:45" x14ac:dyDescent="0.25">
      <c r="B183" s="9" t="s">
        <v>483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</row>
    <row r="184" spans="2:45" x14ac:dyDescent="0.25">
      <c r="B184" s="9" t="s">
        <v>1510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</row>
    <row r="185" spans="2:45" x14ac:dyDescent="0.25">
      <c r="B185" s="9" t="s">
        <v>1511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</row>
    <row r="186" spans="2:45" x14ac:dyDescent="0.25">
      <c r="B186" s="9" t="s">
        <v>1512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</row>
    <row r="187" spans="2:45" x14ac:dyDescent="0.25">
      <c r="B187" s="9" t="s">
        <v>483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</row>
    <row r="188" spans="2:45" x14ac:dyDescent="0.25">
      <c r="B188" s="9" t="s">
        <v>485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</row>
    <row r="189" spans="2:45" x14ac:dyDescent="0.25">
      <c r="B189" s="9" t="s">
        <v>1513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</row>
    <row r="190" spans="2:45" x14ac:dyDescent="0.25">
      <c r="B190" s="9" t="s">
        <v>486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</row>
    <row r="191" spans="2:45" x14ac:dyDescent="0.25">
      <c r="B191" s="9" t="s">
        <v>1514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</row>
    <row r="192" spans="2:45" x14ac:dyDescent="0.25">
      <c r="B192" s="9" t="s">
        <v>486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</row>
    <row r="193" spans="2:45" x14ac:dyDescent="0.25">
      <c r="B193" s="9" t="s">
        <v>1515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</row>
    <row r="194" spans="2:45" x14ac:dyDescent="0.25">
      <c r="B194" s="9" t="s">
        <v>1214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</row>
    <row r="195" spans="2:45" x14ac:dyDescent="0.25">
      <c r="B195" s="9" t="s">
        <v>473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</row>
    <row r="196" spans="2:45" x14ac:dyDescent="0.25">
      <c r="B196" s="9" t="s">
        <v>1057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</row>
    <row r="197" spans="2:45" x14ac:dyDescent="0.25">
      <c r="B197" s="9" t="s">
        <v>1215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</row>
    <row r="198" spans="2:45" x14ac:dyDescent="0.25">
      <c r="B198" s="9" t="s">
        <v>1516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</row>
    <row r="199" spans="2:45" x14ac:dyDescent="0.25">
      <c r="B199" s="9" t="s">
        <v>1517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</row>
    <row r="200" spans="2:45" x14ac:dyDescent="0.25">
      <c r="B200" s="9" t="s">
        <v>1518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</row>
    <row r="201" spans="2:45" x14ac:dyDescent="0.25">
      <c r="B201" s="9" t="s">
        <v>1519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</row>
    <row r="202" spans="2:45" x14ac:dyDescent="0.25">
      <c r="B202" s="9" t="s">
        <v>1520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</row>
    <row r="203" spans="2:45" x14ac:dyDescent="0.25">
      <c r="B203" s="9" t="s">
        <v>483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</row>
    <row r="204" spans="2:45" x14ac:dyDescent="0.25">
      <c r="B204" s="9" t="s">
        <v>484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</row>
    <row r="205" spans="2:45" x14ac:dyDescent="0.25">
      <c r="B205" s="9" t="s">
        <v>426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</row>
    <row r="206" spans="2:45" x14ac:dyDescent="0.25">
      <c r="B206" s="9" t="s">
        <v>487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</row>
    <row r="207" spans="2:45" x14ac:dyDescent="0.25">
      <c r="B207" s="9" t="s">
        <v>1521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</row>
    <row r="208" spans="2:45" x14ac:dyDescent="0.25">
      <c r="B208" s="9" t="s">
        <v>1522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</row>
    <row r="209" spans="2:45" x14ac:dyDescent="0.25">
      <c r="B209" s="9" t="s">
        <v>1523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</row>
    <row r="210" spans="2:45" x14ac:dyDescent="0.25">
      <c r="B210" s="9" t="s">
        <v>1524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</row>
    <row r="211" spans="2:45" x14ac:dyDescent="0.25">
      <c r="B211" s="9" t="s">
        <v>1525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</row>
    <row r="212" spans="2:45" x14ac:dyDescent="0.25">
      <c r="B212" s="9" t="s">
        <v>489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</row>
    <row r="213" spans="2:45" x14ac:dyDescent="0.25">
      <c r="B213" s="9" t="s">
        <v>490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</row>
    <row r="214" spans="2:45" x14ac:dyDescent="0.25">
      <c r="B214" s="9" t="s">
        <v>488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</row>
    <row r="215" spans="2:45" x14ac:dyDescent="0.25">
      <c r="B215" s="9" t="s">
        <v>492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</row>
    <row r="216" spans="2:45" x14ac:dyDescent="0.25">
      <c r="B216" s="9" t="s">
        <v>1526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</row>
    <row r="217" spans="2:45" x14ac:dyDescent="0.25">
      <c r="B217" s="9" t="s">
        <v>1527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</row>
    <row r="218" spans="2:45" x14ac:dyDescent="0.25">
      <c r="B218" s="9" t="s">
        <v>1528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</row>
    <row r="219" spans="2:45" x14ac:dyDescent="0.25">
      <c r="B219" s="9" t="s">
        <v>1529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</row>
    <row r="220" spans="2:45" x14ac:dyDescent="0.25">
      <c r="B220" s="9" t="s">
        <v>1530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</row>
    <row r="221" spans="2:45" x14ac:dyDescent="0.25">
      <c r="B221" s="9" t="s">
        <v>494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</row>
    <row r="222" spans="2:45" x14ac:dyDescent="0.25">
      <c r="B222" s="9" t="s">
        <v>495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</row>
    <row r="223" spans="2:45" x14ac:dyDescent="0.25">
      <c r="B223" s="9" t="s">
        <v>1531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</row>
    <row r="224" spans="2:45" x14ac:dyDescent="0.25">
      <c r="B224" s="9" t="s">
        <v>494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</row>
    <row r="225" spans="2:45" x14ac:dyDescent="0.25">
      <c r="B225" s="9" t="s">
        <v>1532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</row>
    <row r="226" spans="2:45" x14ac:dyDescent="0.25">
      <c r="B226" s="9" t="s">
        <v>1533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</row>
    <row r="227" spans="2:45" x14ac:dyDescent="0.25">
      <c r="B227" s="9" t="s">
        <v>494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</row>
    <row r="228" spans="2:45" x14ac:dyDescent="0.25">
      <c r="B228" s="9" t="s">
        <v>1534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</row>
    <row r="229" spans="2:45" x14ac:dyDescent="0.25">
      <c r="B229" s="9" t="s">
        <v>1535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</row>
    <row r="230" spans="2:45" x14ac:dyDescent="0.25">
      <c r="B230" s="9" t="s">
        <v>1536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</row>
    <row r="231" spans="2:45" x14ac:dyDescent="0.25">
      <c r="B231" s="9" t="s">
        <v>1537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</row>
    <row r="232" spans="2:45" x14ac:dyDescent="0.25">
      <c r="B232" s="9" t="s">
        <v>1538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</row>
    <row r="233" spans="2:45" x14ac:dyDescent="0.25">
      <c r="B233" s="9" t="s">
        <v>489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</row>
    <row r="234" spans="2:45" x14ac:dyDescent="0.25">
      <c r="B234" s="9" t="s">
        <v>1539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</row>
    <row r="235" spans="2:45" x14ac:dyDescent="0.25">
      <c r="B235" s="9" t="s">
        <v>1540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</row>
    <row r="236" spans="2:45" x14ac:dyDescent="0.25">
      <c r="B236" s="9" t="s">
        <v>1541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</row>
    <row r="237" spans="2:45" x14ac:dyDescent="0.25">
      <c r="B237" s="9" t="s">
        <v>489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</row>
    <row r="238" spans="2:45" x14ac:dyDescent="0.25">
      <c r="B238" s="9" t="s">
        <v>491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</row>
    <row r="239" spans="2:45" x14ac:dyDescent="0.25">
      <c r="B239" s="9" t="s">
        <v>1542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</row>
    <row r="240" spans="2:45" x14ac:dyDescent="0.25">
      <c r="B240" s="9" t="s">
        <v>428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</row>
    <row r="241" spans="2:45" x14ac:dyDescent="0.25">
      <c r="B241" s="9" t="s">
        <v>1543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</row>
    <row r="242" spans="2:45" x14ac:dyDescent="0.25">
      <c r="B242" s="9" t="s">
        <v>1227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</row>
    <row r="243" spans="2:45" x14ac:dyDescent="0.25">
      <c r="B243" s="9" t="s">
        <v>483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</row>
    <row r="244" spans="2:45" x14ac:dyDescent="0.25">
      <c r="B244" s="9" t="s">
        <v>1063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</row>
    <row r="245" spans="2:45" x14ac:dyDescent="0.25">
      <c r="B245" s="9" t="s">
        <v>1228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</row>
    <row r="246" spans="2:45" x14ac:dyDescent="0.25">
      <c r="B246" s="9" t="s">
        <v>1065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</row>
    <row r="247" spans="2:45" x14ac:dyDescent="0.25">
      <c r="B247" s="9" t="s">
        <v>1066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</row>
    <row r="248" spans="2:45" x14ac:dyDescent="0.25">
      <c r="B248" s="9" t="s">
        <v>1544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</row>
    <row r="249" spans="2:45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</row>
    <row r="250" spans="2:45" x14ac:dyDescent="0.25">
      <c r="B250" s="9" t="s">
        <v>1096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</row>
    <row r="251" spans="2:45" x14ac:dyDescent="0.25">
      <c r="B251" s="9" t="s">
        <v>1320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</row>
    <row r="252" spans="2:45" x14ac:dyDescent="0.25">
      <c r="B252" s="9" t="s">
        <v>1070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</row>
    <row r="253" spans="2:45" x14ac:dyDescent="0.25">
      <c r="B253" s="9" t="s">
        <v>1545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</row>
    <row r="254" spans="2:45" x14ac:dyDescent="0.25">
      <c r="B254" s="9" t="s">
        <v>1070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</row>
    <row r="255" spans="2:45" x14ac:dyDescent="0.25">
      <c r="B255" s="9" t="s">
        <v>1546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</row>
    <row r="256" spans="2:45" x14ac:dyDescent="0.25">
      <c r="B256" s="9" t="s">
        <v>1070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</row>
    <row r="257" spans="2:45" x14ac:dyDescent="0.25">
      <c r="B257" s="9" t="s">
        <v>1547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</row>
    <row r="258" spans="2:45" x14ac:dyDescent="0.25">
      <c r="B258" s="9" t="s">
        <v>1070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</row>
    <row r="259" spans="2:45" x14ac:dyDescent="0.25">
      <c r="B259" s="9" t="s">
        <v>1548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</row>
    <row r="260" spans="2:45" x14ac:dyDescent="0.25">
      <c r="B260" s="9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</row>
    <row r="261" spans="2:45" x14ac:dyDescent="0.25">
      <c r="B261" s="9" t="s">
        <v>1070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</row>
    <row r="262" spans="2:45" x14ac:dyDescent="0.25">
      <c r="B262" s="9" t="s">
        <v>1549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AE0DB-E6D0-480A-ACD9-EFCF9A172D82}">
  <sheetPr codeName="Sheet26"/>
  <dimension ref="B2:B4"/>
  <sheetViews>
    <sheetView workbookViewId="0">
      <selection activeCell="AR3" sqref="AR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1251</v>
      </c>
    </row>
    <row r="4" spans="2:2" x14ac:dyDescent="0.25">
      <c r="B4" s="1" t="s">
        <v>1245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8A992-608B-4A74-8D01-D1EB06674961}">
  <sheetPr codeName="Sheet27"/>
  <dimension ref="B2:AQ162"/>
  <sheetViews>
    <sheetView topLeftCell="A42" workbookViewId="0">
      <selection activeCell="B51" sqref="B51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531</v>
      </c>
    </row>
    <row r="46" spans="2:43" x14ac:dyDescent="0.25">
      <c r="B46" s="9" t="s">
        <v>353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2:43" x14ac:dyDescent="0.25">
      <c r="B47" s="9" t="s">
        <v>532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2:43" x14ac:dyDescent="0.25">
      <c r="B48" s="9" t="s">
        <v>533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2:43" x14ac:dyDescent="0.25">
      <c r="B49" s="9" t="s">
        <v>534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2:43" x14ac:dyDescent="0.25">
      <c r="B50" s="9" t="s">
        <v>535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2:43" x14ac:dyDescent="0.25">
      <c r="B51" s="9" t="s">
        <v>536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2:43" x14ac:dyDescent="0.25">
      <c r="B52" s="9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2:43" x14ac:dyDescent="0.25">
      <c r="B53" s="9" t="s">
        <v>424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</row>
    <row r="54" spans="2:43" x14ac:dyDescent="0.25">
      <c r="B54" s="9" t="s">
        <v>425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2:43" x14ac:dyDescent="0.25">
      <c r="B55" s="9" t="s">
        <v>537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2:43" x14ac:dyDescent="0.25">
      <c r="B56" s="9" t="s">
        <v>431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2:43" x14ac:dyDescent="0.25">
      <c r="B57" s="9" t="s">
        <v>538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2:43" x14ac:dyDescent="0.25">
      <c r="B58" s="9" t="s">
        <v>434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2:43" x14ac:dyDescent="0.25">
      <c r="B59" s="9" t="s">
        <v>539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</row>
    <row r="60" spans="2:43" x14ac:dyDescent="0.25">
      <c r="B60" s="9" t="s">
        <v>438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2:43" x14ac:dyDescent="0.25">
      <c r="B61" s="9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2:43" x14ac:dyDescent="0.25">
      <c r="B62" s="9" t="s">
        <v>540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2:43" x14ac:dyDescent="0.25">
      <c r="B63" s="9" t="s">
        <v>541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2:43" x14ac:dyDescent="0.25">
      <c r="B64" s="9" t="s">
        <v>542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2:43" x14ac:dyDescent="0.25">
      <c r="B65" s="9" t="s">
        <v>543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2:43" x14ac:dyDescent="0.25">
      <c r="B66" s="9" t="s">
        <v>544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2:43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</row>
    <row r="68" spans="2:43" x14ac:dyDescent="0.25">
      <c r="B68" s="9" t="s">
        <v>457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2:43" x14ac:dyDescent="0.25">
      <c r="B69" s="9" t="s">
        <v>545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</row>
    <row r="70" spans="2:43" x14ac:dyDescent="0.25">
      <c r="B70" s="9" t="s">
        <v>546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  <row r="71" spans="2:43" x14ac:dyDescent="0.25">
      <c r="B71" s="9" t="s">
        <v>547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</row>
    <row r="72" spans="2:43" x14ac:dyDescent="0.25">
      <c r="B72" s="9" t="s">
        <v>548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</row>
    <row r="73" spans="2:43" x14ac:dyDescent="0.25">
      <c r="B73" s="9" t="s">
        <v>549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</row>
    <row r="74" spans="2:43" x14ac:dyDescent="0.25">
      <c r="B74" s="9" t="s">
        <v>550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</row>
    <row r="75" spans="2:43" x14ac:dyDescent="0.25">
      <c r="B75" s="9" t="s">
        <v>464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</row>
    <row r="76" spans="2:43" x14ac:dyDescent="0.25">
      <c r="B76" s="9" t="s">
        <v>465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</row>
    <row r="77" spans="2:43" x14ac:dyDescent="0.25">
      <c r="B77" s="9" t="s">
        <v>551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</row>
    <row r="78" spans="2:43" x14ac:dyDescent="0.25"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</row>
    <row r="79" spans="2:43" x14ac:dyDescent="0.25">
      <c r="B79" s="9" t="s">
        <v>457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</row>
    <row r="80" spans="2:43" x14ac:dyDescent="0.25">
      <c r="B80" s="9" t="s">
        <v>552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</row>
    <row r="81" spans="2:43" x14ac:dyDescent="0.25">
      <c r="B81" s="9" t="s">
        <v>553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</row>
    <row r="82" spans="2:43" x14ac:dyDescent="0.25">
      <c r="B82" s="9" t="s">
        <v>554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</row>
    <row r="83" spans="2:43" x14ac:dyDescent="0.25">
      <c r="B83" s="9" t="s">
        <v>555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</row>
    <row r="84" spans="2:43" x14ac:dyDescent="0.25">
      <c r="B84" s="9" t="s">
        <v>556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</row>
    <row r="85" spans="2:43" x14ac:dyDescent="0.25">
      <c r="B85" s="9" t="s">
        <v>557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</row>
    <row r="86" spans="2:43" x14ac:dyDescent="0.25">
      <c r="B86" s="9" t="s">
        <v>464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</row>
    <row r="87" spans="2:43" x14ac:dyDescent="0.25">
      <c r="B87" s="9" t="s">
        <v>465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</row>
    <row r="88" spans="2:43" x14ac:dyDescent="0.25">
      <c r="B88" s="9" t="s">
        <v>558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</row>
    <row r="89" spans="2:43" x14ac:dyDescent="0.25">
      <c r="B89" s="9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</row>
    <row r="90" spans="2:43" x14ac:dyDescent="0.25">
      <c r="B90" s="9" t="s">
        <v>457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</row>
    <row r="91" spans="2:43" x14ac:dyDescent="0.25">
      <c r="B91" s="9" t="s">
        <v>559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</row>
    <row r="92" spans="2:43" x14ac:dyDescent="0.25">
      <c r="B92" s="9" t="s">
        <v>560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</row>
    <row r="93" spans="2:43" x14ac:dyDescent="0.25">
      <c r="B93" s="9" t="s">
        <v>561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</row>
    <row r="94" spans="2:43" x14ac:dyDescent="0.25">
      <c r="B94" s="9" t="s">
        <v>562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</row>
    <row r="95" spans="2:43" x14ac:dyDescent="0.25">
      <c r="B95" s="9" t="s">
        <v>563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</row>
    <row r="96" spans="2:43" x14ac:dyDescent="0.25">
      <c r="B96" s="9" t="s">
        <v>564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</row>
    <row r="97" spans="2:43" x14ac:dyDescent="0.25">
      <c r="B97" s="9" t="s">
        <v>464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</row>
    <row r="98" spans="2:43" x14ac:dyDescent="0.25">
      <c r="B98" s="9" t="s">
        <v>465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</row>
    <row r="99" spans="2:43" x14ac:dyDescent="0.25">
      <c r="B99" s="9" t="s">
        <v>565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</row>
    <row r="100" spans="2:43" x14ac:dyDescent="0.25">
      <c r="B100" s="9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</row>
    <row r="101" spans="2:43" x14ac:dyDescent="0.25">
      <c r="B101" s="9" t="s">
        <v>457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</row>
    <row r="102" spans="2:43" x14ac:dyDescent="0.25">
      <c r="B102" s="9" t="s">
        <v>566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</row>
    <row r="103" spans="2:43" x14ac:dyDescent="0.25">
      <c r="B103" s="9" t="s">
        <v>567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</row>
    <row r="104" spans="2:43" x14ac:dyDescent="0.25">
      <c r="B104" s="9" t="s">
        <v>568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</row>
    <row r="105" spans="2:43" x14ac:dyDescent="0.25">
      <c r="B105" s="9" t="s">
        <v>569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</row>
    <row r="106" spans="2:43" x14ac:dyDescent="0.25">
      <c r="B106" s="9" t="s">
        <v>570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</row>
    <row r="107" spans="2:43" x14ac:dyDescent="0.25">
      <c r="B107" s="9" t="s">
        <v>571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</row>
    <row r="108" spans="2:43" x14ac:dyDescent="0.25">
      <c r="B108" s="9" t="s">
        <v>464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</row>
    <row r="109" spans="2:43" x14ac:dyDescent="0.25">
      <c r="B109" s="9" t="s">
        <v>465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</row>
    <row r="110" spans="2:43" x14ac:dyDescent="0.25">
      <c r="B110" s="9" t="s">
        <v>572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</row>
    <row r="111" spans="2:43" x14ac:dyDescent="0.25">
      <c r="B111" s="9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</row>
    <row r="112" spans="2:43" x14ac:dyDescent="0.25">
      <c r="B112" s="9" t="s">
        <v>457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</row>
    <row r="113" spans="2:43" x14ac:dyDescent="0.25">
      <c r="B113" s="9" t="s">
        <v>573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</row>
    <row r="114" spans="2:43" x14ac:dyDescent="0.25">
      <c r="B114" s="9" t="s">
        <v>574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</row>
    <row r="115" spans="2:43" x14ac:dyDescent="0.25">
      <c r="B115" s="9" t="s">
        <v>575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</row>
    <row r="116" spans="2:43" x14ac:dyDescent="0.25">
      <c r="B116" s="9" t="s">
        <v>576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</row>
    <row r="117" spans="2:43" x14ac:dyDescent="0.25">
      <c r="B117" s="9" t="s">
        <v>577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</row>
    <row r="118" spans="2:43" x14ac:dyDescent="0.25">
      <c r="B118" s="9" t="s">
        <v>578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</row>
    <row r="119" spans="2:43" x14ac:dyDescent="0.25">
      <c r="B119" s="9" t="s">
        <v>464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</row>
    <row r="120" spans="2:43" x14ac:dyDescent="0.25">
      <c r="B120" s="9" t="s">
        <v>465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</row>
    <row r="121" spans="2:43" x14ac:dyDescent="0.25">
      <c r="B121" s="9" t="s">
        <v>579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</row>
    <row r="122" spans="2:43" x14ac:dyDescent="0.25">
      <c r="B122" s="9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</row>
    <row r="123" spans="2:43" x14ac:dyDescent="0.25">
      <c r="B123" s="9" t="s">
        <v>424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</row>
    <row r="124" spans="2:43" x14ac:dyDescent="0.25">
      <c r="B124" s="9" t="s">
        <v>425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</row>
    <row r="125" spans="2:43" x14ac:dyDescent="0.25">
      <c r="B125" s="9" t="s">
        <v>580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</row>
    <row r="126" spans="2:43" x14ac:dyDescent="0.25">
      <c r="B126" s="9" t="s">
        <v>431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</row>
    <row r="127" spans="2:43" x14ac:dyDescent="0.25">
      <c r="B127" s="9" t="s">
        <v>581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</row>
    <row r="128" spans="2:43" x14ac:dyDescent="0.25">
      <c r="B128" s="9" t="s">
        <v>434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</row>
    <row r="129" spans="2:43" x14ac:dyDescent="0.25">
      <c r="B129" s="9" t="s">
        <v>582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</row>
    <row r="130" spans="2:43" x14ac:dyDescent="0.25">
      <c r="B130" s="9" t="s">
        <v>453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</row>
    <row r="131" spans="2:43" x14ac:dyDescent="0.25">
      <c r="B131" s="9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</row>
    <row r="132" spans="2:43" x14ac:dyDescent="0.25">
      <c r="B132" s="9" t="s">
        <v>424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</row>
    <row r="133" spans="2:43" x14ac:dyDescent="0.25">
      <c r="B133" s="9" t="s">
        <v>425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</row>
    <row r="134" spans="2:43" x14ac:dyDescent="0.25">
      <c r="B134" s="9" t="s">
        <v>583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</row>
    <row r="135" spans="2:43" x14ac:dyDescent="0.25">
      <c r="B135" s="9" t="s">
        <v>431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</row>
    <row r="136" spans="2:43" x14ac:dyDescent="0.25">
      <c r="B136" s="9" t="s">
        <v>584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</row>
    <row r="137" spans="2:43" x14ac:dyDescent="0.25">
      <c r="B137" s="9" t="s">
        <v>434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</row>
    <row r="138" spans="2:43" x14ac:dyDescent="0.25">
      <c r="B138" s="9" t="s">
        <v>585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</row>
    <row r="139" spans="2:43" x14ac:dyDescent="0.25">
      <c r="B139" s="9" t="s">
        <v>586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</row>
    <row r="140" spans="2:43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</row>
    <row r="141" spans="2:43" x14ac:dyDescent="0.25">
      <c r="B141" s="9" t="s">
        <v>470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</row>
    <row r="142" spans="2:43" x14ac:dyDescent="0.25">
      <c r="B142" s="9" t="s">
        <v>587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</row>
    <row r="143" spans="2:43" x14ac:dyDescent="0.25">
      <c r="B143" s="9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</row>
    <row r="144" spans="2:43" x14ac:dyDescent="0.25">
      <c r="B144" s="9" t="s">
        <v>588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</row>
    <row r="145" spans="2:43" x14ac:dyDescent="0.25">
      <c r="B145" s="9" t="s">
        <v>589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</row>
    <row r="146" spans="2:43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</row>
    <row r="147" spans="2:43" x14ac:dyDescent="0.25">
      <c r="B147" s="9" t="s">
        <v>590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</row>
    <row r="148" spans="2:43" x14ac:dyDescent="0.25">
      <c r="B148" s="9" t="s">
        <v>591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</row>
    <row r="149" spans="2:43" x14ac:dyDescent="0.25">
      <c r="B149" s="9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</row>
    <row r="150" spans="2:43" x14ac:dyDescent="0.25">
      <c r="B150" s="9" t="s">
        <v>592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</row>
    <row r="151" spans="2:43" x14ac:dyDescent="0.25">
      <c r="B151" s="9" t="s">
        <v>593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</row>
    <row r="152" spans="2:43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</row>
    <row r="153" spans="2:43" x14ac:dyDescent="0.25">
      <c r="B153" s="9" t="s">
        <v>594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</row>
    <row r="154" spans="2:43" x14ac:dyDescent="0.25">
      <c r="B154" s="9" t="s">
        <v>595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</row>
    <row r="155" spans="2:43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</row>
    <row r="156" spans="2:43" x14ac:dyDescent="0.25">
      <c r="B156" s="9" t="s">
        <v>596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</row>
    <row r="157" spans="2:43" x14ac:dyDescent="0.25">
      <c r="B157" s="9" t="s">
        <v>597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</row>
    <row r="158" spans="2:43" x14ac:dyDescent="0.25">
      <c r="B158" s="9" t="s">
        <v>598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</row>
    <row r="159" spans="2:43" x14ac:dyDescent="0.25">
      <c r="B159" s="9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</row>
    <row r="160" spans="2:43" x14ac:dyDescent="0.25">
      <c r="B160" s="9" t="s">
        <v>599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</row>
    <row r="161" spans="2:43" x14ac:dyDescent="0.25">
      <c r="B161" s="9" t="s">
        <v>600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</row>
    <row r="162" spans="2:43" x14ac:dyDescent="0.25">
      <c r="B162" s="9" t="s">
        <v>601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0B33B-3487-4D74-942E-E644E6F17031}">
  <sheetPr codeName="Sheet28">
    <tabColor rgb="FFFFFF00"/>
  </sheetPr>
  <dimension ref="B2:AM1594"/>
  <sheetViews>
    <sheetView topLeftCell="A1572" workbookViewId="0">
      <selection activeCell="K1594" sqref="K1594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3" t="s">
        <v>1786</v>
      </c>
    </row>
    <row r="4" spans="2:4" x14ac:dyDescent="0.25">
      <c r="B4" s="5">
        <v>0</v>
      </c>
      <c r="D4" s="4" t="s">
        <v>1772</v>
      </c>
    </row>
    <row r="6" spans="2:4" x14ac:dyDescent="0.25">
      <c r="D6" s="1" t="s">
        <v>1787</v>
      </c>
    </row>
    <row r="205" spans="4:4" x14ac:dyDescent="0.25">
      <c r="D205" s="1" t="s">
        <v>1787</v>
      </c>
    </row>
    <row r="229" spans="4:39" x14ac:dyDescent="0.25">
      <c r="D229" s="1" t="s">
        <v>1787</v>
      </c>
      <c r="AM229" s="1" t="s">
        <v>1787</v>
      </c>
    </row>
    <row r="244" spans="4:39" x14ac:dyDescent="0.25">
      <c r="AM244" s="1" t="s">
        <v>1787</v>
      </c>
    </row>
    <row r="246" spans="4:39" x14ac:dyDescent="0.25">
      <c r="D246" s="1" t="s">
        <v>1787</v>
      </c>
    </row>
    <row r="269" spans="4:4" x14ac:dyDescent="0.25">
      <c r="D269" s="1" t="s">
        <v>1787</v>
      </c>
    </row>
    <row r="287" spans="4:4" x14ac:dyDescent="0.25">
      <c r="D287" s="1" t="s">
        <v>1787</v>
      </c>
    </row>
    <row r="326" spans="4:4" x14ac:dyDescent="0.25">
      <c r="D326" s="1" t="s">
        <v>1787</v>
      </c>
    </row>
    <row r="343" spans="4:4" x14ac:dyDescent="0.25">
      <c r="D343" s="1" t="s">
        <v>1787</v>
      </c>
    </row>
    <row r="360" spans="4:4" x14ac:dyDescent="0.25">
      <c r="D360" s="1" t="s">
        <v>1787</v>
      </c>
    </row>
    <row r="375" spans="4:4" x14ac:dyDescent="0.25">
      <c r="D375" s="1" t="s">
        <v>1787</v>
      </c>
    </row>
    <row r="398" spans="4:4" x14ac:dyDescent="0.25">
      <c r="D398" s="1" t="s">
        <v>1787</v>
      </c>
    </row>
    <row r="415" spans="4:4" x14ac:dyDescent="0.25">
      <c r="D415" s="1" t="s">
        <v>1787</v>
      </c>
    </row>
    <row r="432" spans="4:4" x14ac:dyDescent="0.25">
      <c r="D432" s="1" t="s">
        <v>1788</v>
      </c>
    </row>
    <row r="474" spans="2:4" x14ac:dyDescent="0.25">
      <c r="B474" s="5">
        <v>0</v>
      </c>
      <c r="D474" s="4" t="s">
        <v>1773</v>
      </c>
    </row>
    <row r="476" spans="2:4" x14ac:dyDescent="0.25">
      <c r="D476" s="29" t="s">
        <v>1789</v>
      </c>
    </row>
    <row r="578" spans="4:4" x14ac:dyDescent="0.25">
      <c r="D578" s="1" t="s">
        <v>1789</v>
      </c>
    </row>
    <row r="595" spans="4:4" x14ac:dyDescent="0.25">
      <c r="D595" s="1" t="s">
        <v>1789</v>
      </c>
    </row>
    <row r="618" spans="2:4" x14ac:dyDescent="0.25">
      <c r="B618" s="5">
        <v>0</v>
      </c>
      <c r="D618" s="4" t="s">
        <v>1774</v>
      </c>
    </row>
    <row r="620" spans="2:4" x14ac:dyDescent="0.25">
      <c r="D620" s="1" t="s">
        <v>1790</v>
      </c>
    </row>
    <row r="711" spans="4:4" x14ac:dyDescent="0.25">
      <c r="D711" s="1" t="s">
        <v>1790</v>
      </c>
    </row>
    <row r="728" spans="4:4" x14ac:dyDescent="0.25">
      <c r="D728" s="1" t="s">
        <v>1790</v>
      </c>
    </row>
    <row r="751" spans="4:4" x14ac:dyDescent="0.25">
      <c r="D751" s="1" t="s">
        <v>1790</v>
      </c>
    </row>
    <row r="772" spans="2:4" x14ac:dyDescent="0.25">
      <c r="B772" s="5">
        <v>0</v>
      </c>
      <c r="D772" s="4" t="s">
        <v>1775</v>
      </c>
    </row>
    <row r="774" spans="2:4" x14ac:dyDescent="0.25">
      <c r="D774" s="1" t="s">
        <v>1791</v>
      </c>
    </row>
    <row r="899" spans="4:4" x14ac:dyDescent="0.25">
      <c r="D899" s="1" t="s">
        <v>1791</v>
      </c>
    </row>
    <row r="914" spans="4:4" x14ac:dyDescent="0.25">
      <c r="D914" s="1" t="s">
        <v>1791</v>
      </c>
    </row>
    <row r="935" spans="4:4" x14ac:dyDescent="0.25">
      <c r="D935" s="1" t="s">
        <v>1791</v>
      </c>
    </row>
    <row r="955" spans="2:4" x14ac:dyDescent="0.25">
      <c r="B955" s="5">
        <v>0</v>
      </c>
      <c r="D955" s="4" t="s">
        <v>1776</v>
      </c>
    </row>
    <row r="957" spans="2:4" x14ac:dyDescent="0.25">
      <c r="D957" s="1" t="s">
        <v>1776</v>
      </c>
    </row>
    <row r="1029" spans="4:4" x14ac:dyDescent="0.25">
      <c r="D1029" s="1" t="s">
        <v>1792</v>
      </c>
    </row>
    <row r="1052" spans="4:4" x14ac:dyDescent="0.25">
      <c r="D1052" s="1" t="s">
        <v>1792</v>
      </c>
    </row>
    <row r="1067" spans="4:4" x14ac:dyDescent="0.25">
      <c r="D1067" s="1" t="s">
        <v>1793</v>
      </c>
    </row>
    <row r="1098" spans="4:4" x14ac:dyDescent="0.25">
      <c r="D1098" s="1" t="s">
        <v>1793</v>
      </c>
    </row>
    <row r="1122" spans="4:4" x14ac:dyDescent="0.25">
      <c r="D1122" s="1" t="s">
        <v>1793</v>
      </c>
    </row>
    <row r="1163" spans="4:4" x14ac:dyDescent="0.25">
      <c r="D1163" s="1" t="s">
        <v>1793</v>
      </c>
    </row>
    <row r="1181" spans="4:4" x14ac:dyDescent="0.25">
      <c r="D1181" s="1" t="s">
        <v>1793</v>
      </c>
    </row>
    <row r="1216" spans="2:4" x14ac:dyDescent="0.25">
      <c r="B1216" s="5">
        <v>0</v>
      </c>
      <c r="D1216" s="4" t="s">
        <v>1777</v>
      </c>
    </row>
    <row r="1218" spans="4:4" x14ac:dyDescent="0.25">
      <c r="D1218" s="1" t="s">
        <v>1777</v>
      </c>
    </row>
    <row r="1331" spans="4:4" x14ac:dyDescent="0.25">
      <c r="D1331" s="1" t="s">
        <v>1794</v>
      </c>
    </row>
    <row r="1348" spans="4:4" x14ac:dyDescent="0.25">
      <c r="D1348" s="1" t="s">
        <v>1794</v>
      </c>
    </row>
    <row r="1366" spans="4:4" x14ac:dyDescent="0.25">
      <c r="D1366" s="1" t="s">
        <v>1794</v>
      </c>
    </row>
    <row r="1386" spans="4:4" x14ac:dyDescent="0.25">
      <c r="D1386" s="1" t="s">
        <v>1794</v>
      </c>
    </row>
    <row r="1401" spans="4:4" x14ac:dyDescent="0.25">
      <c r="D1401" s="1" t="s">
        <v>1794</v>
      </c>
    </row>
    <row r="1428" spans="4:4" x14ac:dyDescent="0.25">
      <c r="D1428" s="1" t="s">
        <v>1794</v>
      </c>
    </row>
    <row r="1571" spans="2:4" x14ac:dyDescent="0.25">
      <c r="B1571" s="5">
        <v>0</v>
      </c>
      <c r="D1571" s="1" t="s">
        <v>1778</v>
      </c>
    </row>
    <row r="1573" spans="2:4" x14ac:dyDescent="0.25">
      <c r="B1573" s="5">
        <v>0</v>
      </c>
      <c r="D1573" s="1" t="s">
        <v>1779</v>
      </c>
    </row>
    <row r="1575" spans="2:4" x14ac:dyDescent="0.25">
      <c r="B1575" s="5">
        <v>0</v>
      </c>
      <c r="D1575" s="1" t="s">
        <v>1780</v>
      </c>
    </row>
    <row r="1577" spans="2:4" x14ac:dyDescent="0.25">
      <c r="B1577" s="5">
        <v>0</v>
      </c>
      <c r="D1577" s="1" t="s">
        <v>1781</v>
      </c>
    </row>
    <row r="1579" spans="2:4" x14ac:dyDescent="0.25">
      <c r="B1579" s="5">
        <v>0</v>
      </c>
      <c r="D1579" s="1" t="s">
        <v>1774</v>
      </c>
    </row>
    <row r="1581" spans="2:4" x14ac:dyDescent="0.25">
      <c r="B1581" s="5">
        <v>0</v>
      </c>
      <c r="D1581" s="1" t="s">
        <v>1775</v>
      </c>
    </row>
    <row r="1583" spans="2:4" x14ac:dyDescent="0.25">
      <c r="B1583" s="5">
        <v>0</v>
      </c>
      <c r="D1583" s="1" t="s">
        <v>1782</v>
      </c>
    </row>
    <row r="1585" spans="2:4" x14ac:dyDescent="0.25">
      <c r="B1585" s="5">
        <v>0</v>
      </c>
      <c r="D1585" s="1" t="s">
        <v>1783</v>
      </c>
    </row>
    <row r="1587" spans="2:4" x14ac:dyDescent="0.25">
      <c r="B1587" s="5">
        <v>0</v>
      </c>
      <c r="D1587" s="1" t="s">
        <v>1784</v>
      </c>
    </row>
    <row r="1589" spans="2:4" x14ac:dyDescent="0.25">
      <c r="B1589" s="5">
        <v>0</v>
      </c>
      <c r="D1589" s="1" t="s">
        <v>1785</v>
      </c>
    </row>
    <row r="1591" spans="2:4" x14ac:dyDescent="0.25">
      <c r="B1591" s="5">
        <v>0</v>
      </c>
      <c r="D1591" s="4" t="s">
        <v>2903</v>
      </c>
    </row>
    <row r="1592" spans="2:4" x14ac:dyDescent="0.25">
      <c r="D1592" s="1" t="s">
        <v>2904</v>
      </c>
    </row>
    <row r="1594" spans="2:4" x14ac:dyDescent="0.25">
      <c r="B1594" s="5">
        <v>0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E2901-352A-45E2-BD80-2B1FE22A8484}">
  <sheetPr codeName="Sheet29"/>
  <dimension ref="B2:CN2206"/>
  <sheetViews>
    <sheetView topLeftCell="A1741" zoomScaleNormal="100" workbookViewId="0">
      <selection activeCell="D1755" sqref="D1755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8" t="s">
        <v>1451</v>
      </c>
    </row>
    <row r="4" spans="2:4" x14ac:dyDescent="0.25">
      <c r="B4" s="5">
        <v>1</v>
      </c>
      <c r="D4" s="27" t="s">
        <v>1452</v>
      </c>
    </row>
    <row r="135" spans="2:4" x14ac:dyDescent="0.25">
      <c r="B135" s="5">
        <v>2</v>
      </c>
      <c r="D135" s="27" t="s">
        <v>1453</v>
      </c>
    </row>
    <row r="386" spans="2:4" x14ac:dyDescent="0.25">
      <c r="B386" s="5">
        <v>3</v>
      </c>
      <c r="D386" s="27" t="s">
        <v>1454</v>
      </c>
    </row>
    <row r="585" spans="2:39" x14ac:dyDescent="0.25">
      <c r="B585" s="5">
        <v>4</v>
      </c>
      <c r="D585" s="1" t="s">
        <v>1455</v>
      </c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</row>
    <row r="586" spans="2:39" x14ac:dyDescent="0.25"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</row>
    <row r="587" spans="2:39" x14ac:dyDescent="0.25"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</row>
    <row r="588" spans="2:39" x14ac:dyDescent="0.25"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</row>
    <row r="589" spans="2:39" x14ac:dyDescent="0.25"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</row>
    <row r="590" spans="2:39" x14ac:dyDescent="0.25"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</row>
    <row r="591" spans="2:39" x14ac:dyDescent="0.25"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</row>
    <row r="592" spans="2:39" x14ac:dyDescent="0.25"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</row>
    <row r="593" spans="4:39" x14ac:dyDescent="0.25"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</row>
    <row r="594" spans="4:39" x14ac:dyDescent="0.25"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</row>
    <row r="595" spans="4:39" x14ac:dyDescent="0.25"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</row>
    <row r="596" spans="4:39" x14ac:dyDescent="0.25"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</row>
    <row r="597" spans="4:39" x14ac:dyDescent="0.25"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</row>
    <row r="598" spans="4:39" x14ac:dyDescent="0.25"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</row>
    <row r="599" spans="4:39" x14ac:dyDescent="0.25"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</row>
    <row r="600" spans="4:39" x14ac:dyDescent="0.25"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</row>
    <row r="601" spans="4:39" x14ac:dyDescent="0.25"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</row>
    <row r="602" spans="4:39" x14ac:dyDescent="0.25"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</row>
    <row r="603" spans="4:39" x14ac:dyDescent="0.25"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</row>
    <row r="604" spans="4:39" x14ac:dyDescent="0.25"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</row>
    <row r="605" spans="4:39" x14ac:dyDescent="0.25"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</row>
    <row r="606" spans="4:39" x14ac:dyDescent="0.25"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</row>
    <row r="607" spans="4:39" x14ac:dyDescent="0.25"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</row>
    <row r="608" spans="4:39" x14ac:dyDescent="0.25"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</row>
    <row r="609" spans="4:39" x14ac:dyDescent="0.25"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</row>
    <row r="610" spans="4:39" x14ac:dyDescent="0.25"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</row>
    <row r="611" spans="4:39" x14ac:dyDescent="0.25"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</row>
    <row r="612" spans="4:39" x14ac:dyDescent="0.25"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</row>
    <row r="613" spans="4:39" x14ac:dyDescent="0.25"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</row>
    <row r="614" spans="4:39" x14ac:dyDescent="0.25"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</row>
    <row r="615" spans="4:39" x14ac:dyDescent="0.25"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</row>
    <row r="616" spans="4:39" x14ac:dyDescent="0.25"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</row>
    <row r="617" spans="4:39" x14ac:dyDescent="0.25"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</row>
    <row r="618" spans="4:39" x14ac:dyDescent="0.25"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</row>
    <row r="619" spans="4:39" x14ac:dyDescent="0.25"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</row>
    <row r="620" spans="4:39" x14ac:dyDescent="0.25"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</row>
    <row r="621" spans="4:39" x14ac:dyDescent="0.25"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</row>
    <row r="622" spans="4:39" x14ac:dyDescent="0.25"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</row>
    <row r="623" spans="4:39" x14ac:dyDescent="0.25"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</row>
    <row r="624" spans="4:39" x14ac:dyDescent="0.25"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</row>
    <row r="625" spans="4:39" x14ac:dyDescent="0.25"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</row>
    <row r="626" spans="4:39" x14ac:dyDescent="0.25"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</row>
    <row r="627" spans="4:39" x14ac:dyDescent="0.25"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</row>
    <row r="628" spans="4:39" x14ac:dyDescent="0.25"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</row>
    <row r="629" spans="4:39" x14ac:dyDescent="0.25"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</row>
    <row r="630" spans="4:39" x14ac:dyDescent="0.25"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</row>
    <row r="631" spans="4:39" x14ac:dyDescent="0.25"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</row>
    <row r="632" spans="4:39" x14ac:dyDescent="0.25"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</row>
    <row r="633" spans="4:39" x14ac:dyDescent="0.25"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</row>
    <row r="634" spans="4:39" x14ac:dyDescent="0.25"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</row>
    <row r="635" spans="4:39" x14ac:dyDescent="0.25"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</row>
    <row r="636" spans="4:39" x14ac:dyDescent="0.25"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</row>
    <row r="637" spans="4:39" x14ac:dyDescent="0.25"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</row>
    <row r="638" spans="4:39" x14ac:dyDescent="0.25"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</row>
    <row r="639" spans="4:39" x14ac:dyDescent="0.25"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</row>
    <row r="640" spans="4:39" x14ac:dyDescent="0.25"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</row>
    <row r="641" spans="4:39" x14ac:dyDescent="0.25"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</row>
    <row r="642" spans="4:39" x14ac:dyDescent="0.25"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</row>
    <row r="643" spans="4:39" x14ac:dyDescent="0.25"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</row>
    <row r="644" spans="4:39" x14ac:dyDescent="0.25"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</row>
    <row r="645" spans="4:39" x14ac:dyDescent="0.25"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</row>
    <row r="646" spans="4:39" x14ac:dyDescent="0.25"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</row>
    <row r="647" spans="4:39" x14ac:dyDescent="0.25"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</row>
    <row r="648" spans="4:39" x14ac:dyDescent="0.25"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</row>
    <row r="649" spans="4:39" x14ac:dyDescent="0.25"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</row>
    <row r="650" spans="4:39" x14ac:dyDescent="0.25"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</row>
    <row r="651" spans="4:39" x14ac:dyDescent="0.25"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</row>
    <row r="652" spans="4:39" x14ac:dyDescent="0.25"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</row>
    <row r="653" spans="4:39" x14ac:dyDescent="0.25"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</row>
    <row r="654" spans="4:39" x14ac:dyDescent="0.25"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</row>
    <row r="655" spans="4:39" x14ac:dyDescent="0.25"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</row>
    <row r="656" spans="4:39" x14ac:dyDescent="0.25"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</row>
    <row r="657" spans="4:39" x14ac:dyDescent="0.25"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</row>
    <row r="658" spans="4:39" x14ac:dyDescent="0.25"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</row>
    <row r="659" spans="4:39" x14ac:dyDescent="0.25"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</row>
    <row r="660" spans="4:39" x14ac:dyDescent="0.25"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</row>
    <row r="661" spans="4:39" x14ac:dyDescent="0.25"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</row>
    <row r="662" spans="4:39" x14ac:dyDescent="0.25"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</row>
    <row r="663" spans="4:39" x14ac:dyDescent="0.25"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</row>
    <row r="664" spans="4:39" x14ac:dyDescent="0.25"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</row>
    <row r="665" spans="4:39" x14ac:dyDescent="0.25"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</row>
    <row r="666" spans="4:39" x14ac:dyDescent="0.25"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</row>
    <row r="667" spans="4:39" x14ac:dyDescent="0.25"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</row>
    <row r="668" spans="4:39" x14ac:dyDescent="0.25"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</row>
    <row r="669" spans="4:39" x14ac:dyDescent="0.25"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</row>
    <row r="670" spans="4:39" x14ac:dyDescent="0.25"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</row>
    <row r="671" spans="4:39" x14ac:dyDescent="0.25"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</row>
    <row r="672" spans="4:39" x14ac:dyDescent="0.25"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</row>
    <row r="673" spans="4:39" x14ac:dyDescent="0.25"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</row>
    <row r="674" spans="4:39" x14ac:dyDescent="0.25"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</row>
    <row r="675" spans="4:39" x14ac:dyDescent="0.25"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</row>
    <row r="676" spans="4:39" x14ac:dyDescent="0.25"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</row>
    <row r="677" spans="4:39" x14ac:dyDescent="0.25"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</row>
    <row r="678" spans="4:39" x14ac:dyDescent="0.25"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</row>
    <row r="679" spans="4:39" x14ac:dyDescent="0.25"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</row>
    <row r="680" spans="4:39" x14ac:dyDescent="0.25"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</row>
    <row r="681" spans="4:39" x14ac:dyDescent="0.25"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</row>
    <row r="682" spans="4:39" x14ac:dyDescent="0.25"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</row>
    <row r="683" spans="4:39" x14ac:dyDescent="0.25"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</row>
    <row r="684" spans="4:39" x14ac:dyDescent="0.25"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</row>
    <row r="685" spans="4:39" x14ac:dyDescent="0.25"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</row>
    <row r="686" spans="4:39" x14ac:dyDescent="0.25"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</row>
    <row r="687" spans="4:39" x14ac:dyDescent="0.25"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</row>
    <row r="688" spans="4:39" x14ac:dyDescent="0.25"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</row>
    <row r="689" spans="4:39" x14ac:dyDescent="0.25"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</row>
    <row r="690" spans="4:39" x14ac:dyDescent="0.25"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</row>
    <row r="691" spans="4:39" x14ac:dyDescent="0.25"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</row>
    <row r="692" spans="4:39" x14ac:dyDescent="0.25"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</row>
    <row r="693" spans="4:39" x14ac:dyDescent="0.25"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</row>
    <row r="694" spans="4:39" x14ac:dyDescent="0.25"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</row>
    <row r="695" spans="4:39" x14ac:dyDescent="0.25"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</row>
    <row r="696" spans="4:39" x14ac:dyDescent="0.25"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</row>
    <row r="697" spans="4:39" x14ac:dyDescent="0.25"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</row>
    <row r="698" spans="4:39" x14ac:dyDescent="0.25"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</row>
    <row r="699" spans="4:39" x14ac:dyDescent="0.25"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</row>
    <row r="700" spans="4:39" x14ac:dyDescent="0.25"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</row>
    <row r="701" spans="4:39" x14ac:dyDescent="0.25"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</row>
    <row r="702" spans="4:39" x14ac:dyDescent="0.25"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</row>
    <row r="703" spans="4:39" x14ac:dyDescent="0.25"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</row>
    <row r="704" spans="4:39" x14ac:dyDescent="0.25"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</row>
    <row r="705" spans="4:39" x14ac:dyDescent="0.25"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</row>
    <row r="706" spans="4:39" x14ac:dyDescent="0.25"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</row>
    <row r="707" spans="4:39" x14ac:dyDescent="0.25"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</row>
    <row r="708" spans="4:39" x14ac:dyDescent="0.25"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</row>
    <row r="709" spans="4:39" x14ac:dyDescent="0.25"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</row>
    <row r="710" spans="4:39" x14ac:dyDescent="0.25"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</row>
    <row r="711" spans="4:39" x14ac:dyDescent="0.25"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</row>
    <row r="712" spans="4:39" x14ac:dyDescent="0.25"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</row>
    <row r="713" spans="4:39" x14ac:dyDescent="0.25"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</row>
    <row r="714" spans="4:39" x14ac:dyDescent="0.25"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</row>
    <row r="715" spans="4:39" x14ac:dyDescent="0.25"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</row>
    <row r="716" spans="4:39" x14ac:dyDescent="0.25"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</row>
    <row r="717" spans="4:39" x14ac:dyDescent="0.25"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</row>
    <row r="718" spans="4:39" x14ac:dyDescent="0.25"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</row>
    <row r="719" spans="4:39" x14ac:dyDescent="0.25"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</row>
    <row r="720" spans="4:39" x14ac:dyDescent="0.25"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</row>
    <row r="721" spans="4:39" x14ac:dyDescent="0.25"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</row>
    <row r="722" spans="4:39" x14ac:dyDescent="0.25"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</row>
    <row r="723" spans="4:39" x14ac:dyDescent="0.25"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</row>
    <row r="724" spans="4:39" x14ac:dyDescent="0.25"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</row>
    <row r="725" spans="4:39" x14ac:dyDescent="0.25"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</row>
    <row r="726" spans="4:39" x14ac:dyDescent="0.25"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</row>
    <row r="727" spans="4:39" x14ac:dyDescent="0.25"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</row>
    <row r="728" spans="4:39" x14ac:dyDescent="0.25"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</row>
    <row r="729" spans="4:39" x14ac:dyDescent="0.25"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</row>
    <row r="730" spans="4:39" x14ac:dyDescent="0.25"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</row>
    <row r="731" spans="4:39" x14ac:dyDescent="0.25"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</row>
    <row r="732" spans="4:39" x14ac:dyDescent="0.25"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</row>
    <row r="733" spans="4:39" x14ac:dyDescent="0.25"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</row>
    <row r="734" spans="4:39" x14ac:dyDescent="0.25"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</row>
    <row r="735" spans="4:39" x14ac:dyDescent="0.25"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</row>
    <row r="736" spans="4:39" x14ac:dyDescent="0.25"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</row>
    <row r="737" spans="2:39" x14ac:dyDescent="0.25"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</row>
    <row r="738" spans="2:39" x14ac:dyDescent="0.25"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</row>
    <row r="739" spans="2:39" x14ac:dyDescent="0.25"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</row>
    <row r="740" spans="2:39" x14ac:dyDescent="0.25"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</row>
    <row r="741" spans="2:39" x14ac:dyDescent="0.25"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</row>
    <row r="742" spans="2:39" x14ac:dyDescent="0.25"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</row>
    <row r="743" spans="2:39" x14ac:dyDescent="0.25"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</row>
    <row r="744" spans="2:39" x14ac:dyDescent="0.25"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</row>
    <row r="745" spans="2:39" x14ac:dyDescent="0.25"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</row>
    <row r="746" spans="2:39" x14ac:dyDescent="0.25"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</row>
    <row r="747" spans="2:39" x14ac:dyDescent="0.25"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</row>
    <row r="748" spans="2:39" x14ac:dyDescent="0.25"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</row>
    <row r="749" spans="2:39" x14ac:dyDescent="0.25"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</row>
    <row r="750" spans="2:39" x14ac:dyDescent="0.25"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</row>
    <row r="751" spans="2:39" x14ac:dyDescent="0.25">
      <c r="B751" s="5">
        <v>5</v>
      </c>
      <c r="D751" s="1" t="s">
        <v>1456</v>
      </c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</row>
    <row r="752" spans="2:39" x14ac:dyDescent="0.25"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</row>
    <row r="753" spans="4:38" x14ac:dyDescent="0.25"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</row>
    <row r="754" spans="4:38" x14ac:dyDescent="0.25"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</row>
    <row r="755" spans="4:38" x14ac:dyDescent="0.25"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</row>
    <row r="756" spans="4:38" x14ac:dyDescent="0.25"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</row>
    <row r="757" spans="4:38" x14ac:dyDescent="0.25"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</row>
    <row r="758" spans="4:38" x14ac:dyDescent="0.25"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</row>
    <row r="759" spans="4:38" x14ac:dyDescent="0.25"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</row>
    <row r="760" spans="4:38" x14ac:dyDescent="0.25"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</row>
    <row r="761" spans="4:38" x14ac:dyDescent="0.25"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</row>
    <row r="762" spans="4:38" x14ac:dyDescent="0.25"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</row>
    <row r="763" spans="4:38" x14ac:dyDescent="0.25"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</row>
    <row r="764" spans="4:38" x14ac:dyDescent="0.25"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</row>
    <row r="765" spans="4:38" x14ac:dyDescent="0.25"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</row>
    <row r="766" spans="4:38" x14ac:dyDescent="0.25"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</row>
    <row r="767" spans="4:38" x14ac:dyDescent="0.25"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</row>
    <row r="768" spans="4:38" x14ac:dyDescent="0.25"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</row>
    <row r="769" spans="2:39" x14ac:dyDescent="0.25"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</row>
    <row r="770" spans="2:39" x14ac:dyDescent="0.25">
      <c r="B770" s="5">
        <v>6</v>
      </c>
      <c r="C770" s="1"/>
      <c r="D770" s="1" t="s">
        <v>1741</v>
      </c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</row>
    <row r="771" spans="2:39" x14ac:dyDescent="0.25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</row>
    <row r="772" spans="2:39" x14ac:dyDescent="0.25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</row>
    <row r="773" spans="2:39" x14ac:dyDescent="0.25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</row>
    <row r="774" spans="2:39" x14ac:dyDescent="0.25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</row>
    <row r="775" spans="2:39" x14ac:dyDescent="0.25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</row>
    <row r="776" spans="2:39" x14ac:dyDescent="0.25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</row>
    <row r="777" spans="2:39" x14ac:dyDescent="0.25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</row>
    <row r="778" spans="2:39" x14ac:dyDescent="0.25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</row>
    <row r="779" spans="2:39" x14ac:dyDescent="0.25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</row>
    <row r="780" spans="2:39" x14ac:dyDescent="0.25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</row>
    <row r="781" spans="2:39" x14ac:dyDescent="0.25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</row>
    <row r="782" spans="2:39" x14ac:dyDescent="0.25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</row>
    <row r="783" spans="2:39" x14ac:dyDescent="0.25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</row>
    <row r="784" spans="2:39" x14ac:dyDescent="0.25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</row>
    <row r="785" spans="2:39" x14ac:dyDescent="0.25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</row>
    <row r="786" spans="2:39" x14ac:dyDescent="0.25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</row>
    <row r="787" spans="2:39" x14ac:dyDescent="0.25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</row>
    <row r="788" spans="2:39" x14ac:dyDescent="0.25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</row>
    <row r="789" spans="2:39" x14ac:dyDescent="0.25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</row>
    <row r="790" spans="2:39" x14ac:dyDescent="0.25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</row>
    <row r="791" spans="2:39" x14ac:dyDescent="0.25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</row>
    <row r="792" spans="2:39" x14ac:dyDescent="0.25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</row>
    <row r="793" spans="2:39" x14ac:dyDescent="0.25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</row>
    <row r="794" spans="2:39" x14ac:dyDescent="0.25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</row>
    <row r="795" spans="2:39" x14ac:dyDescent="0.25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</row>
    <row r="796" spans="2:39" x14ac:dyDescent="0.25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</row>
    <row r="797" spans="2:39" x14ac:dyDescent="0.25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</row>
    <row r="798" spans="2:39" x14ac:dyDescent="0.25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</row>
    <row r="799" spans="2:39" x14ac:dyDescent="0.25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</row>
    <row r="800" spans="2:39" x14ac:dyDescent="0.25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</row>
    <row r="801" spans="2:39" x14ac:dyDescent="0.25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</row>
    <row r="802" spans="2:39" x14ac:dyDescent="0.25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</row>
    <row r="803" spans="2:39" x14ac:dyDescent="0.25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</row>
    <row r="804" spans="2:39" x14ac:dyDescent="0.25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</row>
    <row r="805" spans="2:39" x14ac:dyDescent="0.25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</row>
    <row r="806" spans="2:39" x14ac:dyDescent="0.25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</row>
    <row r="807" spans="2:39" x14ac:dyDescent="0.25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</row>
    <row r="808" spans="2:39" x14ac:dyDescent="0.25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</row>
    <row r="809" spans="2:39" x14ac:dyDescent="0.25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</row>
    <row r="810" spans="2:39" x14ac:dyDescent="0.25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</row>
    <row r="811" spans="2:39" x14ac:dyDescent="0.25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</row>
    <row r="812" spans="2:39" x14ac:dyDescent="0.25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</row>
    <row r="813" spans="2:39" x14ac:dyDescent="0.25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</row>
    <row r="814" spans="2:39" x14ac:dyDescent="0.25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</row>
    <row r="815" spans="2:39" x14ac:dyDescent="0.25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</row>
    <row r="816" spans="2:39" x14ac:dyDescent="0.25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</row>
    <row r="817" spans="2:39" x14ac:dyDescent="0.25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</row>
    <row r="818" spans="2:39" x14ac:dyDescent="0.25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</row>
    <row r="819" spans="2:39" x14ac:dyDescent="0.25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</row>
    <row r="820" spans="2:39" x14ac:dyDescent="0.25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</row>
    <row r="821" spans="2:39" x14ac:dyDescent="0.25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</row>
    <row r="822" spans="2:39" x14ac:dyDescent="0.25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</row>
    <row r="823" spans="2:39" x14ac:dyDescent="0.25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</row>
    <row r="824" spans="2:39" x14ac:dyDescent="0.25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</row>
    <row r="825" spans="2:39" x14ac:dyDescent="0.25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</row>
    <row r="826" spans="2:39" x14ac:dyDescent="0.25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</row>
    <row r="827" spans="2:39" x14ac:dyDescent="0.25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</row>
    <row r="828" spans="2:39" x14ac:dyDescent="0.25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</row>
    <row r="829" spans="2:39" x14ac:dyDescent="0.25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</row>
    <row r="830" spans="2:39" x14ac:dyDescent="0.25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</row>
    <row r="831" spans="2:39" x14ac:dyDescent="0.25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</row>
    <row r="832" spans="2:39" x14ac:dyDescent="0.25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</row>
    <row r="833" spans="2:39" x14ac:dyDescent="0.25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</row>
    <row r="834" spans="2:39" x14ac:dyDescent="0.25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</row>
    <row r="835" spans="2:39" x14ac:dyDescent="0.25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</row>
    <row r="836" spans="2:39" x14ac:dyDescent="0.25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</row>
    <row r="837" spans="2:39" x14ac:dyDescent="0.25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</row>
    <row r="838" spans="2:39" x14ac:dyDescent="0.25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</row>
    <row r="839" spans="2:39" x14ac:dyDescent="0.25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</row>
    <row r="840" spans="2:39" x14ac:dyDescent="0.25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</row>
    <row r="841" spans="2:39" x14ac:dyDescent="0.25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</row>
    <row r="842" spans="2:39" x14ac:dyDescent="0.25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</row>
    <row r="843" spans="2:39" x14ac:dyDescent="0.25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</row>
    <row r="844" spans="2:39" x14ac:dyDescent="0.25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</row>
    <row r="845" spans="2:39" x14ac:dyDescent="0.25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</row>
    <row r="846" spans="2:39" x14ac:dyDescent="0.25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</row>
    <row r="847" spans="2:39" x14ac:dyDescent="0.25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</row>
    <row r="848" spans="2:39" x14ac:dyDescent="0.25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</row>
    <row r="849" spans="2:39" x14ac:dyDescent="0.25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</row>
    <row r="850" spans="2:39" x14ac:dyDescent="0.25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</row>
    <row r="851" spans="2:39" x14ac:dyDescent="0.25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</row>
    <row r="852" spans="2:39" x14ac:dyDescent="0.25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</row>
    <row r="853" spans="2:39" x14ac:dyDescent="0.25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</row>
    <row r="854" spans="2:39" x14ac:dyDescent="0.25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</row>
    <row r="855" spans="2:39" x14ac:dyDescent="0.25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</row>
    <row r="856" spans="2:39" x14ac:dyDescent="0.25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</row>
    <row r="857" spans="2:39" x14ac:dyDescent="0.25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</row>
    <row r="858" spans="2:39" x14ac:dyDescent="0.25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</row>
    <row r="859" spans="2:39" x14ac:dyDescent="0.25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</row>
    <row r="860" spans="2:39" x14ac:dyDescent="0.25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</row>
    <row r="861" spans="2:39" x14ac:dyDescent="0.25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</row>
    <row r="862" spans="2:39" x14ac:dyDescent="0.25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</row>
    <row r="863" spans="2:39" x14ac:dyDescent="0.25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</row>
    <row r="864" spans="2:39" x14ac:dyDescent="0.25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</row>
    <row r="865" spans="2:39" x14ac:dyDescent="0.25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</row>
    <row r="866" spans="2:39" x14ac:dyDescent="0.25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</row>
    <row r="867" spans="2:39" x14ac:dyDescent="0.25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</row>
    <row r="868" spans="2:39" x14ac:dyDescent="0.25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</row>
    <row r="869" spans="2:39" x14ac:dyDescent="0.25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</row>
    <row r="870" spans="2:39" x14ac:dyDescent="0.25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</row>
    <row r="871" spans="2:39" x14ac:dyDescent="0.25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</row>
    <row r="872" spans="2:39" x14ac:dyDescent="0.25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</row>
    <row r="873" spans="2:39" x14ac:dyDescent="0.25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</row>
    <row r="874" spans="2:39" x14ac:dyDescent="0.25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</row>
    <row r="875" spans="2:39" x14ac:dyDescent="0.25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</row>
    <row r="876" spans="2:39" x14ac:dyDescent="0.25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</row>
    <row r="877" spans="2:39" x14ac:dyDescent="0.25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</row>
    <row r="878" spans="2:39" x14ac:dyDescent="0.25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</row>
    <row r="879" spans="2:39" x14ac:dyDescent="0.25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</row>
    <row r="880" spans="2:39" x14ac:dyDescent="0.25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</row>
    <row r="881" spans="2:39" x14ac:dyDescent="0.25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</row>
    <row r="882" spans="2:39" x14ac:dyDescent="0.25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</row>
    <row r="883" spans="2:39" x14ac:dyDescent="0.25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</row>
    <row r="884" spans="2:39" x14ac:dyDescent="0.25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</row>
    <row r="885" spans="2:39" x14ac:dyDescent="0.25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</row>
    <row r="886" spans="2:39" x14ac:dyDescent="0.25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</row>
    <row r="887" spans="2:39" x14ac:dyDescent="0.25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</row>
    <row r="888" spans="2:39" x14ac:dyDescent="0.25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</row>
    <row r="889" spans="2:39" x14ac:dyDescent="0.25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</row>
    <row r="890" spans="2:39" x14ac:dyDescent="0.25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</row>
    <row r="891" spans="2:39" x14ac:dyDescent="0.25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</row>
    <row r="892" spans="2:39" x14ac:dyDescent="0.25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</row>
    <row r="893" spans="2:39" x14ac:dyDescent="0.25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</row>
    <row r="894" spans="2:39" x14ac:dyDescent="0.25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</row>
    <row r="895" spans="2:39" x14ac:dyDescent="0.25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</row>
    <row r="896" spans="2:39" x14ac:dyDescent="0.25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</row>
    <row r="897" spans="2:39" x14ac:dyDescent="0.25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</row>
    <row r="898" spans="2:39" x14ac:dyDescent="0.25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</row>
    <row r="899" spans="2:39" x14ac:dyDescent="0.25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</row>
    <row r="900" spans="2:39" x14ac:dyDescent="0.25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</row>
    <row r="901" spans="2:39" x14ac:dyDescent="0.25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</row>
    <row r="902" spans="2:39" x14ac:dyDescent="0.25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</row>
    <row r="903" spans="2:39" x14ac:dyDescent="0.25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</row>
    <row r="904" spans="2:39" x14ac:dyDescent="0.25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</row>
    <row r="905" spans="2:39" x14ac:dyDescent="0.25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</row>
    <row r="906" spans="2:39" x14ac:dyDescent="0.25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</row>
    <row r="907" spans="2:39" x14ac:dyDescent="0.25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</row>
    <row r="908" spans="2:39" x14ac:dyDescent="0.25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</row>
    <row r="909" spans="2:39" x14ac:dyDescent="0.25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</row>
    <row r="910" spans="2:39" x14ac:dyDescent="0.25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</row>
    <row r="911" spans="2:39" x14ac:dyDescent="0.25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</row>
    <row r="912" spans="2:39" x14ac:dyDescent="0.25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</row>
    <row r="913" spans="2:39" x14ac:dyDescent="0.25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</row>
    <row r="914" spans="2:39" x14ac:dyDescent="0.25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</row>
    <row r="915" spans="2:39" x14ac:dyDescent="0.25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</row>
    <row r="916" spans="2:39" x14ac:dyDescent="0.25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</row>
    <row r="917" spans="2:39" x14ac:dyDescent="0.25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</row>
    <row r="918" spans="2:39" x14ac:dyDescent="0.25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</row>
    <row r="919" spans="2:39" x14ac:dyDescent="0.25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</row>
    <row r="920" spans="2:39" x14ac:dyDescent="0.25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</row>
    <row r="921" spans="2:39" x14ac:dyDescent="0.25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</row>
    <row r="922" spans="2:39" x14ac:dyDescent="0.25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</row>
    <row r="923" spans="2:39" x14ac:dyDescent="0.25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</row>
    <row r="924" spans="2:39" x14ac:dyDescent="0.25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</row>
    <row r="925" spans="2:39" x14ac:dyDescent="0.25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</row>
    <row r="926" spans="2:39" x14ac:dyDescent="0.25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</row>
    <row r="927" spans="2:39" x14ac:dyDescent="0.25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</row>
    <row r="928" spans="2:39" x14ac:dyDescent="0.25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</row>
    <row r="929" spans="2:39" x14ac:dyDescent="0.25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</row>
    <row r="930" spans="2:39" x14ac:dyDescent="0.25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</row>
    <row r="931" spans="2:39" x14ac:dyDescent="0.25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</row>
    <row r="932" spans="2:39" x14ac:dyDescent="0.25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</row>
    <row r="933" spans="2:39" x14ac:dyDescent="0.25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</row>
    <row r="934" spans="2:39" x14ac:dyDescent="0.25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</row>
    <row r="935" spans="2:39" x14ac:dyDescent="0.25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</row>
    <row r="936" spans="2:39" x14ac:dyDescent="0.25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</row>
    <row r="937" spans="2:39" x14ac:dyDescent="0.25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</row>
    <row r="938" spans="2:39" x14ac:dyDescent="0.25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</row>
    <row r="939" spans="2:39" x14ac:dyDescent="0.25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</row>
    <row r="940" spans="2:39" x14ac:dyDescent="0.25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</row>
    <row r="941" spans="2:39" x14ac:dyDescent="0.25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</row>
    <row r="942" spans="2:39" x14ac:dyDescent="0.25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</row>
    <row r="943" spans="2:39" x14ac:dyDescent="0.25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</row>
    <row r="944" spans="2:39" x14ac:dyDescent="0.25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</row>
    <row r="945" spans="2:39" x14ac:dyDescent="0.25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</row>
    <row r="946" spans="2:39" x14ac:dyDescent="0.25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</row>
    <row r="947" spans="2:39" x14ac:dyDescent="0.25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</row>
    <row r="948" spans="2:39" x14ac:dyDescent="0.25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</row>
    <row r="949" spans="2:39" x14ac:dyDescent="0.25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</row>
    <row r="950" spans="2:39" x14ac:dyDescent="0.25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</row>
    <row r="951" spans="2:39" x14ac:dyDescent="0.25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</row>
    <row r="952" spans="2:39" x14ac:dyDescent="0.25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</row>
    <row r="953" spans="2:39" x14ac:dyDescent="0.25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</row>
    <row r="954" spans="2:39" x14ac:dyDescent="0.25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</row>
    <row r="955" spans="2:39" x14ac:dyDescent="0.25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</row>
    <row r="956" spans="2:39" x14ac:dyDescent="0.25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</row>
    <row r="957" spans="2:39" x14ac:dyDescent="0.25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</row>
    <row r="958" spans="2:39" x14ac:dyDescent="0.25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</row>
    <row r="959" spans="2:39" x14ac:dyDescent="0.25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</row>
    <row r="960" spans="2:39" x14ac:dyDescent="0.25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</row>
    <row r="961" spans="2:39" x14ac:dyDescent="0.25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</row>
    <row r="962" spans="2:39" x14ac:dyDescent="0.25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</row>
    <row r="963" spans="2:39" x14ac:dyDescent="0.25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</row>
    <row r="964" spans="2:39" x14ac:dyDescent="0.25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</row>
    <row r="965" spans="2:39" x14ac:dyDescent="0.25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</row>
    <row r="966" spans="2:39" x14ac:dyDescent="0.25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</row>
    <row r="967" spans="2:39" x14ac:dyDescent="0.25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</row>
    <row r="968" spans="2:39" x14ac:dyDescent="0.25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</row>
    <row r="969" spans="2:39" x14ac:dyDescent="0.25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</row>
    <row r="970" spans="2:39" x14ac:dyDescent="0.25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</row>
    <row r="971" spans="2:39" x14ac:dyDescent="0.25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</row>
    <row r="972" spans="2:39" x14ac:dyDescent="0.25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</row>
    <row r="973" spans="2:39" x14ac:dyDescent="0.25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</row>
    <row r="974" spans="2:39" x14ac:dyDescent="0.25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</row>
    <row r="975" spans="2:39" x14ac:dyDescent="0.25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</row>
    <row r="976" spans="2:39" x14ac:dyDescent="0.25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</row>
    <row r="977" spans="2:39" x14ac:dyDescent="0.25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</row>
    <row r="978" spans="2:39" x14ac:dyDescent="0.25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</row>
    <row r="979" spans="2:39" x14ac:dyDescent="0.25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</row>
    <row r="980" spans="2:39" x14ac:dyDescent="0.25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</row>
    <row r="981" spans="2:39" x14ac:dyDescent="0.25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</row>
    <row r="982" spans="2:39" x14ac:dyDescent="0.25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</row>
    <row r="983" spans="2:39" x14ac:dyDescent="0.25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</row>
    <row r="984" spans="2:39" x14ac:dyDescent="0.25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</row>
    <row r="985" spans="2:39" x14ac:dyDescent="0.25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</row>
    <row r="986" spans="2:39" x14ac:dyDescent="0.25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</row>
    <row r="987" spans="2:39" x14ac:dyDescent="0.25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</row>
    <row r="988" spans="2:39" x14ac:dyDescent="0.25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</row>
    <row r="989" spans="2:39" x14ac:dyDescent="0.25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</row>
    <row r="990" spans="2:39" x14ac:dyDescent="0.25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</row>
    <row r="991" spans="2:39" x14ac:dyDescent="0.25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</row>
    <row r="992" spans="2:39" x14ac:dyDescent="0.25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</row>
    <row r="993" spans="2:39" x14ac:dyDescent="0.25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</row>
    <row r="994" spans="2:39" x14ac:dyDescent="0.25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</row>
    <row r="995" spans="2:39" x14ac:dyDescent="0.25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</row>
    <row r="996" spans="2:39" x14ac:dyDescent="0.25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</row>
    <row r="997" spans="2:39" x14ac:dyDescent="0.25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</row>
    <row r="998" spans="2:39" x14ac:dyDescent="0.25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</row>
    <row r="999" spans="2:39" x14ac:dyDescent="0.25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</row>
    <row r="1000" spans="2:39" x14ac:dyDescent="0.25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</row>
    <row r="1001" spans="2:39" x14ac:dyDescent="0.25"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</row>
    <row r="1002" spans="2:39" x14ac:dyDescent="0.25"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</row>
    <row r="1003" spans="2:39" x14ac:dyDescent="0.25"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</row>
    <row r="1004" spans="2:39" x14ac:dyDescent="0.25"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</row>
    <row r="1005" spans="2:39" x14ac:dyDescent="0.25"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</row>
    <row r="1006" spans="2:39" x14ac:dyDescent="0.25"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</row>
    <row r="1007" spans="2:39" x14ac:dyDescent="0.25"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</row>
    <row r="1008" spans="2:39" x14ac:dyDescent="0.25"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</row>
    <row r="1009" spans="2:39" x14ac:dyDescent="0.25"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</row>
    <row r="1010" spans="2:39" x14ac:dyDescent="0.25"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</row>
    <row r="1011" spans="2:39" x14ac:dyDescent="0.25"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</row>
    <row r="1012" spans="2:39" x14ac:dyDescent="0.25"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</row>
    <row r="1013" spans="2:39" x14ac:dyDescent="0.25"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</row>
    <row r="1014" spans="2:39" x14ac:dyDescent="0.25"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</row>
    <row r="1015" spans="2:39" x14ac:dyDescent="0.25"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</row>
    <row r="1016" spans="2:39" x14ac:dyDescent="0.25"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</row>
    <row r="1017" spans="2:39" x14ac:dyDescent="0.25"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</row>
    <row r="1018" spans="2:39" x14ac:dyDescent="0.25"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</row>
    <row r="1019" spans="2:39" x14ac:dyDescent="0.25"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</row>
    <row r="1020" spans="2:39" x14ac:dyDescent="0.25"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</row>
    <row r="1021" spans="2:39" x14ac:dyDescent="0.25"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</row>
    <row r="1022" spans="2:39" x14ac:dyDescent="0.25"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</row>
    <row r="1023" spans="2:39" x14ac:dyDescent="0.25"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</row>
    <row r="1024" spans="2:39" x14ac:dyDescent="0.25"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</row>
    <row r="1025" spans="2:39" x14ac:dyDescent="0.25"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</row>
    <row r="1026" spans="2:39" x14ac:dyDescent="0.25"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</row>
    <row r="1027" spans="2:39" x14ac:dyDescent="0.25"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</row>
    <row r="1028" spans="2:39" x14ac:dyDescent="0.25"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</row>
    <row r="1029" spans="2:39" x14ac:dyDescent="0.25"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</row>
    <row r="1030" spans="2:39" x14ac:dyDescent="0.25"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</row>
    <row r="1031" spans="2:39" x14ac:dyDescent="0.25"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</row>
    <row r="1032" spans="2:39" x14ac:dyDescent="0.25"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</row>
    <row r="1033" spans="2:39" x14ac:dyDescent="0.25"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</row>
    <row r="1034" spans="2:39" x14ac:dyDescent="0.25"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</row>
    <row r="1035" spans="2:39" x14ac:dyDescent="0.25"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</row>
    <row r="1036" spans="2:39" x14ac:dyDescent="0.25"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</row>
    <row r="1037" spans="2:39" x14ac:dyDescent="0.25"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</row>
    <row r="1038" spans="2:39" x14ac:dyDescent="0.25"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</row>
    <row r="1039" spans="2:39" x14ac:dyDescent="0.25"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</row>
    <row r="1040" spans="2:39" x14ac:dyDescent="0.25"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</row>
    <row r="1041" spans="2:39" x14ac:dyDescent="0.25"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</row>
    <row r="1042" spans="2:39" x14ac:dyDescent="0.25"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</row>
    <row r="1043" spans="2:39" x14ac:dyDescent="0.25"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</row>
    <row r="1044" spans="2:39" x14ac:dyDescent="0.25"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</row>
    <row r="1045" spans="2:39" x14ac:dyDescent="0.25"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</row>
    <row r="1046" spans="2:39" x14ac:dyDescent="0.25"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</row>
    <row r="1047" spans="2:39" x14ac:dyDescent="0.25"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</row>
    <row r="1048" spans="2:39" x14ac:dyDescent="0.25"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</row>
    <row r="1049" spans="2:39" x14ac:dyDescent="0.25"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</row>
    <row r="1050" spans="2:39" x14ac:dyDescent="0.25"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</row>
    <row r="1051" spans="2:39" x14ac:dyDescent="0.25"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</row>
    <row r="1052" spans="2:39" x14ac:dyDescent="0.25"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</row>
    <row r="1053" spans="2:39" x14ac:dyDescent="0.25"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</row>
    <row r="1054" spans="2:39" x14ac:dyDescent="0.25"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</row>
    <row r="1055" spans="2:39" x14ac:dyDescent="0.25"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</row>
    <row r="1056" spans="2:39" x14ac:dyDescent="0.25"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</row>
    <row r="1057" spans="2:39" x14ac:dyDescent="0.25"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</row>
    <row r="1058" spans="2:39" x14ac:dyDescent="0.25"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</row>
    <row r="1059" spans="2:39" x14ac:dyDescent="0.25"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</row>
    <row r="1060" spans="2:39" x14ac:dyDescent="0.25"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</row>
    <row r="1061" spans="2:39" x14ac:dyDescent="0.25"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</row>
    <row r="1062" spans="2:39" x14ac:dyDescent="0.25"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</row>
    <row r="1063" spans="2:39" x14ac:dyDescent="0.25"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</row>
    <row r="1064" spans="2:39" x14ac:dyDescent="0.25"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</row>
    <row r="1065" spans="2:39" x14ac:dyDescent="0.25"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</row>
    <row r="1066" spans="2:39" x14ac:dyDescent="0.25"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</row>
    <row r="1067" spans="2:39" x14ac:dyDescent="0.25"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</row>
    <row r="1068" spans="2:39" x14ac:dyDescent="0.25"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</row>
    <row r="1069" spans="2:39" x14ac:dyDescent="0.25"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</row>
    <row r="1070" spans="2:39" x14ac:dyDescent="0.25"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</row>
    <row r="1071" spans="2:39" x14ac:dyDescent="0.25"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</row>
    <row r="1072" spans="2:39" x14ac:dyDescent="0.25"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</row>
    <row r="1073" spans="2:39" x14ac:dyDescent="0.25"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</row>
    <row r="1074" spans="2:39" x14ac:dyDescent="0.25"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</row>
    <row r="1075" spans="2:39" x14ac:dyDescent="0.25"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</row>
    <row r="1076" spans="2:39" x14ac:dyDescent="0.25"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</row>
    <row r="1077" spans="2:39" x14ac:dyDescent="0.25"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</row>
    <row r="1078" spans="2:39" x14ac:dyDescent="0.25"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</row>
    <row r="1079" spans="2:39" x14ac:dyDescent="0.25"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</row>
    <row r="1080" spans="2:39" x14ac:dyDescent="0.25"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</row>
    <row r="1081" spans="2:39" x14ac:dyDescent="0.25"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</row>
    <row r="1082" spans="2:39" x14ac:dyDescent="0.25"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</row>
    <row r="1083" spans="2:39" x14ac:dyDescent="0.25"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</row>
    <row r="1084" spans="2:39" x14ac:dyDescent="0.25"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</row>
    <row r="1085" spans="2:39" x14ac:dyDescent="0.25"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</row>
    <row r="1086" spans="2:39" x14ac:dyDescent="0.25"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</row>
    <row r="1087" spans="2:39" x14ac:dyDescent="0.25"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</row>
    <row r="1088" spans="2:39" x14ac:dyDescent="0.25"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</row>
    <row r="1089" spans="2:39" x14ac:dyDescent="0.25"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</row>
    <row r="1090" spans="2:39" x14ac:dyDescent="0.25"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</row>
    <row r="1091" spans="2:39" x14ac:dyDescent="0.25"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</row>
    <row r="1092" spans="2:39" x14ac:dyDescent="0.25"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</row>
    <row r="1093" spans="2:39" x14ac:dyDescent="0.25"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</row>
    <row r="1094" spans="2:39" x14ac:dyDescent="0.25"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</row>
    <row r="1095" spans="2:39" x14ac:dyDescent="0.25"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</row>
    <row r="1096" spans="2:39" x14ac:dyDescent="0.25"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</row>
    <row r="1097" spans="2:39" x14ac:dyDescent="0.25"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</row>
    <row r="1098" spans="2:39" x14ac:dyDescent="0.25"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</row>
    <row r="1099" spans="2:39" x14ac:dyDescent="0.25"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</row>
    <row r="1100" spans="2:39" x14ac:dyDescent="0.25"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</row>
    <row r="1101" spans="2:39" x14ac:dyDescent="0.25"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</row>
    <row r="1102" spans="2:39" x14ac:dyDescent="0.25"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</row>
    <row r="1103" spans="2:39" x14ac:dyDescent="0.25"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</row>
    <row r="1104" spans="2:39" x14ac:dyDescent="0.25"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</row>
    <row r="1105" spans="2:39" x14ac:dyDescent="0.25"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</row>
    <row r="1106" spans="2:39" x14ac:dyDescent="0.25"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</row>
    <row r="1107" spans="2:39" x14ac:dyDescent="0.25"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</row>
    <row r="1108" spans="2:39" x14ac:dyDescent="0.25">
      <c r="B1108" s="5">
        <v>7</v>
      </c>
      <c r="D1108" s="27" t="s">
        <v>1743</v>
      </c>
    </row>
    <row r="1137" spans="4:4" x14ac:dyDescent="0.25">
      <c r="D1137" s="27" t="s">
        <v>1742</v>
      </c>
    </row>
    <row r="1197" spans="4:4" x14ac:dyDescent="0.25">
      <c r="D1197" s="27" t="s">
        <v>1742</v>
      </c>
    </row>
    <row r="1247" spans="2:60" x14ac:dyDescent="0.25">
      <c r="B1247" s="5">
        <v>8</v>
      </c>
      <c r="C1247" s="1"/>
      <c r="D1247" s="4" t="s">
        <v>2278</v>
      </c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</row>
    <row r="1248" spans="2:60" x14ac:dyDescent="0.25">
      <c r="B1248" s="1"/>
      <c r="C1248" s="1"/>
      <c r="D1248" s="36" t="s">
        <v>1104</v>
      </c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</row>
    <row r="1249" spans="2:60" x14ac:dyDescent="0.25"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</row>
    <row r="1250" spans="2:60" x14ac:dyDescent="0.25">
      <c r="B1250" s="1"/>
      <c r="C1250" s="1"/>
      <c r="D1250" s="1" t="s">
        <v>2279</v>
      </c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</row>
    <row r="1251" spans="2:60" x14ac:dyDescent="0.25"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</row>
    <row r="1252" spans="2:60" x14ac:dyDescent="0.25"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</row>
    <row r="1253" spans="2:60" x14ac:dyDescent="0.25"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</row>
    <row r="1254" spans="2:60" x14ac:dyDescent="0.25"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</row>
    <row r="1255" spans="2:60" x14ac:dyDescent="0.25"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</row>
    <row r="1256" spans="2:60" x14ac:dyDescent="0.25"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</row>
    <row r="1257" spans="2:60" x14ac:dyDescent="0.25"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</row>
    <row r="1258" spans="2:60" x14ac:dyDescent="0.25"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</row>
    <row r="1259" spans="2:60" x14ac:dyDescent="0.25"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</row>
    <row r="1260" spans="2:60" x14ac:dyDescent="0.25"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</row>
    <row r="1261" spans="2:60" x14ac:dyDescent="0.25"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</row>
    <row r="1262" spans="2:60" x14ac:dyDescent="0.25"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</row>
    <row r="1263" spans="2:60" x14ac:dyDescent="0.25"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</row>
    <row r="1264" spans="2:60" x14ac:dyDescent="0.25"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</row>
    <row r="1265" spans="2:60" x14ac:dyDescent="0.25"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</row>
    <row r="1266" spans="2:60" x14ac:dyDescent="0.25"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</row>
    <row r="1267" spans="2:60" x14ac:dyDescent="0.25"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</row>
    <row r="1268" spans="2:60" x14ac:dyDescent="0.25"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</row>
    <row r="1269" spans="2:60" x14ac:dyDescent="0.25"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</row>
    <row r="1270" spans="2:60" x14ac:dyDescent="0.25"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</row>
    <row r="1271" spans="2:60" x14ac:dyDescent="0.25"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</row>
    <row r="1272" spans="2:60" x14ac:dyDescent="0.25"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</row>
    <row r="1273" spans="2:60" x14ac:dyDescent="0.25"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</row>
    <row r="1274" spans="2:60" x14ac:dyDescent="0.25"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</row>
    <row r="1275" spans="2:60" x14ac:dyDescent="0.25"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</row>
    <row r="1276" spans="2:60" x14ac:dyDescent="0.25"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</row>
    <row r="1277" spans="2:60" x14ac:dyDescent="0.25"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</row>
    <row r="1278" spans="2:60" x14ac:dyDescent="0.25"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</row>
    <row r="1279" spans="2:60" x14ac:dyDescent="0.25"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</row>
    <row r="1280" spans="2:60" x14ac:dyDescent="0.25"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</row>
    <row r="1281" spans="2:60" x14ac:dyDescent="0.25"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</row>
    <row r="1282" spans="2:60" x14ac:dyDescent="0.25"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</row>
    <row r="1283" spans="2:60" x14ac:dyDescent="0.25"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</row>
    <row r="1284" spans="2:60" x14ac:dyDescent="0.25"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</row>
    <row r="1285" spans="2:60" x14ac:dyDescent="0.25"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</row>
    <row r="1286" spans="2:60" x14ac:dyDescent="0.25"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</row>
    <row r="1287" spans="2:60" x14ac:dyDescent="0.25"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</row>
    <row r="1288" spans="2:60" x14ac:dyDescent="0.25"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</row>
    <row r="1289" spans="2:60" x14ac:dyDescent="0.25"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</row>
    <row r="1290" spans="2:60" x14ac:dyDescent="0.25"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</row>
    <row r="1291" spans="2:60" x14ac:dyDescent="0.25"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</row>
    <row r="1292" spans="2:60" x14ac:dyDescent="0.25"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</row>
    <row r="1293" spans="2:60" x14ac:dyDescent="0.25"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</row>
    <row r="1294" spans="2:60" x14ac:dyDescent="0.25"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</row>
    <row r="1295" spans="2:60" x14ac:dyDescent="0.25"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</row>
    <row r="1296" spans="2:60" x14ac:dyDescent="0.25"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</row>
    <row r="1297" spans="2:60" x14ac:dyDescent="0.25"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</row>
    <row r="1298" spans="2:60" x14ac:dyDescent="0.25"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</row>
    <row r="1299" spans="2:60" x14ac:dyDescent="0.25"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</row>
    <row r="1300" spans="2:60" x14ac:dyDescent="0.25"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</row>
    <row r="1301" spans="2:60" x14ac:dyDescent="0.25"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</row>
    <row r="1302" spans="2:60" x14ac:dyDescent="0.25"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</row>
    <row r="1303" spans="2:60" x14ac:dyDescent="0.25"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</row>
    <row r="1304" spans="2:60" x14ac:dyDescent="0.25"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</row>
    <row r="1305" spans="2:60" x14ac:dyDescent="0.25"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</row>
    <row r="1306" spans="2:60" x14ac:dyDescent="0.25"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</row>
    <row r="1307" spans="2:60" x14ac:dyDescent="0.25"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</row>
    <row r="1308" spans="2:60" x14ac:dyDescent="0.25"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</row>
    <row r="1309" spans="2:60" x14ac:dyDescent="0.25"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</row>
    <row r="1310" spans="2:60" x14ac:dyDescent="0.25"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</row>
    <row r="1311" spans="2:60" x14ac:dyDescent="0.25"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</row>
    <row r="1312" spans="2:60" x14ac:dyDescent="0.25"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</row>
    <row r="1313" spans="2:60" x14ac:dyDescent="0.25"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</row>
    <row r="1314" spans="2:60" x14ac:dyDescent="0.25"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</row>
    <row r="1315" spans="2:60" x14ac:dyDescent="0.25"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</row>
    <row r="1316" spans="2:60" x14ac:dyDescent="0.25"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</row>
    <row r="1317" spans="2:60" x14ac:dyDescent="0.25"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</row>
    <row r="1318" spans="2:60" x14ac:dyDescent="0.25">
      <c r="B1318" s="1"/>
      <c r="C1318" s="1"/>
      <c r="D1318" s="1" t="s">
        <v>409</v>
      </c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</row>
    <row r="1319" spans="2:60" x14ac:dyDescent="0.25">
      <c r="B1319" s="1"/>
      <c r="C1319" s="1"/>
      <c r="D1319" s="4" t="s">
        <v>2280</v>
      </c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</row>
    <row r="1320" spans="2:60" x14ac:dyDescent="0.25"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</row>
    <row r="1321" spans="2:60" x14ac:dyDescent="0.25">
      <c r="B1321" s="1"/>
      <c r="C1321" s="1"/>
      <c r="D1321" s="1" t="s">
        <v>2281</v>
      </c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</row>
    <row r="1322" spans="2:60" x14ac:dyDescent="0.25"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</row>
    <row r="1323" spans="2:60" x14ac:dyDescent="0.25">
      <c r="B1323" s="1"/>
      <c r="C1323" s="1"/>
      <c r="D1323" s="9" t="s">
        <v>319</v>
      </c>
      <c r="E1323" s="10"/>
      <c r="F1323" s="10"/>
      <c r="G1323" s="10"/>
      <c r="H1323" s="10"/>
      <c r="I1323" s="10"/>
      <c r="J1323" s="10"/>
      <c r="K1323" s="10"/>
      <c r="L1323" s="10"/>
      <c r="M1323" s="10"/>
      <c r="N1323" s="10"/>
      <c r="O1323" s="10"/>
      <c r="P1323" s="10"/>
      <c r="Q1323" s="10"/>
      <c r="R1323" s="10"/>
      <c r="S1323" s="10"/>
      <c r="T1323" s="10"/>
      <c r="U1323" s="10"/>
      <c r="V1323" s="10"/>
      <c r="W1323" s="10"/>
      <c r="X1323" s="10"/>
      <c r="Y1323" s="10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</row>
    <row r="1324" spans="2:60" x14ac:dyDescent="0.25">
      <c r="B1324" s="1"/>
      <c r="C1324" s="1"/>
      <c r="D1324" s="9" t="s">
        <v>386</v>
      </c>
      <c r="E1324" s="10"/>
      <c r="F1324" s="10"/>
      <c r="G1324" s="10"/>
      <c r="H1324" s="10"/>
      <c r="I1324" s="10"/>
      <c r="J1324" s="10"/>
      <c r="K1324" s="10"/>
      <c r="L1324" s="10"/>
      <c r="M1324" s="10"/>
      <c r="N1324" s="10"/>
      <c r="O1324" s="10"/>
      <c r="P1324" s="10"/>
      <c r="Q1324" s="10"/>
      <c r="R1324" s="10"/>
      <c r="S1324" s="10"/>
      <c r="T1324" s="10"/>
      <c r="U1324" s="10"/>
      <c r="V1324" s="10"/>
      <c r="W1324" s="10"/>
      <c r="X1324" s="10"/>
      <c r="Y1324" s="10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</row>
    <row r="1325" spans="2:60" x14ac:dyDescent="0.25">
      <c r="B1325" s="1"/>
      <c r="C1325" s="1"/>
      <c r="D1325" s="9" t="s">
        <v>2282</v>
      </c>
      <c r="E1325" s="10"/>
      <c r="F1325" s="10"/>
      <c r="G1325" s="10"/>
      <c r="H1325" s="10"/>
      <c r="I1325" s="10"/>
      <c r="J1325" s="10"/>
      <c r="K1325" s="10"/>
      <c r="L1325" s="10"/>
      <c r="M1325" s="10"/>
      <c r="N1325" s="10"/>
      <c r="O1325" s="10"/>
      <c r="P1325" s="10"/>
      <c r="Q1325" s="10"/>
      <c r="R1325" s="10"/>
      <c r="S1325" s="10"/>
      <c r="T1325" s="10"/>
      <c r="U1325" s="10"/>
      <c r="V1325" s="10"/>
      <c r="W1325" s="10"/>
      <c r="X1325" s="10"/>
      <c r="Y1325" s="10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</row>
    <row r="1326" spans="2:60" x14ac:dyDescent="0.25"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</row>
    <row r="1327" spans="2:60" x14ac:dyDescent="0.25"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</row>
    <row r="1328" spans="2:60" x14ac:dyDescent="0.25"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</row>
    <row r="1329" spans="2:60" x14ac:dyDescent="0.25"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</row>
    <row r="1330" spans="2:60" x14ac:dyDescent="0.25">
      <c r="B1330" s="1"/>
      <c r="C1330" s="1"/>
      <c r="D1330" s="2" t="s">
        <v>2283</v>
      </c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</row>
    <row r="1331" spans="2:60" x14ac:dyDescent="0.25"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</row>
    <row r="1332" spans="2:60" x14ac:dyDescent="0.25">
      <c r="B1332" s="1"/>
      <c r="C1332" s="1"/>
      <c r="D1332" s="6" t="s">
        <v>2284</v>
      </c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 t="s">
        <v>2285</v>
      </c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</row>
    <row r="1333" spans="2:60" x14ac:dyDescent="0.25"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</row>
    <row r="1334" spans="2:60" x14ac:dyDescent="0.25">
      <c r="B1334" s="1"/>
      <c r="C1334" s="1"/>
      <c r="D1334" s="1" t="s">
        <v>2279</v>
      </c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 t="s">
        <v>2286</v>
      </c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</row>
    <row r="1335" spans="2:60" x14ac:dyDescent="0.25"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</row>
    <row r="1336" spans="2:60" x14ac:dyDescent="0.25"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</row>
    <row r="1337" spans="2:60" x14ac:dyDescent="0.25"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</row>
    <row r="1338" spans="2:60" x14ac:dyDescent="0.25"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</row>
    <row r="1339" spans="2:60" x14ac:dyDescent="0.25"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</row>
    <row r="1340" spans="2:60" x14ac:dyDescent="0.25"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</row>
    <row r="1341" spans="2:60" x14ac:dyDescent="0.25"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</row>
    <row r="1342" spans="2:60" x14ac:dyDescent="0.25"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</row>
    <row r="1343" spans="2:60" x14ac:dyDescent="0.25"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</row>
    <row r="1344" spans="2:60" x14ac:dyDescent="0.25"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</row>
    <row r="1345" spans="2:60" x14ac:dyDescent="0.25"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</row>
    <row r="1346" spans="2:60" x14ac:dyDescent="0.25"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</row>
    <row r="1347" spans="2:60" x14ac:dyDescent="0.25"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</row>
    <row r="1348" spans="2:60" x14ac:dyDescent="0.25"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</row>
    <row r="1349" spans="2:60" x14ac:dyDescent="0.25"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</row>
    <row r="1350" spans="2:60" x14ac:dyDescent="0.25"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</row>
    <row r="1351" spans="2:60" x14ac:dyDescent="0.25"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</row>
    <row r="1352" spans="2:60" x14ac:dyDescent="0.25"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</row>
    <row r="1353" spans="2:60" x14ac:dyDescent="0.25"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</row>
    <row r="1354" spans="2:60" x14ac:dyDescent="0.25"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</row>
    <row r="1355" spans="2:60" x14ac:dyDescent="0.25"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</row>
    <row r="1356" spans="2:60" x14ac:dyDescent="0.25"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</row>
    <row r="1357" spans="2:60" x14ac:dyDescent="0.25"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</row>
    <row r="1358" spans="2:60" x14ac:dyDescent="0.25"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</row>
    <row r="1359" spans="2:60" x14ac:dyDescent="0.25"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</row>
    <row r="1360" spans="2:60" x14ac:dyDescent="0.25"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</row>
    <row r="1361" spans="2:92" x14ac:dyDescent="0.25"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</row>
    <row r="1362" spans="2:92" x14ac:dyDescent="0.25"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</row>
    <row r="1363" spans="2:92" x14ac:dyDescent="0.25"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</row>
    <row r="1364" spans="2:92" x14ac:dyDescent="0.25"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</row>
    <row r="1365" spans="2:92" x14ac:dyDescent="0.25"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</row>
    <row r="1366" spans="2:92" x14ac:dyDescent="0.25"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</row>
    <row r="1367" spans="2:92" x14ac:dyDescent="0.25"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</row>
    <row r="1368" spans="2:92" x14ac:dyDescent="0.25"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</row>
    <row r="1369" spans="2:92" x14ac:dyDescent="0.25"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</row>
    <row r="1372" spans="2:92" x14ac:dyDescent="0.25">
      <c r="B1372" s="5">
        <v>9</v>
      </c>
      <c r="D1372" s="4" t="s">
        <v>2427</v>
      </c>
    </row>
    <row r="1373" spans="2:92" x14ac:dyDescent="0.25">
      <c r="D1373" s="28" t="s">
        <v>2426</v>
      </c>
    </row>
    <row r="1375" spans="2:92" x14ac:dyDescent="0.25">
      <c r="D1375" s="1" t="s">
        <v>2279</v>
      </c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</row>
    <row r="1376" spans="2:92" x14ac:dyDescent="0.25"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</row>
    <row r="1377" spans="4:92" x14ac:dyDescent="0.25"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</row>
    <row r="1378" spans="4:92" x14ac:dyDescent="0.25"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</row>
    <row r="1379" spans="4:92" x14ac:dyDescent="0.25"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</row>
    <row r="1380" spans="4:92" x14ac:dyDescent="0.25"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</row>
    <row r="1381" spans="4:92" x14ac:dyDescent="0.25"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</row>
    <row r="1382" spans="4:92" x14ac:dyDescent="0.25"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</row>
    <row r="1383" spans="4:92" x14ac:dyDescent="0.25"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</row>
    <row r="1384" spans="4:92" x14ac:dyDescent="0.25"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</row>
    <row r="1385" spans="4:92" x14ac:dyDescent="0.25"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</row>
    <row r="1386" spans="4:92" x14ac:dyDescent="0.25"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</row>
    <row r="1387" spans="4:92" x14ac:dyDescent="0.25"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</row>
    <row r="1388" spans="4:92" x14ac:dyDescent="0.25"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</row>
    <row r="1389" spans="4:92" x14ac:dyDescent="0.25"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</row>
    <row r="1390" spans="4:92" x14ac:dyDescent="0.25"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</row>
    <row r="1391" spans="4:92" x14ac:dyDescent="0.25"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</row>
    <row r="1392" spans="4:92" x14ac:dyDescent="0.25"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</row>
    <row r="1393" spans="4:92" x14ac:dyDescent="0.25"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</row>
    <row r="1394" spans="4:92" x14ac:dyDescent="0.25"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</row>
    <row r="1395" spans="4:92" x14ac:dyDescent="0.25"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</row>
    <row r="1396" spans="4:92" x14ac:dyDescent="0.25"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</row>
    <row r="1397" spans="4:92" x14ac:dyDescent="0.25"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</row>
    <row r="1398" spans="4:92" x14ac:dyDescent="0.25"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</row>
    <row r="1399" spans="4:92" x14ac:dyDescent="0.25"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</row>
    <row r="1400" spans="4:92" x14ac:dyDescent="0.25"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</row>
    <row r="1401" spans="4:92" x14ac:dyDescent="0.25"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</row>
    <row r="1402" spans="4:92" x14ac:dyDescent="0.25"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</row>
    <row r="1403" spans="4:92" x14ac:dyDescent="0.25"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</row>
    <row r="1404" spans="4:92" x14ac:dyDescent="0.25"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</row>
    <row r="1405" spans="4:92" x14ac:dyDescent="0.25"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</row>
    <row r="1406" spans="4:92" x14ac:dyDescent="0.25"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</row>
    <row r="1407" spans="4:92" x14ac:dyDescent="0.25"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</row>
    <row r="1408" spans="4:92" x14ac:dyDescent="0.25"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</row>
    <row r="1409" spans="4:92" x14ac:dyDescent="0.25"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</row>
    <row r="1410" spans="4:92" x14ac:dyDescent="0.25"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</row>
    <row r="1411" spans="4:92" x14ac:dyDescent="0.25"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</row>
    <row r="1412" spans="4:92" x14ac:dyDescent="0.25"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</row>
    <row r="1413" spans="4:92" x14ac:dyDescent="0.25"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</row>
    <row r="1414" spans="4:92" x14ac:dyDescent="0.25"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</row>
    <row r="1415" spans="4:92" x14ac:dyDescent="0.25"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</row>
    <row r="1416" spans="4:92" x14ac:dyDescent="0.25"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</row>
    <row r="1417" spans="4:92" x14ac:dyDescent="0.25"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</row>
    <row r="1418" spans="4:92" x14ac:dyDescent="0.25"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</row>
    <row r="1419" spans="4:92" x14ac:dyDescent="0.25"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</row>
    <row r="1420" spans="4:92" x14ac:dyDescent="0.25"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</row>
    <row r="1421" spans="4:92" x14ac:dyDescent="0.25"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</row>
    <row r="1422" spans="4:92" x14ac:dyDescent="0.25"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</row>
    <row r="1423" spans="4:92" x14ac:dyDescent="0.25"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</row>
    <row r="1424" spans="4:92" x14ac:dyDescent="0.25"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</row>
    <row r="1425" spans="4:92" x14ac:dyDescent="0.25"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</row>
    <row r="1426" spans="4:92" x14ac:dyDescent="0.25"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</row>
    <row r="1427" spans="4:92" x14ac:dyDescent="0.25"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</row>
    <row r="1428" spans="4:92" x14ac:dyDescent="0.25"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</row>
    <row r="1429" spans="4:92" x14ac:dyDescent="0.25"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</row>
    <row r="1430" spans="4:92" x14ac:dyDescent="0.25"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</row>
    <row r="1431" spans="4:92" x14ac:dyDescent="0.25"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</row>
    <row r="1432" spans="4:92" x14ac:dyDescent="0.25"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</row>
    <row r="1433" spans="4:92" x14ac:dyDescent="0.25"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</row>
    <row r="1434" spans="4:92" x14ac:dyDescent="0.25"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</row>
    <row r="1435" spans="4:92" x14ac:dyDescent="0.25"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</row>
    <row r="1436" spans="4:92" x14ac:dyDescent="0.25"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</row>
    <row r="1437" spans="4:92" x14ac:dyDescent="0.25"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</row>
    <row r="1438" spans="4:92" x14ac:dyDescent="0.25"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</row>
    <row r="1439" spans="4:92" x14ac:dyDescent="0.25"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</row>
    <row r="1440" spans="4:92" x14ac:dyDescent="0.25"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</row>
    <row r="1441" spans="4:92" x14ac:dyDescent="0.25"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</row>
    <row r="1442" spans="4:92" x14ac:dyDescent="0.25"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</row>
    <row r="1443" spans="4:92" x14ac:dyDescent="0.25">
      <c r="D1443" s="1" t="s">
        <v>409</v>
      </c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</row>
    <row r="1444" spans="4:92" x14ac:dyDescent="0.25">
      <c r="D1444" s="4" t="s">
        <v>2280</v>
      </c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</row>
    <row r="1445" spans="4:92" x14ac:dyDescent="0.25"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</row>
    <row r="1446" spans="4:92" x14ac:dyDescent="0.25">
      <c r="D1446" s="1" t="s">
        <v>2281</v>
      </c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</row>
    <row r="1447" spans="4:92" x14ac:dyDescent="0.25"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</row>
    <row r="1448" spans="4:92" x14ac:dyDescent="0.25">
      <c r="D1448" s="9" t="s">
        <v>319</v>
      </c>
      <c r="E1448" s="10"/>
      <c r="F1448" s="10"/>
      <c r="G1448" s="10"/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</row>
    <row r="1449" spans="4:92" x14ac:dyDescent="0.25">
      <c r="D1449" s="9" t="s">
        <v>386</v>
      </c>
      <c r="E1449" s="10"/>
      <c r="F1449" s="10"/>
      <c r="G1449" s="10"/>
      <c r="H1449" s="10"/>
      <c r="I1449" s="10"/>
      <c r="J1449" s="10"/>
      <c r="K1449" s="10"/>
      <c r="L1449" s="10"/>
      <c r="M1449" s="10"/>
      <c r="N1449" s="10"/>
      <c r="O1449" s="10"/>
      <c r="P1449" s="10"/>
      <c r="Q1449" s="10"/>
      <c r="R1449" s="10"/>
      <c r="S1449" s="10"/>
      <c r="T1449" s="10"/>
      <c r="U1449" s="10"/>
      <c r="V1449" s="10"/>
      <c r="W1449" s="10"/>
      <c r="X1449" s="10"/>
      <c r="Y1449" s="10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</row>
    <row r="1450" spans="4:92" x14ac:dyDescent="0.25">
      <c r="D1450" s="9" t="s">
        <v>2282</v>
      </c>
      <c r="E1450" s="10"/>
      <c r="F1450" s="10"/>
      <c r="G1450" s="10"/>
      <c r="H1450" s="10"/>
      <c r="I1450" s="10"/>
      <c r="J1450" s="10"/>
      <c r="K1450" s="10"/>
      <c r="L1450" s="10"/>
      <c r="M1450" s="10"/>
      <c r="N1450" s="10"/>
      <c r="O1450" s="10"/>
      <c r="P1450" s="10"/>
      <c r="Q1450" s="10"/>
      <c r="R1450" s="10"/>
      <c r="S1450" s="10"/>
      <c r="T1450" s="10"/>
      <c r="U1450" s="10"/>
      <c r="V1450" s="10"/>
      <c r="W1450" s="10"/>
      <c r="X1450" s="10"/>
      <c r="Y1450" s="10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</row>
    <row r="1451" spans="4:92" x14ac:dyDescent="0.25"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</row>
    <row r="1452" spans="4:92" x14ac:dyDescent="0.25"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</row>
    <row r="1453" spans="4:92" x14ac:dyDescent="0.25"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</row>
    <row r="1454" spans="4:92" x14ac:dyDescent="0.25"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</row>
    <row r="1455" spans="4:92" x14ac:dyDescent="0.25">
      <c r="D1455" s="2" t="s">
        <v>2283</v>
      </c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</row>
    <row r="1456" spans="4:92" x14ac:dyDescent="0.25"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</row>
    <row r="1457" spans="4:92" x14ac:dyDescent="0.25">
      <c r="D1457" s="6" t="s">
        <v>2284</v>
      </c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 t="s">
        <v>2285</v>
      </c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CL1457" s="1"/>
      <c r="CM1457" s="1"/>
      <c r="CN1457" s="1"/>
    </row>
    <row r="1458" spans="4:92" x14ac:dyDescent="0.25"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CL1458" s="1"/>
      <c r="CM1458" s="1"/>
      <c r="CN1458" s="1"/>
    </row>
    <row r="1459" spans="4:92" x14ac:dyDescent="0.25">
      <c r="D1459" s="1" t="s">
        <v>2279</v>
      </c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 t="s">
        <v>2286</v>
      </c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CL1459" s="1"/>
      <c r="CM1459" s="1"/>
      <c r="CN1459" s="1"/>
    </row>
    <row r="1460" spans="4:92" x14ac:dyDescent="0.25"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CL1460" s="1"/>
      <c r="CM1460" s="1"/>
      <c r="CN1460" s="1"/>
    </row>
    <row r="1461" spans="4:92" x14ac:dyDescent="0.25"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CL1461" s="1"/>
      <c r="CM1461" s="1"/>
      <c r="CN1461" s="1"/>
    </row>
    <row r="1462" spans="4:92" x14ac:dyDescent="0.25"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CL1462" s="1"/>
      <c r="CM1462" s="1"/>
      <c r="CN1462" s="1"/>
    </row>
    <row r="1463" spans="4:92" x14ac:dyDescent="0.25"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CL1463" s="1"/>
      <c r="CM1463" s="1"/>
      <c r="CN1463" s="1"/>
    </row>
    <row r="1464" spans="4:92" x14ac:dyDescent="0.25"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CL1464" s="1"/>
      <c r="CM1464" s="1"/>
      <c r="CN1464" s="1"/>
    </row>
    <row r="1465" spans="4:92" x14ac:dyDescent="0.25"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CL1465" s="1"/>
      <c r="CM1465" s="1"/>
      <c r="CN1465" s="1"/>
    </row>
    <row r="1466" spans="4:92" x14ac:dyDescent="0.25"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CL1466" s="1"/>
      <c r="CM1466" s="1"/>
      <c r="CN1466" s="1"/>
    </row>
    <row r="1467" spans="4:92" x14ac:dyDescent="0.25"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CL1467" s="1"/>
      <c r="CM1467" s="1"/>
      <c r="CN1467" s="1"/>
    </row>
    <row r="1468" spans="4:92" x14ac:dyDescent="0.25"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CL1468" s="1"/>
      <c r="CM1468" s="1"/>
      <c r="CN1468" s="1"/>
    </row>
    <row r="1469" spans="4:92" x14ac:dyDescent="0.25"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CL1469" s="1"/>
      <c r="CM1469" s="1"/>
      <c r="CN1469" s="1"/>
    </row>
    <row r="1470" spans="4:92" x14ac:dyDescent="0.25"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CL1470" s="1"/>
      <c r="CM1470" s="1"/>
      <c r="CN1470" s="1"/>
    </row>
    <row r="1471" spans="4:92" x14ac:dyDescent="0.25"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CL1471" s="1"/>
      <c r="CM1471" s="1"/>
      <c r="CN1471" s="1"/>
    </row>
    <row r="1472" spans="4:92" x14ac:dyDescent="0.25"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CL1472" s="1"/>
      <c r="CM1472" s="1"/>
      <c r="CN1472" s="1"/>
    </row>
    <row r="1473" spans="4:92" x14ac:dyDescent="0.25"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CL1473" s="1"/>
      <c r="CM1473" s="1"/>
      <c r="CN1473" s="1"/>
    </row>
    <row r="1474" spans="4:92" x14ac:dyDescent="0.25"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CL1474" s="1"/>
      <c r="CM1474" s="1"/>
      <c r="CN1474" s="1"/>
    </row>
    <row r="1475" spans="4:92" x14ac:dyDescent="0.25"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CL1475" s="1"/>
      <c r="CM1475" s="1"/>
      <c r="CN1475" s="1"/>
    </row>
    <row r="1476" spans="4:92" x14ac:dyDescent="0.25"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CL1476" s="1"/>
      <c r="CM1476" s="1"/>
      <c r="CN1476" s="1"/>
    </row>
    <row r="1477" spans="4:92" x14ac:dyDescent="0.25"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CL1477" s="1"/>
      <c r="CM1477" s="1"/>
      <c r="CN1477" s="1"/>
    </row>
    <row r="1478" spans="4:92" x14ac:dyDescent="0.25"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</row>
    <row r="1479" spans="4:92" x14ac:dyDescent="0.25"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</row>
    <row r="1480" spans="4:92" x14ac:dyDescent="0.25"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</row>
    <row r="1481" spans="4:92" x14ac:dyDescent="0.25"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</row>
    <row r="1482" spans="4:92" x14ac:dyDescent="0.25"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</row>
    <row r="1483" spans="4:92" x14ac:dyDescent="0.25"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</row>
    <row r="1484" spans="4:92" x14ac:dyDescent="0.25"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</row>
    <row r="1485" spans="4:92" x14ac:dyDescent="0.25"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</row>
    <row r="1486" spans="4:92" x14ac:dyDescent="0.25"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</row>
    <row r="1487" spans="4:92" x14ac:dyDescent="0.25"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</row>
    <row r="1488" spans="4:92" x14ac:dyDescent="0.25"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</row>
    <row r="1489" spans="4:92" x14ac:dyDescent="0.25"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</row>
    <row r="1490" spans="4:92" x14ac:dyDescent="0.25"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</row>
    <row r="1491" spans="4:92" x14ac:dyDescent="0.25"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</row>
    <row r="1492" spans="4:92" x14ac:dyDescent="0.25"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</row>
    <row r="1493" spans="4:92" x14ac:dyDescent="0.25"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</row>
    <row r="1494" spans="4:92" x14ac:dyDescent="0.25"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</row>
    <row r="1495" spans="4:92" x14ac:dyDescent="0.25"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</row>
    <row r="1496" spans="4:92" x14ac:dyDescent="0.25"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</row>
    <row r="1497" spans="4:92" x14ac:dyDescent="0.25"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</row>
    <row r="1498" spans="4:92" x14ac:dyDescent="0.25"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</row>
    <row r="1499" spans="4:92" x14ac:dyDescent="0.25"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</row>
    <row r="1500" spans="4:92" x14ac:dyDescent="0.25"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</row>
    <row r="1501" spans="4:92" x14ac:dyDescent="0.25"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</row>
    <row r="1502" spans="4:92" x14ac:dyDescent="0.25"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</row>
    <row r="1503" spans="4:92" x14ac:dyDescent="0.25"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</row>
    <row r="1504" spans="4:92" x14ac:dyDescent="0.25"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</row>
    <row r="1505" spans="4:92" x14ac:dyDescent="0.25"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</row>
    <row r="1506" spans="4:92" x14ac:dyDescent="0.25"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</row>
    <row r="1507" spans="4:92" x14ac:dyDescent="0.25"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</row>
    <row r="1508" spans="4:92" x14ac:dyDescent="0.25"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</row>
    <row r="1509" spans="4:92" x14ac:dyDescent="0.25"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</row>
    <row r="1510" spans="4:92" x14ac:dyDescent="0.25"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</row>
    <row r="1511" spans="4:92" x14ac:dyDescent="0.25"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</row>
    <row r="1512" spans="4:92" x14ac:dyDescent="0.25"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</row>
    <row r="1513" spans="4:92" x14ac:dyDescent="0.25"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</row>
    <row r="1514" spans="4:92" x14ac:dyDescent="0.25"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</row>
    <row r="1515" spans="4:92" x14ac:dyDescent="0.25"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</row>
    <row r="1516" spans="4:92" x14ac:dyDescent="0.25"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</row>
    <row r="1517" spans="4:92" x14ac:dyDescent="0.25"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</row>
    <row r="1518" spans="4:92" x14ac:dyDescent="0.25"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</row>
    <row r="1519" spans="4:92" x14ac:dyDescent="0.25"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</row>
    <row r="1520" spans="4:92" x14ac:dyDescent="0.25"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</row>
    <row r="1521" spans="4:92" x14ac:dyDescent="0.25"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</row>
    <row r="1522" spans="4:92" x14ac:dyDescent="0.25"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</row>
    <row r="1523" spans="4:92" x14ac:dyDescent="0.25"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</row>
    <row r="1524" spans="4:92" x14ac:dyDescent="0.25"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</row>
    <row r="1525" spans="4:92" x14ac:dyDescent="0.25"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</row>
    <row r="1526" spans="4:92" x14ac:dyDescent="0.25"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</row>
    <row r="1527" spans="4:92" x14ac:dyDescent="0.25"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</row>
    <row r="1528" spans="4:92" x14ac:dyDescent="0.25"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</row>
    <row r="1529" spans="4:92" x14ac:dyDescent="0.25"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</row>
    <row r="1530" spans="4:92" x14ac:dyDescent="0.25"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</row>
    <row r="1531" spans="4:92" x14ac:dyDescent="0.25"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</row>
    <row r="1532" spans="4:92" x14ac:dyDescent="0.25"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</row>
    <row r="1533" spans="4:92" x14ac:dyDescent="0.25"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</row>
    <row r="1534" spans="4:92" x14ac:dyDescent="0.25"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</row>
    <row r="1535" spans="4:92" x14ac:dyDescent="0.25"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</row>
    <row r="1536" spans="4:92" x14ac:dyDescent="0.25"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</row>
    <row r="1537" spans="4:92" x14ac:dyDescent="0.25"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</row>
    <row r="1538" spans="4:92" x14ac:dyDescent="0.25"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</row>
    <row r="1539" spans="4:92" x14ac:dyDescent="0.25"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</row>
    <row r="1540" spans="4:92" x14ac:dyDescent="0.25"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</row>
    <row r="1541" spans="4:92" x14ac:dyDescent="0.25"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</row>
    <row r="1542" spans="4:92" x14ac:dyDescent="0.25"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</row>
    <row r="1543" spans="4:92" x14ac:dyDescent="0.25"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</row>
    <row r="1544" spans="4:92" x14ac:dyDescent="0.25"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</row>
    <row r="1545" spans="4:92" x14ac:dyDescent="0.25"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</row>
    <row r="1546" spans="4:92" x14ac:dyDescent="0.25"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</row>
    <row r="1547" spans="4:92" x14ac:dyDescent="0.25"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</row>
    <row r="1548" spans="4:92" x14ac:dyDescent="0.25"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</row>
    <row r="1549" spans="4:92" x14ac:dyDescent="0.25"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</row>
    <row r="1550" spans="4:92" x14ac:dyDescent="0.25"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</row>
    <row r="1551" spans="4:92" x14ac:dyDescent="0.25"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</row>
    <row r="1552" spans="4:92" x14ac:dyDescent="0.25"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</row>
    <row r="1553" spans="4:92" x14ac:dyDescent="0.25"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</row>
    <row r="1554" spans="4:92" x14ac:dyDescent="0.25"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</row>
    <row r="1555" spans="4:92" x14ac:dyDescent="0.25"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</row>
    <row r="1556" spans="4:92" x14ac:dyDescent="0.25"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</row>
    <row r="1557" spans="4:92" x14ac:dyDescent="0.25"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</row>
    <row r="1558" spans="4:92" x14ac:dyDescent="0.25"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</row>
    <row r="1559" spans="4:92" x14ac:dyDescent="0.25"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</row>
    <row r="1560" spans="4:92" x14ac:dyDescent="0.25"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</row>
    <row r="1561" spans="4:92" x14ac:dyDescent="0.25"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</row>
    <row r="1562" spans="4:92" x14ac:dyDescent="0.25"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</row>
    <row r="1563" spans="4:92" x14ac:dyDescent="0.25"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</row>
    <row r="1564" spans="4:92" x14ac:dyDescent="0.25"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</row>
    <row r="1565" spans="4:92" x14ac:dyDescent="0.25"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</row>
    <row r="1566" spans="4:92" x14ac:dyDescent="0.25"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</row>
    <row r="1567" spans="4:92" x14ac:dyDescent="0.25"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</row>
    <row r="1568" spans="4:92" x14ac:dyDescent="0.25"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</row>
    <row r="1569" spans="4:92" x14ac:dyDescent="0.25"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</row>
    <row r="1570" spans="4:92" x14ac:dyDescent="0.25"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</row>
    <row r="1571" spans="4:92" x14ac:dyDescent="0.25"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</row>
    <row r="1572" spans="4:92" x14ac:dyDescent="0.25"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</row>
    <row r="1573" spans="4:92" x14ac:dyDescent="0.25"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</row>
    <row r="1574" spans="4:92" x14ac:dyDescent="0.25"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</row>
    <row r="1575" spans="4:92" x14ac:dyDescent="0.25"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</row>
    <row r="1576" spans="4:92" x14ac:dyDescent="0.25"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</row>
    <row r="1577" spans="4:92" x14ac:dyDescent="0.25"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</row>
    <row r="1578" spans="4:92" x14ac:dyDescent="0.25"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</row>
    <row r="1579" spans="4:92" x14ac:dyDescent="0.25"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</row>
    <row r="1580" spans="4:92" x14ac:dyDescent="0.25"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</row>
    <row r="1581" spans="4:92" x14ac:dyDescent="0.25"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</row>
    <row r="1582" spans="4:92" x14ac:dyDescent="0.25"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</row>
    <row r="1583" spans="4:92" x14ac:dyDescent="0.25"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</row>
    <row r="1584" spans="4:92" x14ac:dyDescent="0.25"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</row>
    <row r="1585" spans="4:92" x14ac:dyDescent="0.25"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</row>
    <row r="1586" spans="4:92" x14ac:dyDescent="0.25"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</row>
    <row r="1587" spans="4:92" x14ac:dyDescent="0.25">
      <c r="D1587" s="9" t="s">
        <v>2293</v>
      </c>
      <c r="E1587" s="10"/>
      <c r="F1587" s="10"/>
      <c r="G1587" s="10"/>
      <c r="H1587" s="10"/>
      <c r="I1587" s="10"/>
      <c r="J1587" s="10"/>
      <c r="K1587" s="10"/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</row>
    <row r="1588" spans="4:92" x14ac:dyDescent="0.25">
      <c r="D1588" s="9" t="s">
        <v>2294</v>
      </c>
      <c r="E1588" s="10"/>
      <c r="F1588" s="10"/>
      <c r="G1588" s="10"/>
      <c r="H1588" s="10"/>
      <c r="I1588" s="10"/>
      <c r="J1588" s="10"/>
      <c r="K1588" s="10"/>
      <c r="L1588" s="10"/>
      <c r="M1588" s="10"/>
      <c r="N1588" s="10"/>
      <c r="O1588" s="10"/>
      <c r="P1588" s="10"/>
      <c r="Q1588" s="10"/>
      <c r="R1588" s="10"/>
      <c r="S1588" s="10"/>
      <c r="T1588" s="10"/>
      <c r="U1588" s="10"/>
      <c r="V1588" s="10"/>
      <c r="W1588" s="10"/>
      <c r="X1588" s="10"/>
      <c r="Y1588" s="10"/>
      <c r="Z1588" s="10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</row>
    <row r="1589" spans="4:92" x14ac:dyDescent="0.25">
      <c r="D1589" s="9" t="s">
        <v>2295</v>
      </c>
      <c r="E1589" s="10"/>
      <c r="F1589" s="10"/>
      <c r="G1589" s="10"/>
      <c r="H1589" s="10"/>
      <c r="I1589" s="10"/>
      <c r="J1589" s="10"/>
      <c r="K1589" s="10"/>
      <c r="L1589" s="10"/>
      <c r="M1589" s="10"/>
      <c r="N1589" s="10"/>
      <c r="O1589" s="10"/>
      <c r="P1589" s="10"/>
      <c r="Q1589" s="10"/>
      <c r="R1589" s="10"/>
      <c r="S1589" s="10"/>
      <c r="T1589" s="10"/>
      <c r="U1589" s="10"/>
      <c r="V1589" s="10"/>
      <c r="W1589" s="10"/>
      <c r="X1589" s="10"/>
      <c r="Y1589" s="10"/>
      <c r="Z1589" s="10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</row>
    <row r="1590" spans="4:92" x14ac:dyDescent="0.25">
      <c r="D1590" s="9" t="s">
        <v>2296</v>
      </c>
      <c r="E1590" s="10"/>
      <c r="F1590" s="10"/>
      <c r="G1590" s="10"/>
      <c r="H1590" s="10"/>
      <c r="I1590" s="10"/>
      <c r="J1590" s="10"/>
      <c r="K1590" s="10"/>
      <c r="L1590" s="10"/>
      <c r="M1590" s="10"/>
      <c r="N1590" s="10"/>
      <c r="O1590" s="10"/>
      <c r="P1590" s="10"/>
      <c r="Q1590" s="10"/>
      <c r="R1590" s="10"/>
      <c r="S1590" s="10"/>
      <c r="T1590" s="10"/>
      <c r="U1590" s="10"/>
      <c r="V1590" s="10"/>
      <c r="W1590" s="10"/>
      <c r="X1590" s="10"/>
      <c r="Y1590" s="10"/>
      <c r="Z1590" s="10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</row>
    <row r="1591" spans="4:92" x14ac:dyDescent="0.25">
      <c r="D1591" s="9" t="s">
        <v>320</v>
      </c>
      <c r="E1591" s="10"/>
      <c r="F1591" s="10"/>
      <c r="G1591" s="10"/>
      <c r="H1591" s="10"/>
      <c r="I1591" s="10"/>
      <c r="J1591" s="10"/>
      <c r="K1591" s="10"/>
      <c r="L1591" s="10"/>
      <c r="M1591" s="10"/>
      <c r="N1591" s="10"/>
      <c r="O1591" s="10"/>
      <c r="P1591" s="10"/>
      <c r="Q1591" s="10"/>
      <c r="R1591" s="10"/>
      <c r="S1591" s="10"/>
      <c r="T1591" s="10"/>
      <c r="U1591" s="10"/>
      <c r="V1591" s="10"/>
      <c r="W1591" s="10"/>
      <c r="X1591" s="10"/>
      <c r="Y1591" s="10"/>
      <c r="Z1591" s="10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</row>
    <row r="1592" spans="4:92" x14ac:dyDescent="0.25">
      <c r="D1592" s="9" t="s">
        <v>2297</v>
      </c>
      <c r="E1592" s="10"/>
      <c r="F1592" s="10"/>
      <c r="G1592" s="10"/>
      <c r="H1592" s="10"/>
      <c r="I1592" s="10"/>
      <c r="J1592" s="10"/>
      <c r="K1592" s="10"/>
      <c r="L1592" s="10"/>
      <c r="M1592" s="10"/>
      <c r="N1592" s="10"/>
      <c r="O1592" s="10"/>
      <c r="P1592" s="10"/>
      <c r="Q1592" s="10"/>
      <c r="R1592" s="10"/>
      <c r="S1592" s="10"/>
      <c r="T1592" s="10"/>
      <c r="U1592" s="10"/>
      <c r="V1592" s="10"/>
      <c r="W1592" s="10"/>
      <c r="X1592" s="10"/>
      <c r="Y1592" s="10"/>
      <c r="Z1592" s="10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</row>
    <row r="1593" spans="4:92" x14ac:dyDescent="0.25">
      <c r="D1593" s="9" t="s">
        <v>2298</v>
      </c>
      <c r="E1593" s="10"/>
      <c r="F1593" s="10"/>
      <c r="G1593" s="10"/>
      <c r="H1593" s="10"/>
      <c r="I1593" s="10"/>
      <c r="J1593" s="10"/>
      <c r="K1593" s="10"/>
      <c r="L1593" s="10"/>
      <c r="M1593" s="10"/>
      <c r="N1593" s="10"/>
      <c r="O1593" s="10"/>
      <c r="P1593" s="10"/>
      <c r="Q1593" s="10"/>
      <c r="R1593" s="10"/>
      <c r="S1593" s="10"/>
      <c r="T1593" s="10"/>
      <c r="U1593" s="10"/>
      <c r="V1593" s="10"/>
      <c r="W1593" s="10"/>
      <c r="X1593" s="10"/>
      <c r="Y1593" s="10"/>
      <c r="Z1593" s="10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</row>
    <row r="1594" spans="4:92" x14ac:dyDescent="0.25">
      <c r="D1594" s="9" t="s">
        <v>2299</v>
      </c>
      <c r="E1594" s="10"/>
      <c r="F1594" s="10"/>
      <c r="G1594" s="10"/>
      <c r="H1594" s="10"/>
      <c r="I1594" s="10"/>
      <c r="J1594" s="10"/>
      <c r="K1594" s="10"/>
      <c r="L1594" s="10"/>
      <c r="M1594" s="10"/>
      <c r="N1594" s="10"/>
      <c r="O1594" s="10"/>
      <c r="P1594" s="10"/>
      <c r="Q1594" s="10"/>
      <c r="R1594" s="10"/>
      <c r="S1594" s="10"/>
      <c r="T1594" s="10"/>
      <c r="U1594" s="10"/>
      <c r="V1594" s="10"/>
      <c r="W1594" s="10"/>
      <c r="X1594" s="10"/>
      <c r="Y1594" s="10"/>
      <c r="Z1594" s="10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</row>
    <row r="1595" spans="4:92" x14ac:dyDescent="0.25">
      <c r="D1595" s="9" t="s">
        <v>2300</v>
      </c>
      <c r="E1595" s="10"/>
      <c r="F1595" s="10"/>
      <c r="G1595" s="10"/>
      <c r="H1595" s="10"/>
      <c r="I1595" s="10"/>
      <c r="J1595" s="10"/>
      <c r="K1595" s="10"/>
      <c r="L1595" s="10"/>
      <c r="M1595" s="10"/>
      <c r="N1595" s="10"/>
      <c r="O1595" s="10"/>
      <c r="P1595" s="10"/>
      <c r="Q1595" s="10"/>
      <c r="R1595" s="10"/>
      <c r="S1595" s="10"/>
      <c r="T1595" s="10"/>
      <c r="U1595" s="10"/>
      <c r="V1595" s="10"/>
      <c r="W1595" s="10"/>
      <c r="X1595" s="10"/>
      <c r="Y1595" s="10"/>
      <c r="Z1595" s="10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</row>
    <row r="1596" spans="4:92" x14ac:dyDescent="0.25">
      <c r="D1596" s="9" t="s">
        <v>2301</v>
      </c>
      <c r="E1596" s="10"/>
      <c r="F1596" s="10"/>
      <c r="G1596" s="10"/>
      <c r="H1596" s="10"/>
      <c r="I1596" s="10"/>
      <c r="J1596" s="10"/>
      <c r="K1596" s="10"/>
      <c r="L1596" s="10"/>
      <c r="M1596" s="10"/>
      <c r="N1596" s="10"/>
      <c r="O1596" s="10"/>
      <c r="P1596" s="10"/>
      <c r="Q1596" s="10"/>
      <c r="R1596" s="10"/>
      <c r="S1596" s="10"/>
      <c r="T1596" s="10"/>
      <c r="U1596" s="10"/>
      <c r="V1596" s="10"/>
      <c r="W1596" s="10"/>
      <c r="X1596" s="10"/>
      <c r="Y1596" s="10"/>
      <c r="Z1596" s="10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</row>
    <row r="1597" spans="4:92" x14ac:dyDescent="0.25">
      <c r="D1597" s="9" t="s">
        <v>2302</v>
      </c>
      <c r="E1597" s="10"/>
      <c r="F1597" s="10"/>
      <c r="G1597" s="10"/>
      <c r="H1597" s="10"/>
      <c r="I1597" s="10"/>
      <c r="J1597" s="10"/>
      <c r="K1597" s="10"/>
      <c r="L1597" s="10"/>
      <c r="M1597" s="10"/>
      <c r="N1597" s="10"/>
      <c r="O1597" s="10"/>
      <c r="P1597" s="10"/>
      <c r="Q1597" s="10"/>
      <c r="R1597" s="10"/>
      <c r="S1597" s="10"/>
      <c r="T1597" s="10"/>
      <c r="U1597" s="10"/>
      <c r="V1597" s="10"/>
      <c r="W1597" s="10"/>
      <c r="X1597" s="10"/>
      <c r="Y1597" s="10"/>
      <c r="Z1597" s="10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</row>
    <row r="1598" spans="4:92" x14ac:dyDescent="0.25">
      <c r="D1598" s="9" t="s">
        <v>2303</v>
      </c>
      <c r="E1598" s="10"/>
      <c r="F1598" s="10"/>
      <c r="G1598" s="10"/>
      <c r="H1598" s="10"/>
      <c r="I1598" s="10"/>
      <c r="J1598" s="10"/>
      <c r="K1598" s="10"/>
      <c r="L1598" s="10"/>
      <c r="M1598" s="10"/>
      <c r="N1598" s="10"/>
      <c r="O1598" s="10"/>
      <c r="P1598" s="10"/>
      <c r="Q1598" s="10"/>
      <c r="R1598" s="10"/>
      <c r="S1598" s="10"/>
      <c r="T1598" s="10"/>
      <c r="U1598" s="10"/>
      <c r="V1598" s="10"/>
      <c r="W1598" s="10"/>
      <c r="X1598" s="10"/>
      <c r="Y1598" s="10"/>
      <c r="Z1598" s="10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</row>
    <row r="1599" spans="4:92" x14ac:dyDescent="0.25">
      <c r="D1599" s="9" t="s">
        <v>2304</v>
      </c>
      <c r="E1599" s="10"/>
      <c r="F1599" s="10"/>
      <c r="G1599" s="10"/>
      <c r="H1599" s="10"/>
      <c r="I1599" s="10"/>
      <c r="J1599" s="10"/>
      <c r="K1599" s="10"/>
      <c r="L1599" s="10"/>
      <c r="M1599" s="10"/>
      <c r="N1599" s="10"/>
      <c r="O1599" s="10"/>
      <c r="P1599" s="10"/>
      <c r="Q1599" s="10"/>
      <c r="R1599" s="10"/>
      <c r="S1599" s="10"/>
      <c r="T1599" s="10"/>
      <c r="U1599" s="10"/>
      <c r="V1599" s="10"/>
      <c r="W1599" s="10"/>
      <c r="X1599" s="10"/>
      <c r="Y1599" s="10"/>
      <c r="Z1599" s="10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</row>
    <row r="1600" spans="4:92" x14ac:dyDescent="0.25"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</row>
    <row r="1601" spans="4:92" x14ac:dyDescent="0.25">
      <c r="D1601" s="9" t="s">
        <v>2305</v>
      </c>
      <c r="E1601" s="10"/>
      <c r="F1601" s="10"/>
      <c r="G1601" s="10"/>
      <c r="H1601" s="10"/>
      <c r="I1601" s="10"/>
      <c r="J1601" s="10"/>
      <c r="K1601" s="10"/>
      <c r="L1601" s="10"/>
      <c r="M1601" s="10"/>
      <c r="N1601" s="10"/>
      <c r="O1601" s="10"/>
      <c r="P1601" s="10"/>
      <c r="Q1601" s="10"/>
      <c r="R1601" s="10"/>
      <c r="S1601" s="10"/>
      <c r="T1601" s="10"/>
      <c r="U1601" s="10"/>
      <c r="V1601" s="10"/>
      <c r="W1601" s="10"/>
      <c r="X1601" s="10"/>
      <c r="Y1601" s="10"/>
      <c r="Z1601" s="10"/>
      <c r="AA1601" s="10"/>
      <c r="AB1601" s="10"/>
      <c r="AC1601" s="10"/>
      <c r="AD1601" s="10"/>
      <c r="AE1601" s="10"/>
      <c r="AF1601" s="10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</row>
    <row r="1602" spans="4:92" x14ac:dyDescent="0.25">
      <c r="D1602" s="9" t="s">
        <v>2306</v>
      </c>
      <c r="E1602" s="10"/>
      <c r="F1602" s="10"/>
      <c r="G1602" s="10"/>
      <c r="H1602" s="10"/>
      <c r="I1602" s="10"/>
      <c r="J1602" s="10"/>
      <c r="K1602" s="10"/>
      <c r="L1602" s="10"/>
      <c r="M1602" s="10"/>
      <c r="N1602" s="10"/>
      <c r="O1602" s="10"/>
      <c r="P1602" s="10"/>
      <c r="Q1602" s="10"/>
      <c r="R1602" s="10"/>
      <c r="S1602" s="10"/>
      <c r="T1602" s="10"/>
      <c r="U1602" s="10"/>
      <c r="V1602" s="10"/>
      <c r="W1602" s="10"/>
      <c r="X1602" s="10"/>
      <c r="Y1602" s="10"/>
      <c r="Z1602" s="10"/>
      <c r="AA1602" s="10"/>
      <c r="AB1602" s="10"/>
      <c r="AC1602" s="10"/>
      <c r="AD1602" s="10"/>
      <c r="AE1602" s="10"/>
      <c r="AF1602" s="10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</row>
    <row r="1603" spans="4:92" x14ac:dyDescent="0.25">
      <c r="D1603" s="9" t="s">
        <v>2307</v>
      </c>
      <c r="E1603" s="10"/>
      <c r="F1603" s="10"/>
      <c r="G1603" s="10"/>
      <c r="H1603" s="10"/>
      <c r="I1603" s="10"/>
      <c r="J1603" s="10"/>
      <c r="K1603" s="10"/>
      <c r="L1603" s="10"/>
      <c r="M1603" s="10"/>
      <c r="N1603" s="10"/>
      <c r="O1603" s="10"/>
      <c r="P1603" s="10"/>
      <c r="Q1603" s="10"/>
      <c r="R1603" s="10"/>
      <c r="S1603" s="10"/>
      <c r="T1603" s="10"/>
      <c r="U1603" s="10"/>
      <c r="V1603" s="10"/>
      <c r="W1603" s="10"/>
      <c r="X1603" s="10"/>
      <c r="Y1603" s="10"/>
      <c r="Z1603" s="10"/>
      <c r="AA1603" s="10"/>
      <c r="AB1603" s="10"/>
      <c r="AC1603" s="10"/>
      <c r="AD1603" s="10"/>
      <c r="AE1603" s="10"/>
      <c r="AF1603" s="10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</row>
    <row r="1604" spans="4:92" x14ac:dyDescent="0.25">
      <c r="D1604" s="9" t="s">
        <v>2308</v>
      </c>
      <c r="E1604" s="10"/>
      <c r="F1604" s="10"/>
      <c r="G1604" s="10"/>
      <c r="H1604" s="10"/>
      <c r="I1604" s="10"/>
      <c r="J1604" s="10"/>
      <c r="K1604" s="10"/>
      <c r="L1604" s="10"/>
      <c r="M1604" s="10"/>
      <c r="N1604" s="10"/>
      <c r="O1604" s="10"/>
      <c r="P1604" s="10"/>
      <c r="Q1604" s="10"/>
      <c r="R1604" s="10"/>
      <c r="S1604" s="10"/>
      <c r="T1604" s="10"/>
      <c r="U1604" s="10"/>
      <c r="V1604" s="10"/>
      <c r="W1604" s="10"/>
      <c r="X1604" s="10"/>
      <c r="Y1604" s="10"/>
      <c r="Z1604" s="10"/>
      <c r="AA1604" s="10"/>
      <c r="AB1604" s="10"/>
      <c r="AC1604" s="10"/>
      <c r="AD1604" s="10"/>
      <c r="AE1604" s="10"/>
      <c r="AF1604" s="10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</row>
    <row r="1605" spans="4:92" x14ac:dyDescent="0.25">
      <c r="D1605" s="9" t="s">
        <v>2309</v>
      </c>
      <c r="E1605" s="10"/>
      <c r="F1605" s="10"/>
      <c r="G1605" s="10"/>
      <c r="H1605" s="10"/>
      <c r="I1605" s="10"/>
      <c r="J1605" s="10"/>
      <c r="K1605" s="10"/>
      <c r="L1605" s="10"/>
      <c r="M1605" s="10"/>
      <c r="N1605" s="10"/>
      <c r="O1605" s="10"/>
      <c r="P1605" s="10"/>
      <c r="Q1605" s="10"/>
      <c r="R1605" s="10"/>
      <c r="S1605" s="10"/>
      <c r="T1605" s="10"/>
      <c r="U1605" s="10"/>
      <c r="V1605" s="10"/>
      <c r="W1605" s="10"/>
      <c r="X1605" s="10"/>
      <c r="Y1605" s="10"/>
      <c r="Z1605" s="10"/>
      <c r="AA1605" s="10"/>
      <c r="AB1605" s="10"/>
      <c r="AC1605" s="10"/>
      <c r="AD1605" s="10"/>
      <c r="AE1605" s="10"/>
      <c r="AF1605" s="10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</row>
    <row r="1606" spans="4:92" x14ac:dyDescent="0.25">
      <c r="D1606" s="9" t="s">
        <v>2310</v>
      </c>
      <c r="E1606" s="10"/>
      <c r="F1606" s="10"/>
      <c r="G1606" s="10"/>
      <c r="H1606" s="10"/>
      <c r="I1606" s="10"/>
      <c r="J1606" s="10"/>
      <c r="K1606" s="10"/>
      <c r="L1606" s="10"/>
      <c r="M1606" s="10"/>
      <c r="N1606" s="10"/>
      <c r="O1606" s="10"/>
      <c r="P1606" s="10"/>
      <c r="Q1606" s="10"/>
      <c r="R1606" s="10"/>
      <c r="S1606" s="10"/>
      <c r="T1606" s="10"/>
      <c r="U1606" s="10"/>
      <c r="V1606" s="10"/>
      <c r="W1606" s="10"/>
      <c r="X1606" s="10"/>
      <c r="Y1606" s="10"/>
      <c r="Z1606" s="10"/>
      <c r="AA1606" s="10"/>
      <c r="AB1606" s="10"/>
      <c r="AC1606" s="10"/>
      <c r="AD1606" s="10"/>
      <c r="AE1606" s="10"/>
      <c r="AF1606" s="10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</row>
    <row r="1607" spans="4:92" x14ac:dyDescent="0.25">
      <c r="D1607" s="9" t="s">
        <v>2311</v>
      </c>
      <c r="E1607" s="10"/>
      <c r="F1607" s="10"/>
      <c r="G1607" s="10"/>
      <c r="H1607" s="10"/>
      <c r="I1607" s="10"/>
      <c r="J1607" s="10"/>
      <c r="K1607" s="10"/>
      <c r="L1607" s="10"/>
      <c r="M1607" s="10"/>
      <c r="N1607" s="10"/>
      <c r="O1607" s="10"/>
      <c r="P1607" s="10"/>
      <c r="Q1607" s="10"/>
      <c r="R1607" s="10"/>
      <c r="S1607" s="10"/>
      <c r="T1607" s="10"/>
      <c r="U1607" s="10"/>
      <c r="V1607" s="10"/>
      <c r="W1607" s="10"/>
      <c r="X1607" s="10"/>
      <c r="Y1607" s="10"/>
      <c r="Z1607" s="10"/>
      <c r="AA1607" s="10"/>
      <c r="AB1607" s="10"/>
      <c r="AC1607" s="10"/>
      <c r="AD1607" s="10"/>
      <c r="AE1607" s="10"/>
      <c r="AF1607" s="10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</row>
    <row r="1608" spans="4:92" x14ac:dyDescent="0.25">
      <c r="D1608" s="9" t="s">
        <v>2312</v>
      </c>
      <c r="E1608" s="10"/>
      <c r="F1608" s="10"/>
      <c r="G1608" s="10"/>
      <c r="H1608" s="10"/>
      <c r="I1608" s="10"/>
      <c r="J1608" s="10"/>
      <c r="K1608" s="10"/>
      <c r="L1608" s="10"/>
      <c r="M1608" s="10"/>
      <c r="N1608" s="10"/>
      <c r="O1608" s="10"/>
      <c r="P1608" s="10"/>
      <c r="Q1608" s="10"/>
      <c r="R1608" s="10"/>
      <c r="S1608" s="10"/>
      <c r="T1608" s="10"/>
      <c r="U1608" s="10"/>
      <c r="V1608" s="10"/>
      <c r="W1608" s="10"/>
      <c r="X1608" s="10"/>
      <c r="Y1608" s="10"/>
      <c r="Z1608" s="10"/>
      <c r="AA1608" s="10"/>
      <c r="AB1608" s="10"/>
      <c r="AC1608" s="10"/>
      <c r="AD1608" s="10"/>
      <c r="AE1608" s="10"/>
      <c r="AF1608" s="10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</row>
    <row r="1609" spans="4:92" x14ac:dyDescent="0.25">
      <c r="D1609" s="9" t="s">
        <v>2313</v>
      </c>
      <c r="E1609" s="10"/>
      <c r="F1609" s="10"/>
      <c r="G1609" s="10"/>
      <c r="H1609" s="10"/>
      <c r="I1609" s="10"/>
      <c r="J1609" s="10"/>
      <c r="K1609" s="10"/>
      <c r="L1609" s="10"/>
      <c r="M1609" s="10"/>
      <c r="N1609" s="10"/>
      <c r="O1609" s="10"/>
      <c r="P1609" s="10"/>
      <c r="Q1609" s="10"/>
      <c r="R1609" s="10"/>
      <c r="S1609" s="10"/>
      <c r="T1609" s="10"/>
      <c r="U1609" s="10"/>
      <c r="V1609" s="10"/>
      <c r="W1609" s="10"/>
      <c r="X1609" s="10"/>
      <c r="Y1609" s="10"/>
      <c r="Z1609" s="10"/>
      <c r="AA1609" s="10"/>
      <c r="AB1609" s="10"/>
      <c r="AC1609" s="10"/>
      <c r="AD1609" s="10"/>
      <c r="AE1609" s="10"/>
      <c r="AF1609" s="10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</row>
    <row r="1610" spans="4:92" x14ac:dyDescent="0.25">
      <c r="D1610" s="9" t="s">
        <v>2314</v>
      </c>
      <c r="E1610" s="10"/>
      <c r="F1610" s="10"/>
      <c r="G1610" s="10"/>
      <c r="H1610" s="10"/>
      <c r="I1610" s="10"/>
      <c r="J1610" s="10"/>
      <c r="K1610" s="10"/>
      <c r="L1610" s="10"/>
      <c r="M1610" s="10"/>
      <c r="N1610" s="10"/>
      <c r="O1610" s="10"/>
      <c r="P1610" s="10"/>
      <c r="Q1610" s="10"/>
      <c r="R1610" s="10"/>
      <c r="S1610" s="10"/>
      <c r="T1610" s="10"/>
      <c r="U1610" s="10"/>
      <c r="V1610" s="10"/>
      <c r="W1610" s="10"/>
      <c r="X1610" s="10"/>
      <c r="Y1610" s="10"/>
      <c r="Z1610" s="10"/>
      <c r="AA1610" s="10"/>
      <c r="AB1610" s="10"/>
      <c r="AC1610" s="10"/>
      <c r="AD1610" s="10"/>
      <c r="AE1610" s="10"/>
      <c r="AF1610" s="10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</row>
    <row r="1611" spans="4:92" x14ac:dyDescent="0.25">
      <c r="D1611" s="9" t="s">
        <v>2315</v>
      </c>
      <c r="E1611" s="10"/>
      <c r="F1611" s="10"/>
      <c r="G1611" s="10"/>
      <c r="H1611" s="10"/>
      <c r="I1611" s="10"/>
      <c r="J1611" s="10"/>
      <c r="K1611" s="10"/>
      <c r="L1611" s="10"/>
      <c r="M1611" s="10"/>
      <c r="N1611" s="10"/>
      <c r="O1611" s="10"/>
      <c r="P1611" s="10"/>
      <c r="Q1611" s="10"/>
      <c r="R1611" s="10"/>
      <c r="S1611" s="10"/>
      <c r="T1611" s="10"/>
      <c r="U1611" s="10"/>
      <c r="V1611" s="10"/>
      <c r="W1611" s="10"/>
      <c r="X1611" s="10"/>
      <c r="Y1611" s="10"/>
      <c r="Z1611" s="10"/>
      <c r="AA1611" s="10"/>
      <c r="AB1611" s="10"/>
      <c r="AC1611" s="10"/>
      <c r="AD1611" s="10"/>
      <c r="AE1611" s="10"/>
      <c r="AF1611" s="10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</row>
    <row r="1612" spans="4:92" x14ac:dyDescent="0.25">
      <c r="D1612" s="9" t="s">
        <v>2316</v>
      </c>
      <c r="E1612" s="10"/>
      <c r="F1612" s="10"/>
      <c r="G1612" s="10"/>
      <c r="H1612" s="10"/>
      <c r="I1612" s="10"/>
      <c r="J1612" s="10"/>
      <c r="K1612" s="10"/>
      <c r="L1612" s="10"/>
      <c r="M1612" s="10"/>
      <c r="N1612" s="10"/>
      <c r="O1612" s="10"/>
      <c r="P1612" s="10"/>
      <c r="Q1612" s="10"/>
      <c r="R1612" s="10"/>
      <c r="S1612" s="10"/>
      <c r="T1612" s="10"/>
      <c r="U1612" s="10"/>
      <c r="V1612" s="10"/>
      <c r="W1612" s="10"/>
      <c r="X1612" s="10"/>
      <c r="Y1612" s="10"/>
      <c r="Z1612" s="10"/>
      <c r="AA1612" s="10"/>
      <c r="AB1612" s="10"/>
      <c r="AC1612" s="10"/>
      <c r="AD1612" s="10"/>
      <c r="AE1612" s="10"/>
      <c r="AF1612" s="10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</row>
    <row r="1613" spans="4:92" x14ac:dyDescent="0.25">
      <c r="D1613" s="9" t="s">
        <v>2317</v>
      </c>
      <c r="E1613" s="10"/>
      <c r="F1613" s="10"/>
      <c r="G1613" s="10"/>
      <c r="H1613" s="10"/>
      <c r="I1613" s="10"/>
      <c r="J1613" s="10"/>
      <c r="K1613" s="10"/>
      <c r="L1613" s="10"/>
      <c r="M1613" s="10"/>
      <c r="N1613" s="10"/>
      <c r="O1613" s="10"/>
      <c r="P1613" s="10"/>
      <c r="Q1613" s="10"/>
      <c r="R1613" s="10"/>
      <c r="S1613" s="10"/>
      <c r="T1613" s="10"/>
      <c r="U1613" s="10"/>
      <c r="V1613" s="10"/>
      <c r="W1613" s="10"/>
      <c r="X1613" s="10"/>
      <c r="Y1613" s="10"/>
      <c r="Z1613" s="10"/>
      <c r="AA1613" s="10"/>
      <c r="AB1613" s="10"/>
      <c r="AC1613" s="10"/>
      <c r="AD1613" s="10"/>
      <c r="AE1613" s="10"/>
      <c r="AF1613" s="10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</row>
    <row r="1614" spans="4:92" x14ac:dyDescent="0.25">
      <c r="D1614" s="9" t="s">
        <v>2318</v>
      </c>
      <c r="E1614" s="10"/>
      <c r="F1614" s="10"/>
      <c r="G1614" s="10"/>
      <c r="H1614" s="10"/>
      <c r="I1614" s="10"/>
      <c r="J1614" s="10"/>
      <c r="K1614" s="10"/>
      <c r="L1614" s="10"/>
      <c r="M1614" s="10"/>
      <c r="N1614" s="10"/>
      <c r="O1614" s="10"/>
      <c r="P1614" s="10"/>
      <c r="Q1614" s="10"/>
      <c r="R1614" s="10"/>
      <c r="S1614" s="10"/>
      <c r="T1614" s="10"/>
      <c r="U1614" s="10"/>
      <c r="V1614" s="10"/>
      <c r="W1614" s="10"/>
      <c r="X1614" s="10"/>
      <c r="Y1614" s="10"/>
      <c r="Z1614" s="10"/>
      <c r="AA1614" s="10"/>
      <c r="AB1614" s="10"/>
      <c r="AC1614" s="10"/>
      <c r="AD1614" s="10"/>
      <c r="AE1614" s="10"/>
      <c r="AF1614" s="10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</row>
    <row r="1615" spans="4:92" x14ac:dyDescent="0.25">
      <c r="D1615" s="9" t="s">
        <v>2319</v>
      </c>
      <c r="E1615" s="10"/>
      <c r="F1615" s="10"/>
      <c r="G1615" s="10"/>
      <c r="H1615" s="10"/>
      <c r="I1615" s="10"/>
      <c r="J1615" s="10"/>
      <c r="K1615" s="10"/>
      <c r="L1615" s="10"/>
      <c r="M1615" s="10"/>
      <c r="N1615" s="10"/>
      <c r="O1615" s="10"/>
      <c r="P1615" s="10"/>
      <c r="Q1615" s="10"/>
      <c r="R1615" s="10"/>
      <c r="S1615" s="10"/>
      <c r="T1615" s="10"/>
      <c r="U1615" s="10"/>
      <c r="V1615" s="10"/>
      <c r="W1615" s="10"/>
      <c r="X1615" s="10"/>
      <c r="Y1615" s="10"/>
      <c r="Z1615" s="10"/>
      <c r="AA1615" s="10"/>
      <c r="AB1615" s="10"/>
      <c r="AC1615" s="10"/>
      <c r="AD1615" s="10"/>
      <c r="AE1615" s="10"/>
      <c r="AF1615" s="10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</row>
    <row r="1616" spans="4:92" x14ac:dyDescent="0.25">
      <c r="D1616" s="9" t="s">
        <v>2320</v>
      </c>
      <c r="E1616" s="10"/>
      <c r="F1616" s="10"/>
      <c r="G1616" s="10"/>
      <c r="H1616" s="10"/>
      <c r="I1616" s="10"/>
      <c r="J1616" s="10"/>
      <c r="K1616" s="10"/>
      <c r="L1616" s="10"/>
      <c r="M1616" s="10"/>
      <c r="N1616" s="10"/>
      <c r="O1616" s="10"/>
      <c r="P1616" s="10"/>
      <c r="Q1616" s="10"/>
      <c r="R1616" s="10"/>
      <c r="S1616" s="10"/>
      <c r="T1616" s="10"/>
      <c r="U1616" s="10"/>
      <c r="V1616" s="10"/>
      <c r="W1616" s="10"/>
      <c r="X1616" s="10"/>
      <c r="Y1616" s="10"/>
      <c r="Z1616" s="10"/>
      <c r="AA1616" s="10"/>
      <c r="AB1616" s="10"/>
      <c r="AC1616" s="10"/>
      <c r="AD1616" s="10"/>
      <c r="AE1616" s="10"/>
      <c r="AF1616" s="10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</row>
    <row r="1617" spans="4:92" x14ac:dyDescent="0.25">
      <c r="D1617" s="9" t="s">
        <v>2321</v>
      </c>
      <c r="E1617" s="10"/>
      <c r="F1617" s="10"/>
      <c r="G1617" s="10"/>
      <c r="H1617" s="10"/>
      <c r="I1617" s="10"/>
      <c r="J1617" s="10"/>
      <c r="K1617" s="10"/>
      <c r="L1617" s="10"/>
      <c r="M1617" s="10"/>
      <c r="N1617" s="10"/>
      <c r="O1617" s="10"/>
      <c r="P1617" s="10"/>
      <c r="Q1617" s="10"/>
      <c r="R1617" s="10"/>
      <c r="S1617" s="10"/>
      <c r="T1617" s="10"/>
      <c r="U1617" s="10"/>
      <c r="V1617" s="10"/>
      <c r="W1617" s="10"/>
      <c r="X1617" s="10"/>
      <c r="Y1617" s="10"/>
      <c r="Z1617" s="10"/>
      <c r="AA1617" s="10"/>
      <c r="AB1617" s="10"/>
      <c r="AC1617" s="10"/>
      <c r="AD1617" s="10"/>
      <c r="AE1617" s="10"/>
      <c r="AF1617" s="10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</row>
    <row r="1618" spans="4:92" x14ac:dyDescent="0.25">
      <c r="D1618" s="9" t="s">
        <v>2322</v>
      </c>
      <c r="E1618" s="10"/>
      <c r="F1618" s="10"/>
      <c r="G1618" s="10"/>
      <c r="H1618" s="10"/>
      <c r="I1618" s="10"/>
      <c r="J1618" s="10"/>
      <c r="K1618" s="10"/>
      <c r="L1618" s="10"/>
      <c r="M1618" s="10"/>
      <c r="N1618" s="10"/>
      <c r="O1618" s="10"/>
      <c r="P1618" s="10"/>
      <c r="Q1618" s="10"/>
      <c r="R1618" s="10"/>
      <c r="S1618" s="10"/>
      <c r="T1618" s="10"/>
      <c r="U1618" s="10"/>
      <c r="V1618" s="10"/>
      <c r="W1618" s="10"/>
      <c r="X1618" s="10"/>
      <c r="Y1618" s="10"/>
      <c r="Z1618" s="10"/>
      <c r="AA1618" s="10"/>
      <c r="AB1618" s="10"/>
      <c r="AC1618" s="10"/>
      <c r="AD1618" s="10"/>
      <c r="AE1618" s="10"/>
      <c r="AF1618" s="10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</row>
    <row r="1619" spans="4:92" x14ac:dyDescent="0.25">
      <c r="D1619" s="9" t="s">
        <v>2323</v>
      </c>
      <c r="E1619" s="10"/>
      <c r="F1619" s="10"/>
      <c r="G1619" s="10"/>
      <c r="H1619" s="10"/>
      <c r="I1619" s="10"/>
      <c r="J1619" s="10"/>
      <c r="K1619" s="10"/>
      <c r="L1619" s="10"/>
      <c r="M1619" s="10"/>
      <c r="N1619" s="10"/>
      <c r="O1619" s="10"/>
      <c r="P1619" s="10"/>
      <c r="Q1619" s="10"/>
      <c r="R1619" s="10"/>
      <c r="S1619" s="10"/>
      <c r="T1619" s="10"/>
      <c r="U1619" s="10"/>
      <c r="V1619" s="10"/>
      <c r="W1619" s="10"/>
      <c r="X1619" s="10"/>
      <c r="Y1619" s="10"/>
      <c r="Z1619" s="10"/>
      <c r="AA1619" s="10"/>
      <c r="AB1619" s="10"/>
      <c r="AC1619" s="10"/>
      <c r="AD1619" s="10"/>
      <c r="AE1619" s="10"/>
      <c r="AF1619" s="10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</row>
    <row r="1620" spans="4:92" x14ac:dyDescent="0.25">
      <c r="D1620" s="9" t="s">
        <v>2324</v>
      </c>
      <c r="E1620" s="10"/>
      <c r="F1620" s="10"/>
      <c r="G1620" s="10"/>
      <c r="H1620" s="10"/>
      <c r="I1620" s="10"/>
      <c r="J1620" s="10"/>
      <c r="K1620" s="10"/>
      <c r="L1620" s="10"/>
      <c r="M1620" s="10"/>
      <c r="N1620" s="10"/>
      <c r="O1620" s="10"/>
      <c r="P1620" s="10"/>
      <c r="Q1620" s="10"/>
      <c r="R1620" s="10"/>
      <c r="S1620" s="10"/>
      <c r="T1620" s="10"/>
      <c r="U1620" s="10"/>
      <c r="V1620" s="10"/>
      <c r="W1620" s="10"/>
      <c r="X1620" s="10"/>
      <c r="Y1620" s="10"/>
      <c r="Z1620" s="10"/>
      <c r="AA1620" s="10"/>
      <c r="AB1620" s="10"/>
      <c r="AC1620" s="10"/>
      <c r="AD1620" s="10"/>
      <c r="AE1620" s="10"/>
      <c r="AF1620" s="10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</row>
    <row r="1621" spans="4:92" x14ac:dyDescent="0.25">
      <c r="D1621" s="9" t="s">
        <v>2325</v>
      </c>
      <c r="E1621" s="10"/>
      <c r="F1621" s="10"/>
      <c r="G1621" s="10"/>
      <c r="H1621" s="10"/>
      <c r="I1621" s="10"/>
      <c r="J1621" s="10"/>
      <c r="K1621" s="10"/>
      <c r="L1621" s="10"/>
      <c r="M1621" s="10"/>
      <c r="N1621" s="10"/>
      <c r="O1621" s="10"/>
      <c r="P1621" s="10"/>
      <c r="Q1621" s="10"/>
      <c r="R1621" s="10"/>
      <c r="S1621" s="10"/>
      <c r="T1621" s="10"/>
      <c r="U1621" s="10"/>
      <c r="V1621" s="10"/>
      <c r="W1621" s="10"/>
      <c r="X1621" s="10"/>
      <c r="Y1621" s="10"/>
      <c r="Z1621" s="10"/>
      <c r="AA1621" s="10"/>
      <c r="AB1621" s="10"/>
      <c r="AC1621" s="10"/>
      <c r="AD1621" s="10"/>
      <c r="AE1621" s="10"/>
      <c r="AF1621" s="10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</row>
    <row r="1622" spans="4:92" x14ac:dyDescent="0.25">
      <c r="D1622" s="9" t="s">
        <v>2326</v>
      </c>
      <c r="E1622" s="10"/>
      <c r="F1622" s="10"/>
      <c r="G1622" s="10"/>
      <c r="H1622" s="10"/>
      <c r="I1622" s="10"/>
      <c r="J1622" s="10"/>
      <c r="K1622" s="10"/>
      <c r="L1622" s="10"/>
      <c r="M1622" s="10"/>
      <c r="N1622" s="10"/>
      <c r="O1622" s="10"/>
      <c r="P1622" s="10"/>
      <c r="Q1622" s="10"/>
      <c r="R1622" s="10"/>
      <c r="S1622" s="10"/>
      <c r="T1622" s="10"/>
      <c r="U1622" s="10"/>
      <c r="V1622" s="10"/>
      <c r="W1622" s="10"/>
      <c r="X1622" s="10"/>
      <c r="Y1622" s="10"/>
      <c r="Z1622" s="10"/>
      <c r="AA1622" s="10"/>
      <c r="AB1622" s="10"/>
      <c r="AC1622" s="10"/>
      <c r="AD1622" s="10"/>
      <c r="AE1622" s="10"/>
      <c r="AF1622" s="10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</row>
    <row r="1623" spans="4:92" x14ac:dyDescent="0.25">
      <c r="D1623" s="9" t="s">
        <v>2327</v>
      </c>
      <c r="E1623" s="10"/>
      <c r="F1623" s="10"/>
      <c r="G1623" s="10"/>
      <c r="H1623" s="10"/>
      <c r="I1623" s="10"/>
      <c r="J1623" s="10"/>
      <c r="K1623" s="10"/>
      <c r="L1623" s="10"/>
      <c r="M1623" s="10"/>
      <c r="N1623" s="10"/>
      <c r="O1623" s="10"/>
      <c r="P1623" s="10"/>
      <c r="Q1623" s="10"/>
      <c r="R1623" s="10"/>
      <c r="S1623" s="10"/>
      <c r="T1623" s="10"/>
      <c r="U1623" s="10"/>
      <c r="V1623" s="10"/>
      <c r="W1623" s="10"/>
      <c r="X1623" s="10"/>
      <c r="Y1623" s="10"/>
      <c r="Z1623" s="10"/>
      <c r="AA1623" s="10"/>
      <c r="AB1623" s="10"/>
      <c r="AC1623" s="10"/>
      <c r="AD1623" s="10"/>
      <c r="AE1623" s="10"/>
      <c r="AF1623" s="10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</row>
    <row r="1624" spans="4:92" x14ac:dyDescent="0.25">
      <c r="D1624" s="9" t="s">
        <v>2328</v>
      </c>
      <c r="E1624" s="10"/>
      <c r="F1624" s="10"/>
      <c r="G1624" s="10"/>
      <c r="H1624" s="10"/>
      <c r="I1624" s="10"/>
      <c r="J1624" s="10"/>
      <c r="K1624" s="10"/>
      <c r="L1624" s="10"/>
      <c r="M1624" s="10"/>
      <c r="N1624" s="10"/>
      <c r="O1624" s="10"/>
      <c r="P1624" s="10"/>
      <c r="Q1624" s="10"/>
      <c r="R1624" s="10"/>
      <c r="S1624" s="10"/>
      <c r="T1624" s="10"/>
      <c r="U1624" s="10"/>
      <c r="V1624" s="10"/>
      <c r="W1624" s="10"/>
      <c r="X1624" s="10"/>
      <c r="Y1624" s="10"/>
      <c r="Z1624" s="10"/>
      <c r="AA1624" s="10"/>
      <c r="AB1624" s="10"/>
      <c r="AC1624" s="10"/>
      <c r="AD1624" s="10"/>
      <c r="AE1624" s="10"/>
      <c r="AF1624" s="10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</row>
    <row r="1625" spans="4:92" x14ac:dyDescent="0.25">
      <c r="D1625" s="9" t="s">
        <v>2323</v>
      </c>
      <c r="E1625" s="10"/>
      <c r="F1625" s="10"/>
      <c r="G1625" s="10"/>
      <c r="H1625" s="10"/>
      <c r="I1625" s="10"/>
      <c r="J1625" s="10"/>
      <c r="K1625" s="10"/>
      <c r="L1625" s="10"/>
      <c r="M1625" s="10"/>
      <c r="N1625" s="10"/>
      <c r="O1625" s="10"/>
      <c r="P1625" s="10"/>
      <c r="Q1625" s="10"/>
      <c r="R1625" s="10"/>
      <c r="S1625" s="10"/>
      <c r="T1625" s="10"/>
      <c r="U1625" s="10"/>
      <c r="V1625" s="10"/>
      <c r="W1625" s="10"/>
      <c r="X1625" s="10"/>
      <c r="Y1625" s="10"/>
      <c r="Z1625" s="10"/>
      <c r="AA1625" s="10"/>
      <c r="AB1625" s="10"/>
      <c r="AC1625" s="10"/>
      <c r="AD1625" s="10"/>
      <c r="AE1625" s="10"/>
      <c r="AF1625" s="10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</row>
    <row r="1626" spans="4:92" x14ac:dyDescent="0.25">
      <c r="D1626" s="9" t="s">
        <v>2324</v>
      </c>
      <c r="E1626" s="10"/>
      <c r="F1626" s="10"/>
      <c r="G1626" s="10"/>
      <c r="H1626" s="10"/>
      <c r="I1626" s="10"/>
      <c r="J1626" s="10"/>
      <c r="K1626" s="10"/>
      <c r="L1626" s="10"/>
      <c r="M1626" s="10"/>
      <c r="N1626" s="10"/>
      <c r="O1626" s="10"/>
      <c r="P1626" s="10"/>
      <c r="Q1626" s="10"/>
      <c r="R1626" s="10"/>
      <c r="S1626" s="10"/>
      <c r="T1626" s="10"/>
      <c r="U1626" s="10"/>
      <c r="V1626" s="10"/>
      <c r="W1626" s="10"/>
      <c r="X1626" s="10"/>
      <c r="Y1626" s="10"/>
      <c r="Z1626" s="10"/>
      <c r="AA1626" s="10"/>
      <c r="AB1626" s="10"/>
      <c r="AC1626" s="10"/>
      <c r="AD1626" s="10"/>
      <c r="AE1626" s="10"/>
      <c r="AF1626" s="10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</row>
    <row r="1627" spans="4:92" x14ac:dyDescent="0.25">
      <c r="D1627" s="9" t="s">
        <v>2329</v>
      </c>
      <c r="E1627" s="10"/>
      <c r="F1627" s="10"/>
      <c r="G1627" s="10"/>
      <c r="H1627" s="10"/>
      <c r="I1627" s="10"/>
      <c r="J1627" s="10"/>
      <c r="K1627" s="10"/>
      <c r="L1627" s="10"/>
      <c r="M1627" s="10"/>
      <c r="N1627" s="10"/>
      <c r="O1627" s="10"/>
      <c r="P1627" s="10"/>
      <c r="Q1627" s="10"/>
      <c r="R1627" s="10"/>
      <c r="S1627" s="10"/>
      <c r="T1627" s="10"/>
      <c r="U1627" s="10"/>
      <c r="V1627" s="10"/>
      <c r="W1627" s="10"/>
      <c r="X1627" s="10"/>
      <c r="Y1627" s="10"/>
      <c r="Z1627" s="10"/>
      <c r="AA1627" s="10"/>
      <c r="AB1627" s="10"/>
      <c r="AC1627" s="10"/>
      <c r="AD1627" s="10"/>
      <c r="AE1627" s="10"/>
      <c r="AF1627" s="10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</row>
    <row r="1628" spans="4:92" x14ac:dyDescent="0.25">
      <c r="D1628" s="9" t="s">
        <v>2330</v>
      </c>
      <c r="E1628" s="10"/>
      <c r="F1628" s="10"/>
      <c r="G1628" s="10"/>
      <c r="H1628" s="10"/>
      <c r="I1628" s="10"/>
      <c r="J1628" s="10"/>
      <c r="K1628" s="10"/>
      <c r="L1628" s="10"/>
      <c r="M1628" s="10"/>
      <c r="N1628" s="10"/>
      <c r="O1628" s="10"/>
      <c r="P1628" s="10"/>
      <c r="Q1628" s="10"/>
      <c r="R1628" s="10"/>
      <c r="S1628" s="10"/>
      <c r="T1628" s="10"/>
      <c r="U1628" s="10"/>
      <c r="V1628" s="10"/>
      <c r="W1628" s="10"/>
      <c r="X1628" s="10"/>
      <c r="Y1628" s="10"/>
      <c r="Z1628" s="10"/>
      <c r="AA1628" s="10"/>
      <c r="AB1628" s="10"/>
      <c r="AC1628" s="10"/>
      <c r="AD1628" s="10"/>
      <c r="AE1628" s="10"/>
      <c r="AF1628" s="10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</row>
    <row r="1629" spans="4:92" x14ac:dyDescent="0.25">
      <c r="D1629" s="9" t="s">
        <v>2331</v>
      </c>
      <c r="E1629" s="10"/>
      <c r="F1629" s="10"/>
      <c r="G1629" s="10"/>
      <c r="H1629" s="10"/>
      <c r="I1629" s="10"/>
      <c r="J1629" s="10"/>
      <c r="K1629" s="10"/>
      <c r="L1629" s="10"/>
      <c r="M1629" s="10"/>
      <c r="N1629" s="10"/>
      <c r="O1629" s="10"/>
      <c r="P1629" s="10"/>
      <c r="Q1629" s="10"/>
      <c r="R1629" s="10"/>
      <c r="S1629" s="10"/>
      <c r="T1629" s="10"/>
      <c r="U1629" s="10"/>
      <c r="V1629" s="10"/>
      <c r="W1629" s="10"/>
      <c r="X1629" s="10"/>
      <c r="Y1629" s="10"/>
      <c r="Z1629" s="10"/>
      <c r="AA1629" s="10"/>
      <c r="AB1629" s="10"/>
      <c r="AC1629" s="10"/>
      <c r="AD1629" s="10"/>
      <c r="AE1629" s="10"/>
      <c r="AF1629" s="10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</row>
    <row r="1630" spans="4:92" x14ac:dyDescent="0.25">
      <c r="D1630" s="9" t="s">
        <v>2332</v>
      </c>
      <c r="E1630" s="10"/>
      <c r="F1630" s="10"/>
      <c r="G1630" s="10"/>
      <c r="H1630" s="10"/>
      <c r="I1630" s="10"/>
      <c r="J1630" s="10"/>
      <c r="K1630" s="10"/>
      <c r="L1630" s="10"/>
      <c r="M1630" s="10"/>
      <c r="N1630" s="10"/>
      <c r="O1630" s="10"/>
      <c r="P1630" s="10"/>
      <c r="Q1630" s="10"/>
      <c r="R1630" s="10"/>
      <c r="S1630" s="10"/>
      <c r="T1630" s="10"/>
      <c r="U1630" s="10"/>
      <c r="V1630" s="10"/>
      <c r="W1630" s="10"/>
      <c r="X1630" s="10"/>
      <c r="Y1630" s="10"/>
      <c r="Z1630" s="10"/>
      <c r="AA1630" s="10"/>
      <c r="AB1630" s="10"/>
      <c r="AC1630" s="10"/>
      <c r="AD1630" s="10"/>
      <c r="AE1630" s="10"/>
      <c r="AF1630" s="10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</row>
    <row r="1631" spans="4:92" x14ac:dyDescent="0.25"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</row>
    <row r="1632" spans="4:92" x14ac:dyDescent="0.25">
      <c r="D1632" s="9" t="s">
        <v>2307</v>
      </c>
      <c r="E1632" s="10"/>
      <c r="F1632" s="10"/>
      <c r="G1632" s="10"/>
      <c r="H1632" s="10"/>
      <c r="I1632" s="10"/>
      <c r="J1632" s="10"/>
      <c r="K1632" s="10"/>
      <c r="L1632" s="10"/>
      <c r="M1632" s="10"/>
      <c r="N1632" s="10"/>
      <c r="O1632" s="10"/>
      <c r="P1632" s="10"/>
      <c r="Q1632" s="10"/>
      <c r="R1632" s="10"/>
      <c r="S1632" s="10"/>
      <c r="T1632" s="10"/>
      <c r="U1632" s="10"/>
      <c r="V1632" s="10"/>
      <c r="W1632" s="10"/>
      <c r="X1632" s="10"/>
      <c r="Y1632" s="10"/>
      <c r="Z1632" s="1"/>
      <c r="AA1632" s="32" t="s">
        <v>2333</v>
      </c>
      <c r="AB1632" s="33"/>
      <c r="AC1632" s="33"/>
      <c r="AD1632" s="33"/>
      <c r="AE1632" s="33"/>
      <c r="AF1632" s="33"/>
      <c r="AG1632" s="33"/>
      <c r="AH1632" s="33"/>
      <c r="AI1632" s="33"/>
      <c r="AJ1632" s="33"/>
      <c r="AK1632" s="33"/>
      <c r="AL1632" s="33"/>
      <c r="AM1632" s="33"/>
      <c r="AN1632" s="33"/>
      <c r="AO1632" s="1"/>
      <c r="AP1632" s="32" t="s">
        <v>2333</v>
      </c>
      <c r="AQ1632" s="33"/>
      <c r="AR1632" s="33"/>
      <c r="AS1632" s="33"/>
      <c r="AT1632" s="33"/>
      <c r="AU1632" s="33"/>
      <c r="AV1632" s="33"/>
      <c r="AW1632" s="33"/>
      <c r="AX1632" s="33"/>
      <c r="AY1632" s="33"/>
      <c r="AZ1632" s="33"/>
      <c r="BA1632" s="33"/>
      <c r="BB1632" s="33"/>
      <c r="BC1632" s="33"/>
      <c r="BD1632" s="33"/>
      <c r="BE1632" s="33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</row>
    <row r="1633" spans="4:92" x14ac:dyDescent="0.25">
      <c r="D1633" s="9" t="s">
        <v>2308</v>
      </c>
      <c r="E1633" s="10"/>
      <c r="F1633" s="10"/>
      <c r="G1633" s="10"/>
      <c r="H1633" s="10"/>
      <c r="I1633" s="10"/>
      <c r="J1633" s="10"/>
      <c r="K1633" s="10"/>
      <c r="L1633" s="10"/>
      <c r="M1633" s="10"/>
      <c r="N1633" s="10"/>
      <c r="O1633" s="10"/>
      <c r="P1633" s="10"/>
      <c r="Q1633" s="10"/>
      <c r="R1633" s="10"/>
      <c r="S1633" s="10"/>
      <c r="T1633" s="10"/>
      <c r="U1633" s="10"/>
      <c r="V1633" s="10"/>
      <c r="W1633" s="10"/>
      <c r="X1633" s="10"/>
      <c r="Y1633" s="10"/>
      <c r="Z1633" s="1"/>
      <c r="AA1633" s="32"/>
      <c r="AB1633" s="33"/>
      <c r="AC1633" s="33"/>
      <c r="AD1633" s="33"/>
      <c r="AE1633" s="33"/>
      <c r="AF1633" s="33"/>
      <c r="AG1633" s="33"/>
      <c r="AH1633" s="33"/>
      <c r="AI1633" s="33"/>
      <c r="AJ1633" s="33"/>
      <c r="AK1633" s="33"/>
      <c r="AL1633" s="33"/>
      <c r="AM1633" s="33"/>
      <c r="AN1633" s="33"/>
      <c r="AO1633" s="1"/>
      <c r="AP1633" s="32"/>
      <c r="AQ1633" s="33"/>
      <c r="AR1633" s="33"/>
      <c r="AS1633" s="33"/>
      <c r="AT1633" s="33"/>
      <c r="AU1633" s="33"/>
      <c r="AV1633" s="33"/>
      <c r="AW1633" s="33"/>
      <c r="AX1633" s="33"/>
      <c r="AY1633" s="33"/>
      <c r="AZ1633" s="33"/>
      <c r="BA1633" s="33"/>
      <c r="BB1633" s="33"/>
      <c r="BC1633" s="33"/>
      <c r="BD1633" s="33"/>
      <c r="BE1633" s="33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</row>
    <row r="1634" spans="4:92" x14ac:dyDescent="0.25">
      <c r="D1634" s="9" t="s">
        <v>2309</v>
      </c>
      <c r="E1634" s="10"/>
      <c r="F1634" s="10"/>
      <c r="G1634" s="10"/>
      <c r="H1634" s="10"/>
      <c r="I1634" s="10"/>
      <c r="J1634" s="10"/>
      <c r="K1634" s="10"/>
      <c r="L1634" s="10"/>
      <c r="M1634" s="10"/>
      <c r="N1634" s="10"/>
      <c r="O1634" s="10"/>
      <c r="P1634" s="10"/>
      <c r="Q1634" s="10"/>
      <c r="R1634" s="10"/>
      <c r="S1634" s="10"/>
      <c r="T1634" s="10"/>
      <c r="U1634" s="10"/>
      <c r="V1634" s="10"/>
      <c r="W1634" s="10"/>
      <c r="X1634" s="10"/>
      <c r="Y1634" s="10"/>
      <c r="Z1634" s="1"/>
      <c r="AA1634" s="32" t="s">
        <v>2334</v>
      </c>
      <c r="AB1634" s="33"/>
      <c r="AC1634" s="33"/>
      <c r="AD1634" s="33"/>
      <c r="AE1634" s="33"/>
      <c r="AF1634" s="33"/>
      <c r="AG1634" s="33"/>
      <c r="AH1634" s="33"/>
      <c r="AI1634" s="33"/>
      <c r="AJ1634" s="33"/>
      <c r="AK1634" s="33"/>
      <c r="AL1634" s="33"/>
      <c r="AM1634" s="33"/>
      <c r="AN1634" s="33"/>
      <c r="AO1634" s="1"/>
      <c r="AP1634" s="32" t="s">
        <v>2335</v>
      </c>
      <c r="AQ1634" s="33"/>
      <c r="AR1634" s="33"/>
      <c r="AS1634" s="33"/>
      <c r="AT1634" s="33"/>
      <c r="AU1634" s="33"/>
      <c r="AV1634" s="33"/>
      <c r="AW1634" s="33"/>
      <c r="AX1634" s="33"/>
      <c r="AY1634" s="33"/>
      <c r="AZ1634" s="33"/>
      <c r="BA1634" s="33"/>
      <c r="BB1634" s="33"/>
      <c r="BC1634" s="33"/>
      <c r="BD1634" s="33"/>
      <c r="BE1634" s="33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</row>
    <row r="1635" spans="4:92" x14ac:dyDescent="0.25">
      <c r="D1635" s="9" t="s">
        <v>2310</v>
      </c>
      <c r="E1635" s="10"/>
      <c r="F1635" s="10"/>
      <c r="G1635" s="10"/>
      <c r="H1635" s="10"/>
      <c r="I1635" s="10"/>
      <c r="J1635" s="10"/>
      <c r="K1635" s="10"/>
      <c r="L1635" s="10"/>
      <c r="M1635" s="10"/>
      <c r="N1635" s="10"/>
      <c r="O1635" s="10"/>
      <c r="P1635" s="10"/>
      <c r="Q1635" s="10"/>
      <c r="R1635" s="10"/>
      <c r="S1635" s="10"/>
      <c r="T1635" s="10"/>
      <c r="U1635" s="10"/>
      <c r="V1635" s="10"/>
      <c r="W1635" s="10"/>
      <c r="X1635" s="10"/>
      <c r="Y1635" s="10"/>
      <c r="Z1635" s="1"/>
      <c r="AA1635" s="32" t="s">
        <v>2336</v>
      </c>
      <c r="AB1635" s="33"/>
      <c r="AC1635" s="33"/>
      <c r="AD1635" s="33"/>
      <c r="AE1635" s="33"/>
      <c r="AF1635" s="33"/>
      <c r="AG1635" s="33"/>
      <c r="AH1635" s="33"/>
      <c r="AI1635" s="33"/>
      <c r="AJ1635" s="33"/>
      <c r="AK1635" s="33"/>
      <c r="AL1635" s="33"/>
      <c r="AM1635" s="33"/>
      <c r="AN1635" s="33"/>
      <c r="AO1635" s="1"/>
      <c r="AP1635" s="32" t="s">
        <v>2336</v>
      </c>
      <c r="AQ1635" s="33"/>
      <c r="AR1635" s="33"/>
      <c r="AS1635" s="33"/>
      <c r="AT1635" s="33"/>
      <c r="AU1635" s="33"/>
      <c r="AV1635" s="33"/>
      <c r="AW1635" s="33"/>
      <c r="AX1635" s="33"/>
      <c r="AY1635" s="33"/>
      <c r="AZ1635" s="33"/>
      <c r="BA1635" s="33"/>
      <c r="BB1635" s="33"/>
      <c r="BC1635" s="33"/>
      <c r="BD1635" s="33"/>
      <c r="BE1635" s="33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</row>
    <row r="1636" spans="4:92" x14ac:dyDescent="0.25">
      <c r="D1636" s="9" t="s">
        <v>2311</v>
      </c>
      <c r="E1636" s="10"/>
      <c r="F1636" s="10"/>
      <c r="G1636" s="10"/>
      <c r="H1636" s="10"/>
      <c r="I1636" s="10"/>
      <c r="J1636" s="10"/>
      <c r="K1636" s="10"/>
      <c r="L1636" s="10"/>
      <c r="M1636" s="10"/>
      <c r="N1636" s="10"/>
      <c r="O1636" s="10"/>
      <c r="P1636" s="10"/>
      <c r="Q1636" s="10"/>
      <c r="R1636" s="10"/>
      <c r="S1636" s="10"/>
      <c r="T1636" s="10"/>
      <c r="U1636" s="10"/>
      <c r="V1636" s="10"/>
      <c r="W1636" s="10"/>
      <c r="X1636" s="10"/>
      <c r="Y1636" s="10"/>
      <c r="Z1636" s="1"/>
      <c r="AA1636" s="32" t="s">
        <v>2337</v>
      </c>
      <c r="AB1636" s="33"/>
      <c r="AC1636" s="33"/>
      <c r="AD1636" s="33"/>
      <c r="AE1636" s="33"/>
      <c r="AF1636" s="33"/>
      <c r="AG1636" s="33"/>
      <c r="AH1636" s="33"/>
      <c r="AI1636" s="33"/>
      <c r="AJ1636" s="33"/>
      <c r="AK1636" s="33"/>
      <c r="AL1636" s="33"/>
      <c r="AM1636" s="33"/>
      <c r="AN1636" s="33"/>
      <c r="AO1636" s="1"/>
      <c r="AP1636" s="32" t="s">
        <v>2338</v>
      </c>
      <c r="AQ1636" s="33"/>
      <c r="AR1636" s="33"/>
      <c r="AS1636" s="33"/>
      <c r="AT1636" s="33"/>
      <c r="AU1636" s="33"/>
      <c r="AV1636" s="33"/>
      <c r="AW1636" s="33"/>
      <c r="AX1636" s="33"/>
      <c r="AY1636" s="33"/>
      <c r="AZ1636" s="33"/>
      <c r="BA1636" s="33"/>
      <c r="BB1636" s="33"/>
      <c r="BC1636" s="33"/>
      <c r="BD1636" s="33"/>
      <c r="BE1636" s="33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</row>
    <row r="1637" spans="4:92" x14ac:dyDescent="0.25">
      <c r="D1637" s="9" t="s">
        <v>2312</v>
      </c>
      <c r="E1637" s="10"/>
      <c r="F1637" s="10"/>
      <c r="G1637" s="10"/>
      <c r="H1637" s="10"/>
      <c r="I1637" s="10"/>
      <c r="J1637" s="10"/>
      <c r="K1637" s="10"/>
      <c r="L1637" s="10"/>
      <c r="M1637" s="10"/>
      <c r="N1637" s="10"/>
      <c r="O1637" s="10"/>
      <c r="P1637" s="10"/>
      <c r="Q1637" s="10"/>
      <c r="R1637" s="10"/>
      <c r="S1637" s="10"/>
      <c r="T1637" s="10"/>
      <c r="U1637" s="10"/>
      <c r="V1637" s="10"/>
      <c r="W1637" s="10"/>
      <c r="X1637" s="10"/>
      <c r="Y1637" s="10"/>
      <c r="Z1637" s="1"/>
      <c r="AA1637" s="32" t="s">
        <v>2339</v>
      </c>
      <c r="AB1637" s="33"/>
      <c r="AC1637" s="33"/>
      <c r="AD1637" s="33"/>
      <c r="AE1637" s="33"/>
      <c r="AF1637" s="33"/>
      <c r="AG1637" s="33"/>
      <c r="AH1637" s="33"/>
      <c r="AI1637" s="33"/>
      <c r="AJ1637" s="33"/>
      <c r="AK1637" s="33"/>
      <c r="AL1637" s="33"/>
      <c r="AM1637" s="33"/>
      <c r="AN1637" s="33"/>
      <c r="AO1637" s="1"/>
      <c r="AP1637" s="32" t="s">
        <v>2340</v>
      </c>
      <c r="AQ1637" s="33"/>
      <c r="AR1637" s="33"/>
      <c r="AS1637" s="33"/>
      <c r="AT1637" s="33"/>
      <c r="AU1637" s="33"/>
      <c r="AV1637" s="33"/>
      <c r="AW1637" s="33"/>
      <c r="AX1637" s="33"/>
      <c r="AY1637" s="33"/>
      <c r="AZ1637" s="33"/>
      <c r="BA1637" s="33"/>
      <c r="BB1637" s="33"/>
      <c r="BC1637" s="33"/>
      <c r="BD1637" s="33"/>
      <c r="BE1637" s="33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</row>
    <row r="1638" spans="4:92" x14ac:dyDescent="0.25">
      <c r="D1638" s="9" t="s">
        <v>2313</v>
      </c>
      <c r="E1638" s="10"/>
      <c r="F1638" s="10"/>
      <c r="G1638" s="10"/>
      <c r="H1638" s="10"/>
      <c r="I1638" s="10"/>
      <c r="J1638" s="10"/>
      <c r="K1638" s="10"/>
      <c r="L1638" s="10"/>
      <c r="M1638" s="10"/>
      <c r="N1638" s="10"/>
      <c r="O1638" s="10"/>
      <c r="P1638" s="10"/>
      <c r="Q1638" s="10"/>
      <c r="R1638" s="10"/>
      <c r="S1638" s="10"/>
      <c r="T1638" s="10"/>
      <c r="U1638" s="10"/>
      <c r="V1638" s="10"/>
      <c r="W1638" s="10"/>
      <c r="X1638" s="10"/>
      <c r="Y1638" s="10"/>
      <c r="Z1638" s="1"/>
      <c r="AA1638" s="32" t="s">
        <v>2341</v>
      </c>
      <c r="AB1638" s="33"/>
      <c r="AC1638" s="33"/>
      <c r="AD1638" s="33"/>
      <c r="AE1638" s="33"/>
      <c r="AF1638" s="33"/>
      <c r="AG1638" s="33"/>
      <c r="AH1638" s="33"/>
      <c r="AI1638" s="33"/>
      <c r="AJ1638" s="33"/>
      <c r="AK1638" s="33"/>
      <c r="AL1638" s="33"/>
      <c r="AM1638" s="33"/>
      <c r="AN1638" s="33"/>
      <c r="AO1638" s="1"/>
      <c r="AP1638" s="32"/>
      <c r="AQ1638" s="33"/>
      <c r="AR1638" s="33"/>
      <c r="AS1638" s="33"/>
      <c r="AT1638" s="33"/>
      <c r="AU1638" s="33"/>
      <c r="AV1638" s="33"/>
      <c r="AW1638" s="33"/>
      <c r="AX1638" s="33"/>
      <c r="AY1638" s="33"/>
      <c r="AZ1638" s="33"/>
      <c r="BA1638" s="33"/>
      <c r="BB1638" s="33"/>
      <c r="BC1638" s="33"/>
      <c r="BD1638" s="33"/>
      <c r="BE1638" s="33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</row>
    <row r="1639" spans="4:92" x14ac:dyDescent="0.25">
      <c r="D1639" s="9" t="s">
        <v>2342</v>
      </c>
      <c r="E1639" s="10"/>
      <c r="F1639" s="10"/>
      <c r="G1639" s="10"/>
      <c r="H1639" s="10"/>
      <c r="I1639" s="10"/>
      <c r="J1639" s="10"/>
      <c r="K1639" s="10"/>
      <c r="L1639" s="10"/>
      <c r="M1639" s="10"/>
      <c r="N1639" s="10"/>
      <c r="O1639" s="10"/>
      <c r="P1639" s="10"/>
      <c r="Q1639" s="10"/>
      <c r="R1639" s="10"/>
      <c r="S1639" s="10"/>
      <c r="T1639" s="10"/>
      <c r="U1639" s="10"/>
      <c r="V1639" s="10"/>
      <c r="W1639" s="10"/>
      <c r="X1639" s="10"/>
      <c r="Y1639" s="10"/>
      <c r="Z1639" s="1"/>
      <c r="AA1639" s="37" t="s">
        <v>2343</v>
      </c>
      <c r="AB1639" s="33"/>
      <c r="AC1639" s="33"/>
      <c r="AD1639" s="33"/>
      <c r="AE1639" s="33"/>
      <c r="AF1639" s="33"/>
      <c r="AG1639" s="33"/>
      <c r="AH1639" s="33"/>
      <c r="AI1639" s="33"/>
      <c r="AJ1639" s="33"/>
      <c r="AK1639" s="33"/>
      <c r="AL1639" s="33"/>
      <c r="AM1639" s="33"/>
      <c r="AN1639" s="33"/>
      <c r="AO1639" s="1"/>
      <c r="AP1639" s="32" t="s">
        <v>2344</v>
      </c>
      <c r="AQ1639" s="33"/>
      <c r="AR1639" s="33"/>
      <c r="AS1639" s="33"/>
      <c r="AT1639" s="33"/>
      <c r="AU1639" s="33"/>
      <c r="AV1639" s="33"/>
      <c r="AW1639" s="33"/>
      <c r="AX1639" s="33"/>
      <c r="AY1639" s="33"/>
      <c r="AZ1639" s="33"/>
      <c r="BA1639" s="33"/>
      <c r="BB1639" s="33"/>
      <c r="BC1639" s="33"/>
      <c r="BD1639" s="33"/>
      <c r="BE1639" s="33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</row>
    <row r="1640" spans="4:92" x14ac:dyDescent="0.25">
      <c r="D1640" s="9" t="s">
        <v>2345</v>
      </c>
      <c r="E1640" s="10"/>
      <c r="F1640" s="10"/>
      <c r="G1640" s="10"/>
      <c r="H1640" s="10"/>
      <c r="I1640" s="10"/>
      <c r="J1640" s="10"/>
      <c r="K1640" s="10"/>
      <c r="L1640" s="10"/>
      <c r="M1640" s="10"/>
      <c r="N1640" s="10"/>
      <c r="O1640" s="10"/>
      <c r="P1640" s="10"/>
      <c r="Q1640" s="10"/>
      <c r="R1640" s="10"/>
      <c r="S1640" s="10"/>
      <c r="T1640" s="10"/>
      <c r="U1640" s="10"/>
      <c r="V1640" s="10"/>
      <c r="W1640" s="10"/>
      <c r="X1640" s="10"/>
      <c r="Y1640" s="10"/>
      <c r="Z1640" s="1"/>
      <c r="AA1640" s="32" t="s">
        <v>640</v>
      </c>
      <c r="AB1640" s="33"/>
      <c r="AC1640" s="33"/>
      <c r="AD1640" s="33"/>
      <c r="AE1640" s="33"/>
      <c r="AF1640" s="33"/>
      <c r="AG1640" s="33"/>
      <c r="AH1640" s="33"/>
      <c r="AI1640" s="33"/>
      <c r="AJ1640" s="33"/>
      <c r="AK1640" s="33"/>
      <c r="AL1640" s="33"/>
      <c r="AM1640" s="33"/>
      <c r="AN1640" s="33"/>
      <c r="AO1640" s="1"/>
      <c r="AP1640" s="32" t="s">
        <v>2346</v>
      </c>
      <c r="AQ1640" s="33"/>
      <c r="AR1640" s="33"/>
      <c r="AS1640" s="33"/>
      <c r="AT1640" s="33"/>
      <c r="AU1640" s="33"/>
      <c r="AV1640" s="33"/>
      <c r="AW1640" s="33"/>
      <c r="AX1640" s="33"/>
      <c r="AY1640" s="33"/>
      <c r="AZ1640" s="33"/>
      <c r="BA1640" s="33"/>
      <c r="BB1640" s="33"/>
      <c r="BC1640" s="33"/>
      <c r="BD1640" s="33"/>
      <c r="BE1640" s="33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</row>
    <row r="1641" spans="4:92" x14ac:dyDescent="0.25">
      <c r="D1641" s="9" t="s">
        <v>2341</v>
      </c>
      <c r="E1641" s="10"/>
      <c r="F1641" s="10"/>
      <c r="G1641" s="10"/>
      <c r="H1641" s="10"/>
      <c r="I1641" s="10"/>
      <c r="J1641" s="10"/>
      <c r="K1641" s="10"/>
      <c r="L1641" s="10"/>
      <c r="M1641" s="10"/>
      <c r="N1641" s="10"/>
      <c r="O1641" s="10"/>
      <c r="P1641" s="10"/>
      <c r="Q1641" s="10"/>
      <c r="R1641" s="10"/>
      <c r="S1641" s="10"/>
      <c r="T1641" s="10"/>
      <c r="U1641" s="10"/>
      <c r="V1641" s="10"/>
      <c r="W1641" s="10"/>
      <c r="X1641" s="10"/>
      <c r="Y1641" s="10"/>
      <c r="Z1641" s="1"/>
      <c r="AA1641" s="32"/>
      <c r="AB1641" s="33"/>
      <c r="AC1641" s="33"/>
      <c r="AD1641" s="33"/>
      <c r="AE1641" s="33"/>
      <c r="AF1641" s="33"/>
      <c r="AG1641" s="33"/>
      <c r="AH1641" s="33"/>
      <c r="AI1641" s="33"/>
      <c r="AJ1641" s="33"/>
      <c r="AK1641" s="33"/>
      <c r="AL1641" s="33"/>
      <c r="AM1641" s="33"/>
      <c r="AN1641" s="33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</row>
    <row r="1642" spans="4:92" x14ac:dyDescent="0.25">
      <c r="D1642" s="9" t="s">
        <v>2347</v>
      </c>
      <c r="E1642" s="10"/>
      <c r="F1642" s="10"/>
      <c r="G1642" s="10"/>
      <c r="H1642" s="10"/>
      <c r="I1642" s="10"/>
      <c r="J1642" s="10"/>
      <c r="K1642" s="10"/>
      <c r="L1642" s="10"/>
      <c r="M1642" s="10"/>
      <c r="N1642" s="10"/>
      <c r="O1642" s="10"/>
      <c r="P1642" s="10"/>
      <c r="Q1642" s="10"/>
      <c r="R1642" s="10"/>
      <c r="S1642" s="10"/>
      <c r="T1642" s="10"/>
      <c r="U1642" s="10"/>
      <c r="V1642" s="10"/>
      <c r="W1642" s="10"/>
      <c r="X1642" s="10"/>
      <c r="Y1642" s="10"/>
      <c r="Z1642" s="1"/>
      <c r="AA1642" s="32" t="s">
        <v>2344</v>
      </c>
      <c r="AB1642" s="33"/>
      <c r="AC1642" s="33"/>
      <c r="AD1642" s="33"/>
      <c r="AE1642" s="33"/>
      <c r="AF1642" s="33"/>
      <c r="AG1642" s="33"/>
      <c r="AH1642" s="33"/>
      <c r="AI1642" s="33"/>
      <c r="AJ1642" s="33"/>
      <c r="AK1642" s="33"/>
      <c r="AL1642" s="33"/>
      <c r="AM1642" s="33"/>
      <c r="AN1642" s="33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</row>
    <row r="1643" spans="4:92" x14ac:dyDescent="0.25">
      <c r="D1643" s="21" t="s">
        <v>2343</v>
      </c>
      <c r="E1643" s="10"/>
      <c r="F1643" s="10"/>
      <c r="G1643" s="10"/>
      <c r="H1643" s="10"/>
      <c r="I1643" s="10"/>
      <c r="J1643" s="10"/>
      <c r="K1643" s="10"/>
      <c r="L1643" s="10"/>
      <c r="M1643" s="10"/>
      <c r="N1643" s="10"/>
      <c r="O1643" s="10"/>
      <c r="P1643" s="10"/>
      <c r="Q1643" s="10"/>
      <c r="R1643" s="10"/>
      <c r="S1643" s="10"/>
      <c r="T1643" s="10"/>
      <c r="U1643" s="10"/>
      <c r="V1643" s="10"/>
      <c r="W1643" s="10"/>
      <c r="X1643" s="10"/>
      <c r="Y1643" s="10"/>
      <c r="Z1643" s="1"/>
      <c r="AA1643" s="32" t="s">
        <v>2346</v>
      </c>
      <c r="AB1643" s="33"/>
      <c r="AC1643" s="33"/>
      <c r="AD1643" s="33"/>
      <c r="AE1643" s="33"/>
      <c r="AF1643" s="33"/>
      <c r="AG1643" s="33"/>
      <c r="AH1643" s="33"/>
      <c r="AI1643" s="33"/>
      <c r="AJ1643" s="33"/>
      <c r="AK1643" s="33"/>
      <c r="AL1643" s="33"/>
      <c r="AM1643" s="33"/>
      <c r="AN1643" s="33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</row>
    <row r="1644" spans="4:92" x14ac:dyDescent="0.25">
      <c r="D1644" s="9" t="s">
        <v>509</v>
      </c>
      <c r="E1644" s="10"/>
      <c r="F1644" s="10"/>
      <c r="G1644" s="10"/>
      <c r="H1644" s="10"/>
      <c r="I1644" s="10"/>
      <c r="J1644" s="10"/>
      <c r="K1644" s="10"/>
      <c r="L1644" s="10"/>
      <c r="M1644" s="10"/>
      <c r="N1644" s="10"/>
      <c r="O1644" s="10"/>
      <c r="P1644" s="10"/>
      <c r="Q1644" s="10"/>
      <c r="R1644" s="10"/>
      <c r="S1644" s="10"/>
      <c r="T1644" s="10"/>
      <c r="U1644" s="10"/>
      <c r="V1644" s="10"/>
      <c r="W1644" s="10"/>
      <c r="X1644" s="10"/>
      <c r="Y1644" s="10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</row>
    <row r="1645" spans="4:92" x14ac:dyDescent="0.25">
      <c r="D1645" s="9" t="s">
        <v>2348</v>
      </c>
      <c r="E1645" s="10"/>
      <c r="F1645" s="10"/>
      <c r="G1645" s="10"/>
      <c r="H1645" s="10"/>
      <c r="I1645" s="10"/>
      <c r="J1645" s="10"/>
      <c r="K1645" s="10"/>
      <c r="L1645" s="10"/>
      <c r="M1645" s="10"/>
      <c r="N1645" s="10"/>
      <c r="O1645" s="10"/>
      <c r="P1645" s="10"/>
      <c r="Q1645" s="10"/>
      <c r="R1645" s="10"/>
      <c r="S1645" s="10"/>
      <c r="T1645" s="10"/>
      <c r="U1645" s="10"/>
      <c r="V1645" s="10"/>
      <c r="W1645" s="10"/>
      <c r="X1645" s="10"/>
      <c r="Y1645" s="10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</row>
    <row r="1646" spans="4:92" x14ac:dyDescent="0.25"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</row>
    <row r="1647" spans="4:92" x14ac:dyDescent="0.25">
      <c r="D1647" s="1" t="s">
        <v>2279</v>
      </c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</row>
    <row r="1648" spans="4:92" x14ac:dyDescent="0.25"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</row>
    <row r="1649" spans="4:92" x14ac:dyDescent="0.25"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</row>
    <row r="1650" spans="4:92" x14ac:dyDescent="0.25"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</row>
    <row r="1651" spans="4:92" x14ac:dyDescent="0.25"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</row>
    <row r="1652" spans="4:92" x14ac:dyDescent="0.25"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</row>
    <row r="1653" spans="4:92" x14ac:dyDescent="0.25"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</row>
    <row r="1654" spans="4:92" x14ac:dyDescent="0.25"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</row>
    <row r="1655" spans="4:92" x14ac:dyDescent="0.25"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</row>
    <row r="1656" spans="4:92" x14ac:dyDescent="0.25"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</row>
    <row r="1657" spans="4:92" x14ac:dyDescent="0.25"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</row>
    <row r="1658" spans="4:92" x14ac:dyDescent="0.25"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</row>
    <row r="1659" spans="4:92" x14ac:dyDescent="0.25"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</row>
    <row r="1660" spans="4:92" x14ac:dyDescent="0.25"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</row>
    <row r="1661" spans="4:92" x14ac:dyDescent="0.25"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</row>
    <row r="1662" spans="4:92" x14ac:dyDescent="0.25"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</row>
    <row r="1663" spans="4:92" x14ac:dyDescent="0.25"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</row>
    <row r="1664" spans="4:92" x14ac:dyDescent="0.25"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</row>
    <row r="1665" spans="4:92" x14ac:dyDescent="0.25"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</row>
    <row r="1666" spans="4:92" x14ac:dyDescent="0.25"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</row>
    <row r="1667" spans="4:92" x14ac:dyDescent="0.25"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</row>
    <row r="1668" spans="4:92" x14ac:dyDescent="0.25"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</row>
    <row r="1669" spans="4:92" x14ac:dyDescent="0.25"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</row>
    <row r="1670" spans="4:92" x14ac:dyDescent="0.25"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</row>
    <row r="1671" spans="4:92" x14ac:dyDescent="0.25"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</row>
    <row r="1672" spans="4:92" x14ac:dyDescent="0.25"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</row>
    <row r="1673" spans="4:92" x14ac:dyDescent="0.25"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</row>
    <row r="1674" spans="4:92" x14ac:dyDescent="0.25"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</row>
    <row r="1675" spans="4:92" x14ac:dyDescent="0.25"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</row>
    <row r="1676" spans="4:92" x14ac:dyDescent="0.25"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</row>
    <row r="1677" spans="4:92" x14ac:dyDescent="0.25"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</row>
    <row r="1678" spans="4:92" x14ac:dyDescent="0.25"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</row>
    <row r="1679" spans="4:92" x14ac:dyDescent="0.25"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</row>
    <row r="1680" spans="4:92" x14ac:dyDescent="0.25">
      <c r="D1680" s="4" t="s">
        <v>2349</v>
      </c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</row>
    <row r="1681" spans="4:92" x14ac:dyDescent="0.25"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</row>
    <row r="1682" spans="4:92" x14ac:dyDescent="0.25">
      <c r="D1682" s="1" t="s">
        <v>2279</v>
      </c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</row>
    <row r="1683" spans="4:92" x14ac:dyDescent="0.25"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</row>
    <row r="1684" spans="4:92" x14ac:dyDescent="0.25"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</row>
    <row r="1685" spans="4:92" x14ac:dyDescent="0.25"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</row>
    <row r="1686" spans="4:92" x14ac:dyDescent="0.25"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</row>
    <row r="1687" spans="4:92" x14ac:dyDescent="0.25"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</row>
    <row r="1688" spans="4:92" x14ac:dyDescent="0.25"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</row>
    <row r="1689" spans="4:92" x14ac:dyDescent="0.25"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</row>
    <row r="1690" spans="4:92" x14ac:dyDescent="0.25"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</row>
    <row r="1691" spans="4:92" x14ac:dyDescent="0.25"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</row>
    <row r="1692" spans="4:92" x14ac:dyDescent="0.25"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</row>
    <row r="1693" spans="4:92" x14ac:dyDescent="0.25"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</row>
    <row r="1694" spans="4:92" x14ac:dyDescent="0.25"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</row>
    <row r="1695" spans="4:92" x14ac:dyDescent="0.25"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</row>
    <row r="1696" spans="4:92" x14ac:dyDescent="0.25"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</row>
    <row r="1697" spans="4:92" x14ac:dyDescent="0.25"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</row>
    <row r="1698" spans="4:92" x14ac:dyDescent="0.25"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</row>
    <row r="1699" spans="4:92" x14ac:dyDescent="0.25"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</row>
    <row r="1700" spans="4:92" x14ac:dyDescent="0.25"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</row>
    <row r="1701" spans="4:92" x14ac:dyDescent="0.25"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</row>
    <row r="1702" spans="4:92" x14ac:dyDescent="0.25"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</row>
    <row r="1703" spans="4:92" x14ac:dyDescent="0.25"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</row>
    <row r="1704" spans="4:92" x14ac:dyDescent="0.25"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</row>
    <row r="1705" spans="4:92" x14ac:dyDescent="0.25"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</row>
    <row r="1706" spans="4:92" x14ac:dyDescent="0.25"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</row>
    <row r="1707" spans="4:92" x14ac:dyDescent="0.25"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</row>
    <row r="1708" spans="4:92" x14ac:dyDescent="0.25"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</row>
    <row r="1709" spans="4:92" x14ac:dyDescent="0.25"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</row>
    <row r="1710" spans="4:92" x14ac:dyDescent="0.25"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</row>
    <row r="1711" spans="4:92" x14ac:dyDescent="0.25"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</row>
    <row r="1712" spans="4:92" x14ac:dyDescent="0.25"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</row>
    <row r="1713" spans="4:92" x14ac:dyDescent="0.25"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</row>
    <row r="1714" spans="4:92" x14ac:dyDescent="0.25">
      <c r="D1714" s="1" t="s">
        <v>408</v>
      </c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</row>
    <row r="1715" spans="4:92" x14ac:dyDescent="0.25">
      <c r="D1715" s="4" t="s">
        <v>2350</v>
      </c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</row>
    <row r="1716" spans="4:92" x14ac:dyDescent="0.25"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</row>
    <row r="1717" spans="4:92" x14ac:dyDescent="0.25">
      <c r="D1717" s="9" t="s">
        <v>353</v>
      </c>
      <c r="E1717" s="10"/>
      <c r="F1717" s="10"/>
      <c r="G1717" s="10"/>
      <c r="H1717" s="10"/>
      <c r="I1717" s="10"/>
      <c r="J1717" s="10"/>
      <c r="K1717" s="10"/>
      <c r="L1717" s="10"/>
      <c r="M1717" s="10"/>
      <c r="N1717" s="10"/>
      <c r="O1717" s="10"/>
      <c r="P1717" s="10"/>
      <c r="Q1717" s="10"/>
      <c r="R1717" s="10"/>
      <c r="S1717" s="10"/>
      <c r="T1717" s="10"/>
      <c r="U1717" s="10"/>
      <c r="V1717" s="10"/>
      <c r="W1717" s="10"/>
      <c r="X1717" s="10"/>
      <c r="Y1717" s="10"/>
      <c r="Z1717" s="10"/>
      <c r="AA1717" s="1"/>
      <c r="AB1717" s="32" t="s">
        <v>2333</v>
      </c>
      <c r="AC1717" s="33"/>
      <c r="AD1717" s="33"/>
      <c r="AE1717" s="33"/>
      <c r="AF1717" s="33"/>
      <c r="AG1717" s="33"/>
      <c r="AH1717" s="33"/>
      <c r="AI1717" s="33"/>
      <c r="AJ1717" s="33"/>
      <c r="AK1717" s="33"/>
      <c r="AL1717" s="1"/>
      <c r="AM1717" s="32" t="s">
        <v>2333</v>
      </c>
      <c r="AN1717" s="33"/>
      <c r="AO1717" s="33"/>
      <c r="AP1717" s="33"/>
      <c r="AQ1717" s="33"/>
      <c r="AR1717" s="33"/>
      <c r="AS1717" s="33"/>
      <c r="AT1717" s="33"/>
      <c r="AU1717" s="33"/>
      <c r="AV1717" s="33"/>
      <c r="AW1717" s="33"/>
      <c r="AX1717" s="33"/>
      <c r="AY1717" s="33"/>
      <c r="AZ1717" s="33"/>
      <c r="BA1717" s="33"/>
      <c r="BB1717" s="33"/>
      <c r="BC1717" s="33"/>
      <c r="BD1717" s="33"/>
      <c r="BE1717" s="33"/>
      <c r="BF1717" s="33"/>
      <c r="BG1717" s="33"/>
      <c r="BH1717" s="33"/>
      <c r="BI1717" s="33"/>
      <c r="BJ1717" s="33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</row>
    <row r="1718" spans="4:92" x14ac:dyDescent="0.25">
      <c r="D1718" s="9" t="s">
        <v>2351</v>
      </c>
      <c r="E1718" s="10"/>
      <c r="F1718" s="10"/>
      <c r="G1718" s="10"/>
      <c r="H1718" s="10"/>
      <c r="I1718" s="10"/>
      <c r="J1718" s="10"/>
      <c r="K1718" s="10"/>
      <c r="L1718" s="10"/>
      <c r="M1718" s="10"/>
      <c r="N1718" s="10"/>
      <c r="O1718" s="10"/>
      <c r="P1718" s="10"/>
      <c r="Q1718" s="10"/>
      <c r="R1718" s="10"/>
      <c r="S1718" s="10"/>
      <c r="T1718" s="10"/>
      <c r="U1718" s="10"/>
      <c r="V1718" s="10"/>
      <c r="W1718" s="10"/>
      <c r="X1718" s="10"/>
      <c r="Y1718" s="10"/>
      <c r="Z1718" s="10"/>
      <c r="AA1718" s="1"/>
      <c r="AB1718" s="32"/>
      <c r="AC1718" s="33"/>
      <c r="AD1718" s="33"/>
      <c r="AE1718" s="33"/>
      <c r="AF1718" s="33"/>
      <c r="AG1718" s="33"/>
      <c r="AH1718" s="33"/>
      <c r="AI1718" s="33"/>
      <c r="AJ1718" s="33"/>
      <c r="AK1718" s="33"/>
      <c r="AL1718" s="1"/>
      <c r="AM1718" s="32"/>
      <c r="AN1718" s="33"/>
      <c r="AO1718" s="33"/>
      <c r="AP1718" s="33"/>
      <c r="AQ1718" s="33"/>
      <c r="AR1718" s="33"/>
      <c r="AS1718" s="33"/>
      <c r="AT1718" s="33"/>
      <c r="AU1718" s="33"/>
      <c r="AV1718" s="33"/>
      <c r="AW1718" s="33"/>
      <c r="AX1718" s="33"/>
      <c r="AY1718" s="33"/>
      <c r="AZ1718" s="33"/>
      <c r="BA1718" s="33"/>
      <c r="BB1718" s="33"/>
      <c r="BC1718" s="33"/>
      <c r="BD1718" s="33"/>
      <c r="BE1718" s="33"/>
      <c r="BF1718" s="33"/>
      <c r="BG1718" s="33"/>
      <c r="BH1718" s="33"/>
      <c r="BI1718" s="33"/>
      <c r="BJ1718" s="33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</row>
    <row r="1719" spans="4:92" x14ac:dyDescent="0.25">
      <c r="D1719" s="9" t="s">
        <v>2352</v>
      </c>
      <c r="E1719" s="10"/>
      <c r="F1719" s="10"/>
      <c r="G1719" s="10"/>
      <c r="H1719" s="10"/>
      <c r="I1719" s="10"/>
      <c r="J1719" s="10"/>
      <c r="K1719" s="10"/>
      <c r="L1719" s="10"/>
      <c r="M1719" s="10"/>
      <c r="N1719" s="10"/>
      <c r="O1719" s="10"/>
      <c r="P1719" s="10"/>
      <c r="Q1719" s="10"/>
      <c r="R1719" s="10"/>
      <c r="S1719" s="10"/>
      <c r="T1719" s="10"/>
      <c r="U1719" s="10"/>
      <c r="V1719" s="10"/>
      <c r="W1719" s="10"/>
      <c r="X1719" s="10"/>
      <c r="Y1719" s="10"/>
      <c r="Z1719" s="10"/>
      <c r="AA1719" s="1"/>
      <c r="AB1719" s="32" t="s">
        <v>2353</v>
      </c>
      <c r="AC1719" s="33"/>
      <c r="AD1719" s="33"/>
      <c r="AE1719" s="33"/>
      <c r="AF1719" s="33"/>
      <c r="AG1719" s="33"/>
      <c r="AH1719" s="33"/>
      <c r="AI1719" s="33"/>
      <c r="AJ1719" s="33"/>
      <c r="AK1719" s="33"/>
      <c r="AL1719" s="1"/>
      <c r="AM1719" s="32" t="s">
        <v>2354</v>
      </c>
      <c r="AN1719" s="33"/>
      <c r="AO1719" s="33"/>
      <c r="AP1719" s="33"/>
      <c r="AQ1719" s="33"/>
      <c r="AR1719" s="33"/>
      <c r="AS1719" s="33"/>
      <c r="AT1719" s="33"/>
      <c r="AU1719" s="33"/>
      <c r="AV1719" s="33"/>
      <c r="AW1719" s="33"/>
      <c r="AX1719" s="33"/>
      <c r="AY1719" s="33"/>
      <c r="AZ1719" s="33"/>
      <c r="BA1719" s="33"/>
      <c r="BB1719" s="33"/>
      <c r="BC1719" s="33"/>
      <c r="BD1719" s="33"/>
      <c r="BE1719" s="33"/>
      <c r="BF1719" s="33"/>
      <c r="BG1719" s="33"/>
      <c r="BH1719" s="33"/>
      <c r="BI1719" s="33"/>
      <c r="BJ1719" s="33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</row>
    <row r="1720" spans="4:92" x14ac:dyDescent="0.25">
      <c r="D1720" s="9" t="s">
        <v>320</v>
      </c>
      <c r="E1720" s="10"/>
      <c r="F1720" s="10"/>
      <c r="G1720" s="10"/>
      <c r="H1720" s="10"/>
      <c r="I1720" s="10"/>
      <c r="J1720" s="10"/>
      <c r="K1720" s="10"/>
      <c r="L1720" s="10"/>
      <c r="M1720" s="10"/>
      <c r="N1720" s="10"/>
      <c r="O1720" s="10"/>
      <c r="P1720" s="10"/>
      <c r="Q1720" s="10"/>
      <c r="R1720" s="10"/>
      <c r="S1720" s="10"/>
      <c r="T1720" s="10"/>
      <c r="U1720" s="10"/>
      <c r="V1720" s="10"/>
      <c r="W1720" s="10"/>
      <c r="X1720" s="10"/>
      <c r="Y1720" s="10"/>
      <c r="Z1720" s="10"/>
      <c r="AA1720" s="1"/>
      <c r="AB1720" s="32" t="s">
        <v>2336</v>
      </c>
      <c r="AC1720" s="33"/>
      <c r="AD1720" s="33"/>
      <c r="AE1720" s="33"/>
      <c r="AF1720" s="33"/>
      <c r="AG1720" s="33"/>
      <c r="AH1720" s="33"/>
      <c r="AI1720" s="33"/>
      <c r="AJ1720" s="33"/>
      <c r="AK1720" s="33"/>
      <c r="AL1720" s="1"/>
      <c r="AM1720" s="32" t="s">
        <v>2336</v>
      </c>
      <c r="AN1720" s="33"/>
      <c r="AO1720" s="33"/>
      <c r="AP1720" s="33"/>
      <c r="AQ1720" s="33"/>
      <c r="AR1720" s="33"/>
      <c r="AS1720" s="33"/>
      <c r="AT1720" s="33"/>
      <c r="AU1720" s="33"/>
      <c r="AV1720" s="33"/>
      <c r="AW1720" s="33"/>
      <c r="AX1720" s="33"/>
      <c r="AY1720" s="33"/>
      <c r="AZ1720" s="33"/>
      <c r="BA1720" s="33"/>
      <c r="BB1720" s="33"/>
      <c r="BC1720" s="33"/>
      <c r="BD1720" s="33"/>
      <c r="BE1720" s="33"/>
      <c r="BF1720" s="33"/>
      <c r="BG1720" s="33"/>
      <c r="BH1720" s="33"/>
      <c r="BI1720" s="33"/>
      <c r="BJ1720" s="33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</row>
    <row r="1721" spans="4:92" x14ac:dyDescent="0.25">
      <c r="D1721" s="9" t="s">
        <v>2355</v>
      </c>
      <c r="E1721" s="10"/>
      <c r="F1721" s="10"/>
      <c r="G1721" s="10"/>
      <c r="H1721" s="10"/>
      <c r="I1721" s="10"/>
      <c r="J1721" s="10"/>
      <c r="K1721" s="10"/>
      <c r="L1721" s="10"/>
      <c r="M1721" s="10"/>
      <c r="N1721" s="10"/>
      <c r="O1721" s="10"/>
      <c r="P1721" s="10"/>
      <c r="Q1721" s="10"/>
      <c r="R1721" s="10"/>
      <c r="S1721" s="10"/>
      <c r="T1721" s="10"/>
      <c r="U1721" s="10"/>
      <c r="V1721" s="10"/>
      <c r="W1721" s="10"/>
      <c r="X1721" s="10"/>
      <c r="Y1721" s="10"/>
      <c r="Z1721" s="10"/>
      <c r="AA1721" s="1"/>
      <c r="AB1721" s="32" t="s">
        <v>2337</v>
      </c>
      <c r="AC1721" s="33"/>
      <c r="AD1721" s="33"/>
      <c r="AE1721" s="33"/>
      <c r="AF1721" s="33"/>
      <c r="AG1721" s="33"/>
      <c r="AH1721" s="33"/>
      <c r="AI1721" s="33"/>
      <c r="AJ1721" s="33"/>
      <c r="AK1721" s="33"/>
      <c r="AL1721" s="1"/>
      <c r="AM1721" s="32" t="s">
        <v>2356</v>
      </c>
      <c r="AN1721" s="33"/>
      <c r="AO1721" s="33"/>
      <c r="AP1721" s="33"/>
      <c r="AQ1721" s="33"/>
      <c r="AR1721" s="33"/>
      <c r="AS1721" s="33"/>
      <c r="AT1721" s="33"/>
      <c r="AU1721" s="33"/>
      <c r="AV1721" s="33"/>
      <c r="AW1721" s="33"/>
      <c r="AX1721" s="33"/>
      <c r="AY1721" s="33"/>
      <c r="AZ1721" s="33"/>
      <c r="BA1721" s="33"/>
      <c r="BB1721" s="33"/>
      <c r="BC1721" s="33"/>
      <c r="BD1721" s="33"/>
      <c r="BE1721" s="33"/>
      <c r="BF1721" s="33"/>
      <c r="BG1721" s="33"/>
      <c r="BH1721" s="33"/>
      <c r="BI1721" s="33"/>
      <c r="BJ1721" s="33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</row>
    <row r="1722" spans="4:92" x14ac:dyDescent="0.25">
      <c r="D1722" s="9" t="s">
        <v>2298</v>
      </c>
      <c r="E1722" s="10"/>
      <c r="F1722" s="10"/>
      <c r="G1722" s="10"/>
      <c r="H1722" s="10"/>
      <c r="I1722" s="10"/>
      <c r="J1722" s="10"/>
      <c r="K1722" s="10"/>
      <c r="L1722" s="10"/>
      <c r="M1722" s="10"/>
      <c r="N1722" s="10"/>
      <c r="O1722" s="10"/>
      <c r="P1722" s="10"/>
      <c r="Q1722" s="10"/>
      <c r="R1722" s="10"/>
      <c r="S1722" s="10"/>
      <c r="T1722" s="10"/>
      <c r="U1722" s="10"/>
      <c r="V1722" s="10"/>
      <c r="W1722" s="10"/>
      <c r="X1722" s="10"/>
      <c r="Y1722" s="10"/>
      <c r="Z1722" s="10"/>
      <c r="AA1722" s="1"/>
      <c r="AB1722" s="32" t="s">
        <v>2357</v>
      </c>
      <c r="AC1722" s="33"/>
      <c r="AD1722" s="33"/>
      <c r="AE1722" s="33"/>
      <c r="AF1722" s="33"/>
      <c r="AG1722" s="33"/>
      <c r="AH1722" s="33"/>
      <c r="AI1722" s="33"/>
      <c r="AJ1722" s="33"/>
      <c r="AK1722" s="33"/>
      <c r="AL1722" s="1"/>
      <c r="AM1722" s="32" t="s">
        <v>2358</v>
      </c>
      <c r="AN1722" s="33"/>
      <c r="AO1722" s="33"/>
      <c r="AP1722" s="33"/>
      <c r="AQ1722" s="33"/>
      <c r="AR1722" s="33"/>
      <c r="AS1722" s="33"/>
      <c r="AT1722" s="33"/>
      <c r="AU1722" s="33"/>
      <c r="AV1722" s="33"/>
      <c r="AW1722" s="33"/>
      <c r="AX1722" s="33"/>
      <c r="AY1722" s="33"/>
      <c r="AZ1722" s="33"/>
      <c r="BA1722" s="33"/>
      <c r="BB1722" s="33"/>
      <c r="BC1722" s="33"/>
      <c r="BD1722" s="33"/>
      <c r="BE1722" s="33"/>
      <c r="BF1722" s="33"/>
      <c r="BG1722" s="33"/>
      <c r="BH1722" s="33"/>
      <c r="BI1722" s="33"/>
      <c r="BJ1722" s="33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</row>
    <row r="1723" spans="4:92" x14ac:dyDescent="0.25">
      <c r="D1723" s="9" t="s">
        <v>2359</v>
      </c>
      <c r="E1723" s="10"/>
      <c r="F1723" s="10"/>
      <c r="G1723" s="10"/>
      <c r="H1723" s="10"/>
      <c r="I1723" s="10"/>
      <c r="J1723" s="10"/>
      <c r="K1723" s="10"/>
      <c r="L1723" s="10"/>
      <c r="M1723" s="10"/>
      <c r="N1723" s="10"/>
      <c r="O1723" s="10"/>
      <c r="P1723" s="10"/>
      <c r="Q1723" s="10"/>
      <c r="R1723" s="10"/>
      <c r="S1723" s="10"/>
      <c r="T1723" s="10"/>
      <c r="U1723" s="10"/>
      <c r="V1723" s="10"/>
      <c r="W1723" s="10"/>
      <c r="X1723" s="10"/>
      <c r="Y1723" s="10"/>
      <c r="Z1723" s="10"/>
      <c r="AA1723" s="1"/>
      <c r="AB1723" s="32" t="s">
        <v>2360</v>
      </c>
      <c r="AC1723" s="33"/>
      <c r="AD1723" s="33"/>
      <c r="AE1723" s="33"/>
      <c r="AF1723" s="33"/>
      <c r="AG1723" s="33"/>
      <c r="AH1723" s="33"/>
      <c r="AI1723" s="33"/>
      <c r="AJ1723" s="33"/>
      <c r="AK1723" s="33"/>
      <c r="AL1723" s="1"/>
      <c r="AM1723" s="32" t="s">
        <v>2361</v>
      </c>
      <c r="AN1723" s="33"/>
      <c r="AO1723" s="33"/>
      <c r="AP1723" s="33"/>
      <c r="AQ1723" s="33"/>
      <c r="AR1723" s="33"/>
      <c r="AS1723" s="33"/>
      <c r="AT1723" s="33"/>
      <c r="AU1723" s="33"/>
      <c r="AV1723" s="33"/>
      <c r="AW1723" s="33"/>
      <c r="AX1723" s="33"/>
      <c r="AY1723" s="33"/>
      <c r="AZ1723" s="33"/>
      <c r="BA1723" s="33"/>
      <c r="BB1723" s="33"/>
      <c r="BC1723" s="33"/>
      <c r="BD1723" s="33"/>
      <c r="BE1723" s="33"/>
      <c r="BF1723" s="33"/>
      <c r="BG1723" s="33"/>
      <c r="BH1723" s="33"/>
      <c r="BI1723" s="33"/>
      <c r="BJ1723" s="33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</row>
    <row r="1724" spans="4:92" x14ac:dyDescent="0.25">
      <c r="D1724" s="9" t="s">
        <v>2362</v>
      </c>
      <c r="E1724" s="10"/>
      <c r="F1724" s="10"/>
      <c r="G1724" s="10"/>
      <c r="H1724" s="10"/>
      <c r="I1724" s="10"/>
      <c r="J1724" s="10"/>
      <c r="K1724" s="10"/>
      <c r="L1724" s="10"/>
      <c r="M1724" s="10"/>
      <c r="N1724" s="10"/>
      <c r="O1724" s="10"/>
      <c r="P1724" s="10"/>
      <c r="Q1724" s="10"/>
      <c r="R1724" s="10"/>
      <c r="S1724" s="10"/>
      <c r="T1724" s="10"/>
      <c r="U1724" s="10"/>
      <c r="V1724" s="10"/>
      <c r="W1724" s="10"/>
      <c r="X1724" s="10"/>
      <c r="Y1724" s="10"/>
      <c r="Z1724" s="10"/>
      <c r="AA1724" s="1"/>
      <c r="AB1724" s="37" t="s">
        <v>2363</v>
      </c>
      <c r="AC1724" s="33"/>
      <c r="AD1724" s="33"/>
      <c r="AE1724" s="33"/>
      <c r="AF1724" s="33"/>
      <c r="AG1724" s="33"/>
      <c r="AH1724" s="33"/>
      <c r="AI1724" s="33"/>
      <c r="AJ1724" s="33"/>
      <c r="AK1724" s="33"/>
      <c r="AL1724" s="1"/>
      <c r="AM1724" s="32"/>
      <c r="AN1724" s="33"/>
      <c r="AO1724" s="33"/>
      <c r="AP1724" s="33"/>
      <c r="AQ1724" s="33"/>
      <c r="AR1724" s="33"/>
      <c r="AS1724" s="33"/>
      <c r="AT1724" s="33"/>
      <c r="AU1724" s="33"/>
      <c r="AV1724" s="33"/>
      <c r="AW1724" s="33"/>
      <c r="AX1724" s="33"/>
      <c r="AY1724" s="33"/>
      <c r="AZ1724" s="33"/>
      <c r="BA1724" s="33"/>
      <c r="BB1724" s="33"/>
      <c r="BC1724" s="33"/>
      <c r="BD1724" s="33"/>
      <c r="BE1724" s="33"/>
      <c r="BF1724" s="33"/>
      <c r="BG1724" s="33"/>
      <c r="BH1724" s="33"/>
      <c r="BI1724" s="33"/>
      <c r="BJ1724" s="33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</row>
    <row r="1725" spans="4:92" x14ac:dyDescent="0.25">
      <c r="D1725" s="9" t="s">
        <v>2364</v>
      </c>
      <c r="E1725" s="10"/>
      <c r="F1725" s="10"/>
      <c r="G1725" s="10"/>
      <c r="H1725" s="10"/>
      <c r="I1725" s="10"/>
      <c r="J1725" s="10"/>
      <c r="K1725" s="10"/>
      <c r="L1725" s="10"/>
      <c r="M1725" s="10"/>
      <c r="N1725" s="10"/>
      <c r="O1725" s="10"/>
      <c r="P1725" s="10"/>
      <c r="Q1725" s="10"/>
      <c r="R1725" s="10"/>
      <c r="S1725" s="10"/>
      <c r="T1725" s="10"/>
      <c r="U1725" s="10"/>
      <c r="V1725" s="10"/>
      <c r="W1725" s="10"/>
      <c r="X1725" s="10"/>
      <c r="Y1725" s="10"/>
      <c r="Z1725" s="10"/>
      <c r="AA1725" s="1"/>
      <c r="AB1725" s="32" t="s">
        <v>640</v>
      </c>
      <c r="AC1725" s="33"/>
      <c r="AD1725" s="33"/>
      <c r="AE1725" s="33"/>
      <c r="AF1725" s="33"/>
      <c r="AG1725" s="33"/>
      <c r="AH1725" s="33"/>
      <c r="AI1725" s="33"/>
      <c r="AJ1725" s="33"/>
      <c r="AK1725" s="33"/>
      <c r="AL1725" s="1"/>
      <c r="AM1725" s="32" t="s">
        <v>2344</v>
      </c>
      <c r="AN1725" s="33"/>
      <c r="AO1725" s="33"/>
      <c r="AP1725" s="33"/>
      <c r="AQ1725" s="33"/>
      <c r="AR1725" s="33"/>
      <c r="AS1725" s="33"/>
      <c r="AT1725" s="33"/>
      <c r="AU1725" s="33"/>
      <c r="AV1725" s="33"/>
      <c r="AW1725" s="33"/>
      <c r="AX1725" s="33"/>
      <c r="AY1725" s="33"/>
      <c r="AZ1725" s="33"/>
      <c r="BA1725" s="33"/>
      <c r="BB1725" s="33"/>
      <c r="BC1725" s="33"/>
      <c r="BD1725" s="33"/>
      <c r="BE1725" s="33"/>
      <c r="BF1725" s="33"/>
      <c r="BG1725" s="33"/>
      <c r="BH1725" s="33"/>
      <c r="BI1725" s="33"/>
      <c r="BJ1725" s="33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</row>
    <row r="1726" spans="4:92" x14ac:dyDescent="0.25">
      <c r="D1726" s="9" t="s">
        <v>2365</v>
      </c>
      <c r="E1726" s="10"/>
      <c r="F1726" s="10"/>
      <c r="G1726" s="10"/>
      <c r="H1726" s="10"/>
      <c r="I1726" s="10"/>
      <c r="J1726" s="10"/>
      <c r="K1726" s="10"/>
      <c r="L1726" s="10"/>
      <c r="M1726" s="10"/>
      <c r="N1726" s="10"/>
      <c r="O1726" s="10"/>
      <c r="P1726" s="10"/>
      <c r="Q1726" s="10"/>
      <c r="R1726" s="10"/>
      <c r="S1726" s="10"/>
      <c r="T1726" s="10"/>
      <c r="U1726" s="10"/>
      <c r="V1726" s="10"/>
      <c r="W1726" s="10"/>
      <c r="X1726" s="10"/>
      <c r="Y1726" s="10"/>
      <c r="Z1726" s="10"/>
      <c r="AA1726" s="1"/>
      <c r="AB1726" s="32"/>
      <c r="AC1726" s="33"/>
      <c r="AD1726" s="33"/>
      <c r="AE1726" s="33"/>
      <c r="AF1726" s="33"/>
      <c r="AG1726" s="33"/>
      <c r="AH1726" s="33"/>
      <c r="AI1726" s="33"/>
      <c r="AJ1726" s="33"/>
      <c r="AK1726" s="33"/>
      <c r="AL1726" s="1"/>
      <c r="AM1726" s="32" t="s">
        <v>2346</v>
      </c>
      <c r="AN1726" s="33"/>
      <c r="AO1726" s="33"/>
      <c r="AP1726" s="33"/>
      <c r="AQ1726" s="33"/>
      <c r="AR1726" s="33"/>
      <c r="AS1726" s="33"/>
      <c r="AT1726" s="33"/>
      <c r="AU1726" s="33"/>
      <c r="AV1726" s="33"/>
      <c r="AW1726" s="33"/>
      <c r="AX1726" s="33"/>
      <c r="AY1726" s="33"/>
      <c r="AZ1726" s="33"/>
      <c r="BA1726" s="33"/>
      <c r="BB1726" s="33"/>
      <c r="BC1726" s="33"/>
      <c r="BD1726" s="33"/>
      <c r="BE1726" s="33"/>
      <c r="BF1726" s="33"/>
      <c r="BG1726" s="33"/>
      <c r="BH1726" s="33"/>
      <c r="BI1726" s="33"/>
      <c r="BJ1726" s="33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</row>
    <row r="1727" spans="4:92" x14ac:dyDescent="0.25">
      <c r="D1727" s="9" t="s">
        <v>2366</v>
      </c>
      <c r="E1727" s="10"/>
      <c r="F1727" s="10"/>
      <c r="G1727" s="10"/>
      <c r="H1727" s="10"/>
      <c r="I1727" s="10"/>
      <c r="J1727" s="10"/>
      <c r="K1727" s="10"/>
      <c r="L1727" s="10"/>
      <c r="M1727" s="10"/>
      <c r="N1727" s="10"/>
      <c r="O1727" s="10"/>
      <c r="P1727" s="10"/>
      <c r="Q1727" s="10"/>
      <c r="R1727" s="10"/>
      <c r="S1727" s="10"/>
      <c r="T1727" s="10"/>
      <c r="U1727" s="10"/>
      <c r="V1727" s="10"/>
      <c r="W1727" s="10"/>
      <c r="X1727" s="10"/>
      <c r="Y1727" s="10"/>
      <c r="Z1727" s="10"/>
      <c r="AA1727" s="1"/>
      <c r="AB1727" s="32" t="s">
        <v>2344</v>
      </c>
      <c r="AC1727" s="33"/>
      <c r="AD1727" s="33"/>
      <c r="AE1727" s="33"/>
      <c r="AF1727" s="33"/>
      <c r="AG1727" s="33"/>
      <c r="AH1727" s="33"/>
      <c r="AI1727" s="33"/>
      <c r="AJ1727" s="33"/>
      <c r="AK1727" s="33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</row>
    <row r="1728" spans="4:92" x14ac:dyDescent="0.25">
      <c r="D1728" s="9" t="s">
        <v>2367</v>
      </c>
      <c r="E1728" s="10"/>
      <c r="F1728" s="10"/>
      <c r="G1728" s="10"/>
      <c r="H1728" s="10"/>
      <c r="I1728" s="10"/>
      <c r="J1728" s="10"/>
      <c r="K1728" s="10"/>
      <c r="L1728" s="10"/>
      <c r="M1728" s="10"/>
      <c r="N1728" s="10"/>
      <c r="O1728" s="10"/>
      <c r="P1728" s="10"/>
      <c r="Q1728" s="10"/>
      <c r="R1728" s="10"/>
      <c r="S1728" s="10"/>
      <c r="T1728" s="10"/>
      <c r="U1728" s="10"/>
      <c r="V1728" s="10"/>
      <c r="W1728" s="10"/>
      <c r="X1728" s="10"/>
      <c r="Y1728" s="10"/>
      <c r="Z1728" s="10"/>
      <c r="AA1728" s="1"/>
      <c r="AB1728" s="32" t="s">
        <v>2346</v>
      </c>
      <c r="AC1728" s="33"/>
      <c r="AD1728" s="33"/>
      <c r="AE1728" s="33"/>
      <c r="AF1728" s="33"/>
      <c r="AG1728" s="33"/>
      <c r="AH1728" s="33"/>
      <c r="AI1728" s="33"/>
      <c r="AJ1728" s="33"/>
      <c r="AK1728" s="33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</row>
    <row r="1729" spans="4:92" x14ac:dyDescent="0.25"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</row>
    <row r="1730" spans="4:92" x14ac:dyDescent="0.25">
      <c r="D1730" s="9" t="s">
        <v>353</v>
      </c>
      <c r="E1730" s="10"/>
      <c r="F1730" s="10"/>
      <c r="G1730" s="10"/>
      <c r="H1730" s="10"/>
      <c r="I1730" s="10"/>
      <c r="J1730" s="10"/>
      <c r="K1730" s="10"/>
      <c r="L1730" s="10"/>
      <c r="M1730" s="10"/>
      <c r="N1730" s="10"/>
      <c r="O1730" s="10"/>
      <c r="P1730" s="10"/>
      <c r="Q1730" s="10"/>
      <c r="R1730" s="10"/>
      <c r="S1730" s="10"/>
      <c r="T1730" s="10"/>
      <c r="U1730" s="10"/>
      <c r="V1730" s="10"/>
      <c r="W1730" s="10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</row>
    <row r="1731" spans="4:92" x14ac:dyDescent="0.25">
      <c r="D1731" s="9" t="s">
        <v>2368</v>
      </c>
      <c r="E1731" s="10"/>
      <c r="F1731" s="10"/>
      <c r="G1731" s="10"/>
      <c r="H1731" s="10"/>
      <c r="I1731" s="10"/>
      <c r="J1731" s="10"/>
      <c r="K1731" s="10"/>
      <c r="L1731" s="10"/>
      <c r="M1731" s="10"/>
      <c r="N1731" s="10"/>
      <c r="O1731" s="10"/>
      <c r="P1731" s="10"/>
      <c r="Q1731" s="10"/>
      <c r="R1731" s="10"/>
      <c r="S1731" s="10"/>
      <c r="T1731" s="10"/>
      <c r="U1731" s="10"/>
      <c r="V1731" s="10"/>
      <c r="W1731" s="10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</row>
    <row r="1732" spans="4:92" x14ac:dyDescent="0.25">
      <c r="D1732" s="9" t="s">
        <v>2369</v>
      </c>
      <c r="E1732" s="10"/>
      <c r="F1732" s="10"/>
      <c r="G1732" s="10"/>
      <c r="H1732" s="10"/>
      <c r="I1732" s="10"/>
      <c r="J1732" s="10"/>
      <c r="K1732" s="10"/>
      <c r="L1732" s="10"/>
      <c r="M1732" s="10"/>
      <c r="N1732" s="10"/>
      <c r="O1732" s="10"/>
      <c r="P1732" s="10"/>
      <c r="Q1732" s="10"/>
      <c r="R1732" s="10"/>
      <c r="S1732" s="10"/>
      <c r="T1732" s="10"/>
      <c r="U1732" s="10"/>
      <c r="V1732" s="10"/>
      <c r="W1732" s="10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</row>
    <row r="1733" spans="4:92" x14ac:dyDescent="0.25">
      <c r="D1733" s="9" t="s">
        <v>2370</v>
      </c>
      <c r="E1733" s="10"/>
      <c r="F1733" s="10"/>
      <c r="G1733" s="10"/>
      <c r="H1733" s="10"/>
      <c r="I1733" s="10"/>
      <c r="J1733" s="10"/>
      <c r="K1733" s="10"/>
      <c r="L1733" s="10"/>
      <c r="M1733" s="10"/>
      <c r="N1733" s="10"/>
      <c r="O1733" s="10"/>
      <c r="P1733" s="10"/>
      <c r="Q1733" s="10"/>
      <c r="R1733" s="10"/>
      <c r="S1733" s="10"/>
      <c r="T1733" s="10"/>
      <c r="U1733" s="10"/>
      <c r="V1733" s="10"/>
      <c r="W1733" s="10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</row>
    <row r="1734" spans="4:92" x14ac:dyDescent="0.25">
      <c r="D1734" s="9" t="s">
        <v>2371</v>
      </c>
      <c r="E1734" s="10"/>
      <c r="F1734" s="10"/>
      <c r="G1734" s="10"/>
      <c r="H1734" s="10"/>
      <c r="I1734" s="10"/>
      <c r="J1734" s="10"/>
      <c r="K1734" s="10"/>
      <c r="L1734" s="10"/>
      <c r="M1734" s="10"/>
      <c r="N1734" s="10"/>
      <c r="O1734" s="10"/>
      <c r="P1734" s="10"/>
      <c r="Q1734" s="10"/>
      <c r="R1734" s="10"/>
      <c r="S1734" s="10"/>
      <c r="T1734" s="10"/>
      <c r="U1734" s="10"/>
      <c r="V1734" s="10"/>
      <c r="W1734" s="10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</row>
    <row r="1735" spans="4:92" x14ac:dyDescent="0.25">
      <c r="D1735" s="9" t="s">
        <v>2372</v>
      </c>
      <c r="E1735" s="10"/>
      <c r="F1735" s="10"/>
      <c r="G1735" s="10"/>
      <c r="H1735" s="10"/>
      <c r="I1735" s="10"/>
      <c r="J1735" s="10"/>
      <c r="K1735" s="10"/>
      <c r="L1735" s="10"/>
      <c r="M1735" s="10"/>
      <c r="N1735" s="10"/>
      <c r="O1735" s="10"/>
      <c r="P1735" s="10"/>
      <c r="Q1735" s="10"/>
      <c r="R1735" s="10"/>
      <c r="S1735" s="10"/>
      <c r="T1735" s="10"/>
      <c r="U1735" s="10"/>
      <c r="V1735" s="10"/>
      <c r="W1735" s="10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</row>
    <row r="1736" spans="4:92" x14ac:dyDescent="0.25">
      <c r="D1736" s="9" t="s">
        <v>320</v>
      </c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</row>
    <row r="1737" spans="4:92" x14ac:dyDescent="0.25">
      <c r="D1737" s="9" t="s">
        <v>2355</v>
      </c>
      <c r="E1737" s="10"/>
      <c r="F1737" s="10"/>
      <c r="G1737" s="10"/>
      <c r="H1737" s="10"/>
      <c r="I1737" s="10"/>
      <c r="J1737" s="10"/>
      <c r="K1737" s="10"/>
      <c r="L1737" s="10"/>
      <c r="M1737" s="10"/>
      <c r="N1737" s="10"/>
      <c r="O1737" s="10"/>
      <c r="P1737" s="10"/>
      <c r="Q1737" s="10"/>
      <c r="R1737" s="10"/>
      <c r="S1737" s="10"/>
      <c r="T1737" s="10"/>
      <c r="U1737" s="10"/>
      <c r="V1737" s="10"/>
      <c r="W1737" s="10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</row>
    <row r="1738" spans="4:92" x14ac:dyDescent="0.25">
      <c r="D1738" s="9" t="s">
        <v>2298</v>
      </c>
      <c r="E1738" s="10"/>
      <c r="F1738" s="10"/>
      <c r="G1738" s="10"/>
      <c r="H1738" s="10"/>
      <c r="I1738" s="10"/>
      <c r="J1738" s="10"/>
      <c r="K1738" s="10"/>
      <c r="L1738" s="10"/>
      <c r="M1738" s="10"/>
      <c r="N1738" s="10"/>
      <c r="O1738" s="10"/>
      <c r="P1738" s="10"/>
      <c r="Q1738" s="10"/>
      <c r="R1738" s="10"/>
      <c r="S1738" s="10"/>
      <c r="T1738" s="10"/>
      <c r="U1738" s="10"/>
      <c r="V1738" s="10"/>
      <c r="W1738" s="10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</row>
    <row r="1739" spans="4:92" x14ac:dyDescent="0.25">
      <c r="D1739" s="9" t="s">
        <v>2359</v>
      </c>
      <c r="E1739" s="10"/>
      <c r="F1739" s="10"/>
      <c r="G1739" s="10"/>
      <c r="H1739" s="10"/>
      <c r="I1739" s="10"/>
      <c r="J1739" s="10"/>
      <c r="K1739" s="10"/>
      <c r="L1739" s="10"/>
      <c r="M1739" s="10"/>
      <c r="N1739" s="10"/>
      <c r="O1739" s="10"/>
      <c r="P1739" s="10"/>
      <c r="Q1739" s="10"/>
      <c r="R1739" s="10"/>
      <c r="S1739" s="10"/>
      <c r="T1739" s="10"/>
      <c r="U1739" s="10"/>
      <c r="V1739" s="10"/>
      <c r="W1739" s="10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</row>
    <row r="1740" spans="4:92" x14ac:dyDescent="0.25">
      <c r="D1740" s="9" t="s">
        <v>2362</v>
      </c>
      <c r="E1740" s="10"/>
      <c r="F1740" s="10"/>
      <c r="G1740" s="10"/>
      <c r="H1740" s="10"/>
      <c r="I1740" s="10"/>
      <c r="J1740" s="10"/>
      <c r="K1740" s="10"/>
      <c r="L1740" s="10"/>
      <c r="M1740" s="10"/>
      <c r="N1740" s="10"/>
      <c r="O1740" s="10"/>
      <c r="P1740" s="10"/>
      <c r="Q1740" s="10"/>
      <c r="R1740" s="10"/>
      <c r="S1740" s="10"/>
      <c r="T1740" s="10"/>
      <c r="U1740" s="10"/>
      <c r="V1740" s="10"/>
      <c r="W1740" s="10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</row>
    <row r="1741" spans="4:92" x14ac:dyDescent="0.25">
      <c r="D1741" s="9" t="s">
        <v>2364</v>
      </c>
      <c r="E1741" s="10"/>
      <c r="F1741" s="10"/>
      <c r="G1741" s="10"/>
      <c r="H1741" s="10"/>
      <c r="I1741" s="10"/>
      <c r="J1741" s="10"/>
      <c r="K1741" s="10"/>
      <c r="L1741" s="10"/>
      <c r="M1741" s="10"/>
      <c r="N1741" s="10"/>
      <c r="O1741" s="10"/>
      <c r="P1741" s="10"/>
      <c r="Q1741" s="10"/>
      <c r="R1741" s="10"/>
      <c r="S1741" s="10"/>
      <c r="T1741" s="10"/>
      <c r="U1741" s="10"/>
      <c r="V1741" s="10"/>
      <c r="W1741" s="10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</row>
    <row r="1742" spans="4:92" x14ac:dyDescent="0.25">
      <c r="D1742" s="9" t="s">
        <v>2365</v>
      </c>
      <c r="E1742" s="10"/>
      <c r="F1742" s="10"/>
      <c r="G1742" s="10"/>
      <c r="H1742" s="10"/>
      <c r="I1742" s="10"/>
      <c r="J1742" s="10"/>
      <c r="K1742" s="10"/>
      <c r="L1742" s="10"/>
      <c r="M1742" s="10"/>
      <c r="N1742" s="10"/>
      <c r="O1742" s="10"/>
      <c r="P1742" s="10"/>
      <c r="Q1742" s="10"/>
      <c r="R1742" s="10"/>
      <c r="S1742" s="10"/>
      <c r="T1742" s="10"/>
      <c r="U1742" s="10"/>
      <c r="V1742" s="10"/>
      <c r="W1742" s="10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</row>
    <row r="1743" spans="4:92" x14ac:dyDescent="0.25">
      <c r="D1743" s="9"/>
      <c r="E1743" s="10"/>
      <c r="F1743" s="10"/>
      <c r="G1743" s="10"/>
      <c r="H1743" s="10"/>
      <c r="I1743" s="10"/>
      <c r="J1743" s="10"/>
      <c r="K1743" s="10"/>
      <c r="L1743" s="10"/>
      <c r="M1743" s="10"/>
      <c r="N1743" s="10"/>
      <c r="O1743" s="10"/>
      <c r="P1743" s="10"/>
      <c r="Q1743" s="10"/>
      <c r="R1743" s="10"/>
      <c r="S1743" s="10"/>
      <c r="T1743" s="10"/>
      <c r="U1743" s="10"/>
      <c r="V1743" s="10"/>
      <c r="W1743" s="10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</row>
    <row r="1744" spans="4:92" x14ac:dyDescent="0.25">
      <c r="D1744" s="9" t="s">
        <v>2373</v>
      </c>
      <c r="E1744" s="10"/>
      <c r="F1744" s="10"/>
      <c r="G1744" s="10"/>
      <c r="H1744" s="10"/>
      <c r="I1744" s="10"/>
      <c r="J1744" s="10"/>
      <c r="K1744" s="10"/>
      <c r="L1744" s="10"/>
      <c r="M1744" s="10"/>
      <c r="N1744" s="10"/>
      <c r="O1744" s="10"/>
      <c r="P1744" s="10"/>
      <c r="Q1744" s="10"/>
      <c r="R1744" s="10"/>
      <c r="S1744" s="10"/>
      <c r="T1744" s="10"/>
      <c r="U1744" s="10"/>
      <c r="V1744" s="10"/>
      <c r="W1744" s="10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</row>
    <row r="1745" spans="4:92" x14ac:dyDescent="0.25">
      <c r="D1745" s="9" t="s">
        <v>2374</v>
      </c>
      <c r="E1745" s="10"/>
      <c r="F1745" s="10"/>
      <c r="G1745" s="10"/>
      <c r="H1745" s="10"/>
      <c r="I1745" s="10"/>
      <c r="J1745" s="10"/>
      <c r="K1745" s="10"/>
      <c r="L1745" s="10"/>
      <c r="M1745" s="10"/>
      <c r="N1745" s="10"/>
      <c r="O1745" s="10"/>
      <c r="P1745" s="10"/>
      <c r="Q1745" s="10"/>
      <c r="R1745" s="10"/>
      <c r="S1745" s="10"/>
      <c r="T1745" s="10"/>
      <c r="U1745" s="10"/>
      <c r="V1745" s="10"/>
      <c r="W1745" s="10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</row>
    <row r="1746" spans="4:92" x14ac:dyDescent="0.25">
      <c r="D1746" s="9" t="s">
        <v>2375</v>
      </c>
      <c r="E1746" s="10"/>
      <c r="F1746" s="10"/>
      <c r="G1746" s="10"/>
      <c r="H1746" s="10"/>
      <c r="I1746" s="10"/>
      <c r="J1746" s="10"/>
      <c r="K1746" s="10"/>
      <c r="L1746" s="10"/>
      <c r="M1746" s="10"/>
      <c r="N1746" s="10"/>
      <c r="O1746" s="10"/>
      <c r="P1746" s="10"/>
      <c r="Q1746" s="10"/>
      <c r="R1746" s="10"/>
      <c r="S1746" s="10"/>
      <c r="T1746" s="10"/>
      <c r="U1746" s="10"/>
      <c r="V1746" s="10"/>
      <c r="W1746" s="10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</row>
    <row r="1747" spans="4:92" x14ac:dyDescent="0.25">
      <c r="D1747" s="9" t="s">
        <v>2376</v>
      </c>
      <c r="E1747" s="10"/>
      <c r="F1747" s="10"/>
      <c r="G1747" s="10"/>
      <c r="H1747" s="10"/>
      <c r="I1747" s="10"/>
      <c r="J1747" s="10"/>
      <c r="K1747" s="10"/>
      <c r="L1747" s="10"/>
      <c r="M1747" s="10"/>
      <c r="N1747" s="10"/>
      <c r="O1747" s="10"/>
      <c r="P1747" s="10"/>
      <c r="Q1747" s="10"/>
      <c r="R1747" s="10"/>
      <c r="S1747" s="10"/>
      <c r="T1747" s="10"/>
      <c r="U1747" s="10"/>
      <c r="V1747" s="10"/>
      <c r="W1747" s="10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</row>
    <row r="1748" spans="4:92" x14ac:dyDescent="0.25">
      <c r="D1748" s="9" t="s">
        <v>2377</v>
      </c>
      <c r="E1748" s="10"/>
      <c r="F1748" s="10"/>
      <c r="G1748" s="10"/>
      <c r="H1748" s="10"/>
      <c r="I1748" s="10"/>
      <c r="J1748" s="10"/>
      <c r="K1748" s="10"/>
      <c r="L1748" s="10"/>
      <c r="M1748" s="10"/>
      <c r="N1748" s="10"/>
      <c r="O1748" s="10"/>
      <c r="P1748" s="10"/>
      <c r="Q1748" s="10"/>
      <c r="R1748" s="10"/>
      <c r="S1748" s="10"/>
      <c r="T1748" s="10"/>
      <c r="U1748" s="10"/>
      <c r="V1748" s="10"/>
      <c r="W1748" s="10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</row>
    <row r="1749" spans="4:92" x14ac:dyDescent="0.25">
      <c r="D1749" s="9" t="s">
        <v>2378</v>
      </c>
      <c r="E1749" s="10"/>
      <c r="F1749" s="10"/>
      <c r="G1749" s="10"/>
      <c r="H1749" s="10"/>
      <c r="I1749" s="10"/>
      <c r="J1749" s="10"/>
      <c r="K1749" s="10"/>
      <c r="L1749" s="10"/>
      <c r="M1749" s="10"/>
      <c r="N1749" s="10"/>
      <c r="O1749" s="10"/>
      <c r="P1749" s="10"/>
      <c r="Q1749" s="10"/>
      <c r="R1749" s="10"/>
      <c r="S1749" s="10"/>
      <c r="T1749" s="10"/>
      <c r="U1749" s="10"/>
      <c r="V1749" s="10"/>
      <c r="W1749" s="10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</row>
    <row r="1750" spans="4:92" x14ac:dyDescent="0.25">
      <c r="D1750" s="9"/>
      <c r="E1750" s="10"/>
      <c r="F1750" s="10"/>
      <c r="G1750" s="10"/>
      <c r="H1750" s="10"/>
      <c r="I1750" s="10"/>
      <c r="J1750" s="10"/>
      <c r="K1750" s="10"/>
      <c r="L1750" s="10"/>
      <c r="M1750" s="10"/>
      <c r="N1750" s="10"/>
      <c r="O1750" s="10"/>
      <c r="P1750" s="10"/>
      <c r="Q1750" s="10"/>
      <c r="R1750" s="10"/>
      <c r="S1750" s="10"/>
      <c r="T1750" s="10"/>
      <c r="U1750" s="10"/>
      <c r="V1750" s="10"/>
      <c r="W1750" s="10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</row>
    <row r="1751" spans="4:92" x14ac:dyDescent="0.25">
      <c r="D1751" s="9" t="s">
        <v>2373</v>
      </c>
      <c r="E1751" s="10"/>
      <c r="F1751" s="10"/>
      <c r="G1751" s="10"/>
      <c r="H1751" s="10"/>
      <c r="I1751" s="10"/>
      <c r="J1751" s="10"/>
      <c r="K1751" s="10"/>
      <c r="L1751" s="10"/>
      <c r="M1751" s="10"/>
      <c r="N1751" s="10"/>
      <c r="O1751" s="10"/>
      <c r="P1751" s="10"/>
      <c r="Q1751" s="10"/>
      <c r="R1751" s="10"/>
      <c r="S1751" s="10"/>
      <c r="T1751" s="10"/>
      <c r="U1751" s="10"/>
      <c r="V1751" s="10"/>
      <c r="W1751" s="10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</row>
    <row r="1752" spans="4:92" x14ac:dyDescent="0.25">
      <c r="D1752" s="9" t="s">
        <v>2374</v>
      </c>
      <c r="E1752" s="10"/>
      <c r="F1752" s="10"/>
      <c r="G1752" s="10"/>
      <c r="H1752" s="10"/>
      <c r="I1752" s="10"/>
      <c r="J1752" s="10"/>
      <c r="K1752" s="10"/>
      <c r="L1752" s="10"/>
      <c r="M1752" s="10"/>
      <c r="N1752" s="10"/>
      <c r="O1752" s="10"/>
      <c r="P1752" s="10"/>
      <c r="Q1752" s="10"/>
      <c r="R1752" s="10"/>
      <c r="S1752" s="10"/>
      <c r="T1752" s="10"/>
      <c r="U1752" s="10"/>
      <c r="V1752" s="10"/>
      <c r="W1752" s="10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</row>
    <row r="1753" spans="4:92" x14ac:dyDescent="0.25">
      <c r="D1753" s="9" t="s">
        <v>2375</v>
      </c>
      <c r="E1753" s="10"/>
      <c r="F1753" s="10"/>
      <c r="G1753" s="10"/>
      <c r="H1753" s="10"/>
      <c r="I1753" s="10"/>
      <c r="J1753" s="10"/>
      <c r="K1753" s="10"/>
      <c r="L1753" s="10"/>
      <c r="M1753" s="10"/>
      <c r="N1753" s="10"/>
      <c r="O1753" s="10"/>
      <c r="P1753" s="10"/>
      <c r="Q1753" s="10"/>
      <c r="R1753" s="10"/>
      <c r="S1753" s="10"/>
      <c r="T1753" s="10"/>
      <c r="U1753" s="10"/>
      <c r="V1753" s="10"/>
      <c r="W1753" s="10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</row>
    <row r="1754" spans="4:92" x14ac:dyDescent="0.25">
      <c r="D1754" s="9" t="s">
        <v>2379</v>
      </c>
      <c r="E1754" s="10"/>
      <c r="F1754" s="10"/>
      <c r="G1754" s="10"/>
      <c r="H1754" s="10"/>
      <c r="I1754" s="10"/>
      <c r="J1754" s="10"/>
      <c r="K1754" s="10"/>
      <c r="L1754" s="10"/>
      <c r="M1754" s="10"/>
      <c r="N1754" s="10"/>
      <c r="O1754" s="10"/>
      <c r="P1754" s="10"/>
      <c r="Q1754" s="10"/>
      <c r="R1754" s="10"/>
      <c r="S1754" s="10"/>
      <c r="T1754" s="10"/>
      <c r="U1754" s="10"/>
      <c r="V1754" s="10"/>
      <c r="W1754" s="10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</row>
    <row r="1755" spans="4:92" x14ac:dyDescent="0.25">
      <c r="D1755" s="9" t="s">
        <v>2380</v>
      </c>
      <c r="E1755" s="10"/>
      <c r="F1755" s="10"/>
      <c r="G1755" s="10"/>
      <c r="H1755" s="10"/>
      <c r="I1755" s="10"/>
      <c r="J1755" s="10"/>
      <c r="K1755" s="10"/>
      <c r="L1755" s="10"/>
      <c r="M1755" s="10"/>
      <c r="N1755" s="10"/>
      <c r="O1755" s="10"/>
      <c r="P1755" s="10"/>
      <c r="Q1755" s="10"/>
      <c r="R1755" s="10"/>
      <c r="S1755" s="10"/>
      <c r="T1755" s="10"/>
      <c r="U1755" s="10"/>
      <c r="V1755" s="10"/>
      <c r="W1755" s="10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</row>
    <row r="1756" spans="4:92" x14ac:dyDescent="0.25">
      <c r="D1756" s="9" t="s">
        <v>2381</v>
      </c>
      <c r="E1756" s="10"/>
      <c r="F1756" s="10"/>
      <c r="G1756" s="10"/>
      <c r="H1756" s="10"/>
      <c r="I1756" s="10"/>
      <c r="J1756" s="10"/>
      <c r="K1756" s="10"/>
      <c r="L1756" s="10"/>
      <c r="M1756" s="10"/>
      <c r="N1756" s="10"/>
      <c r="O1756" s="10"/>
      <c r="P1756" s="10"/>
      <c r="Q1756" s="10"/>
      <c r="R1756" s="10"/>
      <c r="S1756" s="10"/>
      <c r="T1756" s="10"/>
      <c r="U1756" s="10"/>
      <c r="V1756" s="10"/>
      <c r="W1756" s="10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</row>
    <row r="1757" spans="4:92" x14ac:dyDescent="0.25">
      <c r="D1757" s="9" t="s">
        <v>2382</v>
      </c>
      <c r="E1757" s="10"/>
      <c r="F1757" s="10"/>
      <c r="G1757" s="10"/>
      <c r="H1757" s="10"/>
      <c r="I1757" s="10"/>
      <c r="J1757" s="10"/>
      <c r="K1757" s="10"/>
      <c r="L1757" s="10"/>
      <c r="M1757" s="10"/>
      <c r="N1757" s="10"/>
      <c r="O1757" s="10"/>
      <c r="P1757" s="10"/>
      <c r="Q1757" s="10"/>
      <c r="R1757" s="10"/>
      <c r="S1757" s="10"/>
      <c r="T1757" s="10"/>
      <c r="U1757" s="10"/>
      <c r="V1757" s="10"/>
      <c r="W1757" s="10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</row>
    <row r="1758" spans="4:92" x14ac:dyDescent="0.25">
      <c r="D1758" s="9" t="s">
        <v>2383</v>
      </c>
      <c r="E1758" s="10"/>
      <c r="F1758" s="10"/>
      <c r="G1758" s="10"/>
      <c r="H1758" s="10"/>
      <c r="I1758" s="10"/>
      <c r="J1758" s="10"/>
      <c r="K1758" s="10"/>
      <c r="L1758" s="10"/>
      <c r="M1758" s="10"/>
      <c r="N1758" s="10"/>
      <c r="O1758" s="10"/>
      <c r="P1758" s="10"/>
      <c r="Q1758" s="10"/>
      <c r="R1758" s="10"/>
      <c r="S1758" s="10"/>
      <c r="T1758" s="10"/>
      <c r="U1758" s="10"/>
      <c r="V1758" s="10"/>
      <c r="W1758" s="10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</row>
    <row r="1759" spans="4:92" x14ac:dyDescent="0.25">
      <c r="D1759" s="9" t="s">
        <v>1442</v>
      </c>
      <c r="E1759" s="10"/>
      <c r="F1759" s="10"/>
      <c r="G1759" s="10"/>
      <c r="H1759" s="10"/>
      <c r="I1759" s="10"/>
      <c r="J1759" s="10"/>
      <c r="K1759" s="10"/>
      <c r="L1759" s="10"/>
      <c r="M1759" s="10"/>
      <c r="N1759" s="10"/>
      <c r="O1759" s="10"/>
      <c r="P1759" s="10"/>
      <c r="Q1759" s="10"/>
      <c r="R1759" s="10"/>
      <c r="S1759" s="10"/>
      <c r="T1759" s="10"/>
      <c r="U1759" s="10"/>
      <c r="V1759" s="10"/>
      <c r="W1759" s="10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</row>
    <row r="1760" spans="4:92" x14ac:dyDescent="0.25">
      <c r="D1760" s="9" t="s">
        <v>2384</v>
      </c>
      <c r="E1760" s="10"/>
      <c r="F1760" s="10"/>
      <c r="G1760" s="10"/>
      <c r="H1760" s="10"/>
      <c r="I1760" s="10"/>
      <c r="J1760" s="10"/>
      <c r="K1760" s="10"/>
      <c r="L1760" s="10"/>
      <c r="M1760" s="10"/>
      <c r="N1760" s="10"/>
      <c r="O1760" s="10"/>
      <c r="P1760" s="10"/>
      <c r="Q1760" s="10"/>
      <c r="R1760" s="10"/>
      <c r="S1760" s="10"/>
      <c r="T1760" s="10"/>
      <c r="U1760" s="10"/>
      <c r="V1760" s="10"/>
      <c r="W1760" s="10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</row>
    <row r="1761" spans="4:92" x14ac:dyDescent="0.25">
      <c r="D1761" s="9" t="s">
        <v>2385</v>
      </c>
      <c r="E1761" s="10"/>
      <c r="F1761" s="10"/>
      <c r="G1761" s="10"/>
      <c r="H1761" s="10"/>
      <c r="I1761" s="10"/>
      <c r="J1761" s="10"/>
      <c r="K1761" s="10"/>
      <c r="L1761" s="10"/>
      <c r="M1761" s="10"/>
      <c r="N1761" s="10"/>
      <c r="O1761" s="10"/>
      <c r="P1761" s="10"/>
      <c r="Q1761" s="10"/>
      <c r="R1761" s="10"/>
      <c r="S1761" s="10"/>
      <c r="T1761" s="10"/>
      <c r="U1761" s="10"/>
      <c r="V1761" s="10"/>
      <c r="W1761" s="10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</row>
    <row r="1762" spans="4:92" x14ac:dyDescent="0.25">
      <c r="D1762" s="9"/>
      <c r="E1762" s="10"/>
      <c r="F1762" s="10"/>
      <c r="G1762" s="10"/>
      <c r="H1762" s="10"/>
      <c r="I1762" s="10"/>
      <c r="J1762" s="10"/>
      <c r="K1762" s="10"/>
      <c r="L1762" s="10"/>
      <c r="M1762" s="10"/>
      <c r="N1762" s="10"/>
      <c r="O1762" s="10"/>
      <c r="P1762" s="10"/>
      <c r="Q1762" s="10"/>
      <c r="R1762" s="10"/>
      <c r="S1762" s="10"/>
      <c r="T1762" s="10"/>
      <c r="U1762" s="10"/>
      <c r="V1762" s="10"/>
      <c r="W1762" s="10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</row>
    <row r="1763" spans="4:92" x14ac:dyDescent="0.25">
      <c r="D1763" s="9" t="s">
        <v>2386</v>
      </c>
      <c r="E1763" s="10"/>
      <c r="F1763" s="10"/>
      <c r="G1763" s="10"/>
      <c r="H1763" s="10"/>
      <c r="I1763" s="10"/>
      <c r="J1763" s="10"/>
      <c r="K1763" s="10"/>
      <c r="L1763" s="10"/>
      <c r="M1763" s="10"/>
      <c r="N1763" s="10"/>
      <c r="O1763" s="10"/>
      <c r="P1763" s="10"/>
      <c r="Q1763" s="10"/>
      <c r="R1763" s="10"/>
      <c r="S1763" s="10"/>
      <c r="T1763" s="10"/>
      <c r="U1763" s="10"/>
      <c r="V1763" s="10"/>
      <c r="W1763" s="10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</row>
    <row r="1764" spans="4:92" x14ac:dyDescent="0.25">
      <c r="D1764" s="9" t="s">
        <v>2387</v>
      </c>
      <c r="E1764" s="10"/>
      <c r="F1764" s="10"/>
      <c r="G1764" s="10"/>
      <c r="H1764" s="10"/>
      <c r="I1764" s="10"/>
      <c r="J1764" s="10"/>
      <c r="K1764" s="10"/>
      <c r="L1764" s="10"/>
      <c r="M1764" s="10"/>
      <c r="N1764" s="10"/>
      <c r="O1764" s="10"/>
      <c r="P1764" s="10"/>
      <c r="Q1764" s="10"/>
      <c r="R1764" s="10"/>
      <c r="S1764" s="10"/>
      <c r="T1764" s="10"/>
      <c r="U1764" s="10"/>
      <c r="V1764" s="10"/>
      <c r="W1764" s="10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</row>
    <row r="1765" spans="4:92" x14ac:dyDescent="0.25">
      <c r="D1765" s="9"/>
      <c r="E1765" s="10"/>
      <c r="F1765" s="10"/>
      <c r="G1765" s="10"/>
      <c r="H1765" s="10"/>
      <c r="I1765" s="10"/>
      <c r="J1765" s="10"/>
      <c r="K1765" s="10"/>
      <c r="L1765" s="10"/>
      <c r="M1765" s="10"/>
      <c r="N1765" s="10"/>
      <c r="O1765" s="10"/>
      <c r="P1765" s="10"/>
      <c r="Q1765" s="10"/>
      <c r="R1765" s="10"/>
      <c r="S1765" s="10"/>
      <c r="T1765" s="10"/>
      <c r="U1765" s="10"/>
      <c r="V1765" s="10"/>
      <c r="W1765" s="10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</row>
    <row r="1766" spans="4:92" x14ac:dyDescent="0.25">
      <c r="D1766" s="9" t="s">
        <v>2366</v>
      </c>
      <c r="E1766" s="10"/>
      <c r="F1766" s="10"/>
      <c r="G1766" s="10"/>
      <c r="H1766" s="10"/>
      <c r="I1766" s="10"/>
      <c r="J1766" s="10"/>
      <c r="K1766" s="10"/>
      <c r="L1766" s="10"/>
      <c r="M1766" s="10"/>
      <c r="N1766" s="10"/>
      <c r="O1766" s="10"/>
      <c r="P1766" s="10"/>
      <c r="Q1766" s="10"/>
      <c r="R1766" s="10"/>
      <c r="S1766" s="10"/>
      <c r="T1766" s="10"/>
      <c r="U1766" s="10"/>
      <c r="V1766" s="10"/>
      <c r="W1766" s="10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</row>
    <row r="1767" spans="4:92" x14ac:dyDescent="0.25">
      <c r="D1767" s="9" t="s">
        <v>2388</v>
      </c>
      <c r="E1767" s="10"/>
      <c r="F1767" s="10"/>
      <c r="G1767" s="10"/>
      <c r="H1767" s="10"/>
      <c r="I1767" s="10"/>
      <c r="J1767" s="10"/>
      <c r="K1767" s="10"/>
      <c r="L1767" s="10"/>
      <c r="M1767" s="10"/>
      <c r="N1767" s="10"/>
      <c r="O1767" s="10"/>
      <c r="P1767" s="10"/>
      <c r="Q1767" s="10"/>
      <c r="R1767" s="10"/>
      <c r="S1767" s="10"/>
      <c r="T1767" s="10"/>
      <c r="U1767" s="10"/>
      <c r="V1767" s="10"/>
      <c r="W1767" s="10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</row>
    <row r="1768" spans="4:92" x14ac:dyDescent="0.25">
      <c r="D1768" s="9" t="s">
        <v>2389</v>
      </c>
      <c r="E1768" s="10"/>
      <c r="F1768" s="10"/>
      <c r="G1768" s="10"/>
      <c r="H1768" s="10"/>
      <c r="I1768" s="10"/>
      <c r="J1768" s="10"/>
      <c r="K1768" s="10"/>
      <c r="L1768" s="10"/>
      <c r="M1768" s="10"/>
      <c r="N1768" s="10"/>
      <c r="O1768" s="10"/>
      <c r="P1768" s="10"/>
      <c r="Q1768" s="10"/>
      <c r="R1768" s="10"/>
      <c r="S1768" s="10"/>
      <c r="T1768" s="10"/>
      <c r="U1768" s="10"/>
      <c r="V1768" s="10"/>
      <c r="W1768" s="10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</row>
    <row r="1769" spans="4:92" x14ac:dyDescent="0.25"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</row>
    <row r="1770" spans="4:92" x14ac:dyDescent="0.25">
      <c r="D1770" s="1" t="s">
        <v>2279</v>
      </c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</row>
    <row r="1771" spans="4:92" x14ac:dyDescent="0.25"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</row>
    <row r="1772" spans="4:92" x14ac:dyDescent="0.25"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</row>
    <row r="1773" spans="4:92" x14ac:dyDescent="0.25"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</row>
    <row r="1774" spans="4:92" x14ac:dyDescent="0.25"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</row>
    <row r="1775" spans="4:92" x14ac:dyDescent="0.25"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</row>
    <row r="1776" spans="4:92" x14ac:dyDescent="0.25"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</row>
    <row r="1777" spans="4:92" x14ac:dyDescent="0.25"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</row>
    <row r="1778" spans="4:92" x14ac:dyDescent="0.25"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</row>
    <row r="1779" spans="4:92" x14ac:dyDescent="0.25"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</row>
    <row r="1780" spans="4:92" x14ac:dyDescent="0.25"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</row>
    <row r="1781" spans="4:92" x14ac:dyDescent="0.25"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</row>
    <row r="1782" spans="4:92" x14ac:dyDescent="0.25"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</row>
    <row r="1783" spans="4:92" x14ac:dyDescent="0.25"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</row>
    <row r="1784" spans="4:92" x14ac:dyDescent="0.25"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</row>
    <row r="1785" spans="4:92" x14ac:dyDescent="0.25"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</row>
    <row r="1786" spans="4:92" x14ac:dyDescent="0.25"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</row>
    <row r="1787" spans="4:92" x14ac:dyDescent="0.25"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</row>
    <row r="1788" spans="4:92" x14ac:dyDescent="0.25"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</row>
    <row r="1789" spans="4:92" x14ac:dyDescent="0.25"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</row>
    <row r="1790" spans="4:92" x14ac:dyDescent="0.25"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</row>
    <row r="1791" spans="4:92" x14ac:dyDescent="0.25"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</row>
    <row r="1792" spans="4:92" x14ac:dyDescent="0.25"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</row>
    <row r="1793" spans="4:92" x14ac:dyDescent="0.25"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</row>
    <row r="1794" spans="4:92" x14ac:dyDescent="0.25"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</row>
    <row r="1795" spans="4:92" x14ac:dyDescent="0.25"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</row>
    <row r="1796" spans="4:92" x14ac:dyDescent="0.25"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</row>
    <row r="1797" spans="4:92" x14ac:dyDescent="0.25"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</row>
    <row r="1798" spans="4:92" x14ac:dyDescent="0.25"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</row>
    <row r="1799" spans="4:92" x14ac:dyDescent="0.25"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</row>
    <row r="1800" spans="4:92" x14ac:dyDescent="0.25"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</row>
    <row r="1801" spans="4:92" x14ac:dyDescent="0.25"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</row>
    <row r="1802" spans="4:92" x14ac:dyDescent="0.25"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</row>
    <row r="1803" spans="4:92" x14ac:dyDescent="0.25"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</row>
    <row r="1804" spans="4:92" x14ac:dyDescent="0.25"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</row>
    <row r="1805" spans="4:92" x14ac:dyDescent="0.25"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</row>
    <row r="1806" spans="4:92" x14ac:dyDescent="0.25"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</row>
    <row r="1807" spans="4:92" x14ac:dyDescent="0.25"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</row>
    <row r="1808" spans="4:92" x14ac:dyDescent="0.25"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</row>
    <row r="1809" spans="4:92" x14ac:dyDescent="0.25"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</row>
    <row r="1810" spans="4:92" x14ac:dyDescent="0.25"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</row>
    <row r="1811" spans="4:92" x14ac:dyDescent="0.25"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</row>
    <row r="1812" spans="4:92" x14ac:dyDescent="0.25"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</row>
    <row r="1813" spans="4:92" x14ac:dyDescent="0.25"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</row>
    <row r="1814" spans="4:92" x14ac:dyDescent="0.25"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</row>
    <row r="1815" spans="4:92" x14ac:dyDescent="0.25"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</row>
    <row r="1816" spans="4:92" x14ac:dyDescent="0.25"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</row>
    <row r="1817" spans="4:92" x14ac:dyDescent="0.25"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</row>
    <row r="1818" spans="4:92" x14ac:dyDescent="0.25"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</row>
    <row r="1819" spans="4:92" x14ac:dyDescent="0.25"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</row>
    <row r="1820" spans="4:92" x14ac:dyDescent="0.25"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</row>
    <row r="1821" spans="4:92" x14ac:dyDescent="0.25"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</row>
    <row r="1822" spans="4:92" x14ac:dyDescent="0.25"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</row>
    <row r="1823" spans="4:92" x14ac:dyDescent="0.25"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</row>
    <row r="1824" spans="4:92" x14ac:dyDescent="0.25"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</row>
    <row r="1825" spans="4:92" x14ac:dyDescent="0.25"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</row>
    <row r="1826" spans="4:92" x14ac:dyDescent="0.25"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</row>
    <row r="1827" spans="4:92" x14ac:dyDescent="0.25"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</row>
    <row r="1828" spans="4:92" x14ac:dyDescent="0.25"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</row>
    <row r="1829" spans="4:92" x14ac:dyDescent="0.25"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</row>
    <row r="1830" spans="4:92" x14ac:dyDescent="0.25"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</row>
    <row r="1831" spans="4:92" x14ac:dyDescent="0.25"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</row>
    <row r="1832" spans="4:92" x14ac:dyDescent="0.25"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</row>
    <row r="1833" spans="4:92" x14ac:dyDescent="0.25"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</row>
    <row r="1834" spans="4:92" x14ac:dyDescent="0.25"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</row>
    <row r="1835" spans="4:92" x14ac:dyDescent="0.25"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</row>
    <row r="1836" spans="4:92" x14ac:dyDescent="0.25"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</row>
    <row r="1837" spans="4:92" x14ac:dyDescent="0.25"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</row>
    <row r="1838" spans="4:92" x14ac:dyDescent="0.25"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 t="s">
        <v>2390</v>
      </c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</row>
    <row r="1839" spans="4:92" x14ac:dyDescent="0.25"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6" t="s">
        <v>2391</v>
      </c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23" t="s">
        <v>2392</v>
      </c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</row>
    <row r="1840" spans="4:92" x14ac:dyDescent="0.25"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6" t="s">
        <v>2393</v>
      </c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23" t="s">
        <v>2394</v>
      </c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</row>
    <row r="1841" spans="4:92" x14ac:dyDescent="0.25"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</row>
    <row r="1842" spans="4:92" x14ac:dyDescent="0.25"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 t="s">
        <v>2395</v>
      </c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</row>
    <row r="1843" spans="4:92" x14ac:dyDescent="0.25"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6" t="s">
        <v>2396</v>
      </c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23" t="s">
        <v>2394</v>
      </c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</row>
    <row r="1844" spans="4:92" x14ac:dyDescent="0.25"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</row>
    <row r="1845" spans="4:92" x14ac:dyDescent="0.25"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 t="s">
        <v>2397</v>
      </c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</row>
    <row r="1846" spans="4:92" x14ac:dyDescent="0.25"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6" t="s">
        <v>2398</v>
      </c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23" t="s">
        <v>2399</v>
      </c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</row>
    <row r="1847" spans="4:92" x14ac:dyDescent="0.25"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</row>
    <row r="1848" spans="4:92" x14ac:dyDescent="0.25"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 t="s">
        <v>2400</v>
      </c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</row>
    <row r="1849" spans="4:92" x14ac:dyDescent="0.25"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6" t="s">
        <v>2401</v>
      </c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23" t="s">
        <v>2399</v>
      </c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</row>
    <row r="1850" spans="4:92" x14ac:dyDescent="0.25"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</row>
    <row r="1851" spans="4:92" x14ac:dyDescent="0.25"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</row>
    <row r="1852" spans="4:92" x14ac:dyDescent="0.25"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</row>
    <row r="1853" spans="4:92" x14ac:dyDescent="0.25"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</row>
    <row r="1854" spans="4:92" x14ac:dyDescent="0.25"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</row>
    <row r="1855" spans="4:92" x14ac:dyDescent="0.25"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</row>
    <row r="1856" spans="4:92" x14ac:dyDescent="0.25"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</row>
    <row r="1857" spans="4:92" x14ac:dyDescent="0.25"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</row>
    <row r="1858" spans="4:92" x14ac:dyDescent="0.25"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</row>
    <row r="1859" spans="4:92" x14ac:dyDescent="0.25"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</row>
    <row r="1860" spans="4:92" x14ac:dyDescent="0.25"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</row>
    <row r="1861" spans="4:92" x14ac:dyDescent="0.25"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</row>
    <row r="1862" spans="4:92" x14ac:dyDescent="0.25"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</row>
    <row r="1863" spans="4:92" x14ac:dyDescent="0.25"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</row>
    <row r="1864" spans="4:92" x14ac:dyDescent="0.25"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</row>
    <row r="1865" spans="4:92" x14ac:dyDescent="0.25"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</row>
    <row r="1866" spans="4:92" x14ac:dyDescent="0.25"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</row>
    <row r="1867" spans="4:92" x14ac:dyDescent="0.25"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</row>
    <row r="1868" spans="4:92" x14ac:dyDescent="0.25"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</row>
    <row r="1869" spans="4:92" x14ac:dyDescent="0.25"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</row>
    <row r="1870" spans="4:92" x14ac:dyDescent="0.25"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</row>
    <row r="1871" spans="4:92" x14ac:dyDescent="0.25"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</row>
    <row r="1872" spans="4:92" x14ac:dyDescent="0.25"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</row>
    <row r="1873" spans="4:92" x14ac:dyDescent="0.25"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</row>
    <row r="1874" spans="4:92" x14ac:dyDescent="0.25"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</row>
    <row r="1875" spans="4:92" x14ac:dyDescent="0.25"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</row>
    <row r="1876" spans="4:92" x14ac:dyDescent="0.25"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</row>
    <row r="1877" spans="4:92" x14ac:dyDescent="0.25"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</row>
    <row r="1878" spans="4:92" x14ac:dyDescent="0.25"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</row>
    <row r="1879" spans="4:92" x14ac:dyDescent="0.25"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</row>
    <row r="1880" spans="4:92" x14ac:dyDescent="0.25"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</row>
    <row r="1881" spans="4:92" x14ac:dyDescent="0.25"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</row>
    <row r="1882" spans="4:92" x14ac:dyDescent="0.25"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</row>
    <row r="1883" spans="4:92" x14ac:dyDescent="0.25"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</row>
    <row r="1884" spans="4:92" x14ac:dyDescent="0.25"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</row>
    <row r="1885" spans="4:92" x14ac:dyDescent="0.25"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</row>
    <row r="1886" spans="4:92" x14ac:dyDescent="0.25"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</row>
    <row r="1887" spans="4:92" x14ac:dyDescent="0.25"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</row>
    <row r="1888" spans="4:92" x14ac:dyDescent="0.25"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</row>
    <row r="1889" spans="4:92" x14ac:dyDescent="0.25"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</row>
    <row r="1890" spans="4:92" x14ac:dyDescent="0.25"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</row>
    <row r="1891" spans="4:92" x14ac:dyDescent="0.25"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</row>
    <row r="1892" spans="4:92" x14ac:dyDescent="0.25"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</row>
    <row r="1893" spans="4:92" x14ac:dyDescent="0.25"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</row>
    <row r="1894" spans="4:92" x14ac:dyDescent="0.25"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</row>
    <row r="1895" spans="4:92" x14ac:dyDescent="0.25"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</row>
    <row r="1896" spans="4:92" x14ac:dyDescent="0.25"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</row>
    <row r="1897" spans="4:92" x14ac:dyDescent="0.25"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</row>
    <row r="1898" spans="4:92" x14ac:dyDescent="0.25"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</row>
    <row r="1899" spans="4:92" x14ac:dyDescent="0.25"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</row>
    <row r="1900" spans="4:92" x14ac:dyDescent="0.25"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</row>
    <row r="1901" spans="4:92" x14ac:dyDescent="0.25"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</row>
    <row r="1902" spans="4:92" x14ac:dyDescent="0.25"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</row>
    <row r="1903" spans="4:92" x14ac:dyDescent="0.25"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</row>
    <row r="1904" spans="4:92" x14ac:dyDescent="0.25"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</row>
    <row r="1905" spans="4:92" x14ac:dyDescent="0.25"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</row>
    <row r="1906" spans="4:92" x14ac:dyDescent="0.25"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</row>
    <row r="1907" spans="4:92" x14ac:dyDescent="0.25">
      <c r="D1907" s="1" t="s">
        <v>409</v>
      </c>
      <c r="E1907" s="1"/>
      <c r="F1907" s="1"/>
      <c r="G1907" s="1"/>
      <c r="H1907" s="1"/>
      <c r="I1907" s="1"/>
      <c r="J1907" s="1"/>
      <c r="K1907" s="1"/>
      <c r="L1907" s="1"/>
      <c r="M1907" s="1" t="s">
        <v>408</v>
      </c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</row>
    <row r="1908" spans="4:92" x14ac:dyDescent="0.25">
      <c r="D1908" s="4" t="s">
        <v>2280</v>
      </c>
      <c r="E1908" s="1"/>
      <c r="F1908" s="1"/>
      <c r="G1908" s="1"/>
      <c r="H1908" s="1"/>
      <c r="I1908" s="1"/>
      <c r="J1908" s="1"/>
      <c r="K1908" s="1"/>
      <c r="L1908" s="1"/>
      <c r="M1908" s="4" t="s">
        <v>2350</v>
      </c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</row>
    <row r="1909" spans="4:92" x14ac:dyDescent="0.25"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</row>
    <row r="1910" spans="4:92" x14ac:dyDescent="0.25">
      <c r="D1910" s="4" t="s">
        <v>2402</v>
      </c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</row>
    <row r="1911" spans="4:92" x14ac:dyDescent="0.25"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</row>
    <row r="1912" spans="4:92" x14ac:dyDescent="0.25"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</row>
    <row r="1913" spans="4:92" x14ac:dyDescent="0.25"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</row>
    <row r="1914" spans="4:92" x14ac:dyDescent="0.25"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</row>
    <row r="1915" spans="4:92" x14ac:dyDescent="0.25"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</row>
    <row r="1916" spans="4:92" x14ac:dyDescent="0.25"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</row>
    <row r="1917" spans="4:92" x14ac:dyDescent="0.25"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</row>
    <row r="1918" spans="4:92" x14ac:dyDescent="0.25"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</row>
    <row r="1919" spans="4:92" x14ac:dyDescent="0.25"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</row>
    <row r="1920" spans="4:92" x14ac:dyDescent="0.25"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</row>
    <row r="1921" spans="4:92" x14ac:dyDescent="0.25"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</row>
    <row r="1922" spans="4:92" x14ac:dyDescent="0.25"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</row>
    <row r="1923" spans="4:92" x14ac:dyDescent="0.25"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</row>
    <row r="1924" spans="4:92" x14ac:dyDescent="0.25"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</row>
    <row r="1925" spans="4:92" x14ac:dyDescent="0.25">
      <c r="D1925" s="9" t="s">
        <v>353</v>
      </c>
      <c r="E1925" s="10"/>
      <c r="F1925" s="10"/>
      <c r="G1925" s="10"/>
      <c r="H1925" s="10"/>
      <c r="I1925" s="10"/>
      <c r="J1925" s="10"/>
      <c r="K1925" s="10"/>
      <c r="L1925" s="10"/>
      <c r="M1925" s="10"/>
      <c r="N1925" s="10"/>
      <c r="O1925" s="10"/>
      <c r="P1925" s="10"/>
      <c r="Q1925" s="10"/>
      <c r="R1925" s="10"/>
      <c r="S1925" s="10"/>
      <c r="T1925" s="10"/>
      <c r="U1925" s="10"/>
      <c r="V1925" s="10"/>
      <c r="W1925" s="10"/>
      <c r="X1925" s="10"/>
      <c r="Y1925" s="10"/>
      <c r="Z1925" s="10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</row>
    <row r="1926" spans="4:92" x14ac:dyDescent="0.25">
      <c r="D1926" s="9" t="s">
        <v>2403</v>
      </c>
      <c r="E1926" s="10"/>
      <c r="F1926" s="10"/>
      <c r="G1926" s="10"/>
      <c r="H1926" s="10"/>
      <c r="I1926" s="10"/>
      <c r="J1926" s="10"/>
      <c r="K1926" s="10"/>
      <c r="L1926" s="10"/>
      <c r="M1926" s="10"/>
      <c r="N1926" s="10"/>
      <c r="O1926" s="10"/>
      <c r="P1926" s="10"/>
      <c r="Q1926" s="10"/>
      <c r="R1926" s="10"/>
      <c r="S1926" s="10"/>
      <c r="T1926" s="10"/>
      <c r="U1926" s="10"/>
      <c r="V1926" s="10"/>
      <c r="W1926" s="10"/>
      <c r="X1926" s="10"/>
      <c r="Y1926" s="10"/>
      <c r="Z1926" s="10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</row>
    <row r="1927" spans="4:92" x14ac:dyDescent="0.25">
      <c r="D1927" s="9" t="s">
        <v>2404</v>
      </c>
      <c r="E1927" s="10"/>
      <c r="F1927" s="10"/>
      <c r="G1927" s="10"/>
      <c r="H1927" s="10"/>
      <c r="I1927" s="10"/>
      <c r="J1927" s="10"/>
      <c r="K1927" s="10"/>
      <c r="L1927" s="10"/>
      <c r="M1927" s="10"/>
      <c r="N1927" s="10"/>
      <c r="O1927" s="10"/>
      <c r="P1927" s="10"/>
      <c r="Q1927" s="10"/>
      <c r="R1927" s="10"/>
      <c r="S1927" s="10"/>
      <c r="T1927" s="10"/>
      <c r="U1927" s="10"/>
      <c r="V1927" s="10"/>
      <c r="W1927" s="10"/>
      <c r="X1927" s="10"/>
      <c r="Y1927" s="10"/>
      <c r="Z1927" s="10"/>
      <c r="AA1927" s="1"/>
      <c r="AB1927" s="23" t="s">
        <v>2405</v>
      </c>
      <c r="AC1927" s="1"/>
      <c r="AD1927" s="1"/>
      <c r="AE1927" s="1"/>
      <c r="AF1927" s="1"/>
      <c r="AG1927" s="23" t="s">
        <v>2394</v>
      </c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</row>
    <row r="1928" spans="4:92" x14ac:dyDescent="0.25">
      <c r="D1928" s="9" t="s">
        <v>2406</v>
      </c>
      <c r="E1928" s="10"/>
      <c r="F1928" s="10"/>
      <c r="G1928" s="10"/>
      <c r="H1928" s="10"/>
      <c r="I1928" s="10"/>
      <c r="J1928" s="10"/>
      <c r="K1928" s="10"/>
      <c r="L1928" s="10"/>
      <c r="M1928" s="10"/>
      <c r="N1928" s="10"/>
      <c r="O1928" s="10"/>
      <c r="P1928" s="10"/>
      <c r="Q1928" s="10"/>
      <c r="R1928" s="10"/>
      <c r="S1928" s="10"/>
      <c r="T1928" s="10"/>
      <c r="U1928" s="10"/>
      <c r="V1928" s="10"/>
      <c r="W1928" s="10"/>
      <c r="X1928" s="10"/>
      <c r="Y1928" s="10"/>
      <c r="Z1928" s="10"/>
      <c r="AA1928" s="1"/>
      <c r="AB1928" s="23" t="s">
        <v>2407</v>
      </c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</row>
    <row r="1929" spans="4:92" x14ac:dyDescent="0.25">
      <c r="D1929" s="9" t="s">
        <v>2408</v>
      </c>
      <c r="E1929" s="10"/>
      <c r="F1929" s="10"/>
      <c r="G1929" s="10"/>
      <c r="H1929" s="10"/>
      <c r="I1929" s="10"/>
      <c r="J1929" s="10"/>
      <c r="K1929" s="10"/>
      <c r="L1929" s="10"/>
      <c r="M1929" s="10"/>
      <c r="N1929" s="10"/>
      <c r="O1929" s="10"/>
      <c r="P1929" s="10"/>
      <c r="Q1929" s="10"/>
      <c r="R1929" s="10"/>
      <c r="S1929" s="10"/>
      <c r="T1929" s="10"/>
      <c r="U1929" s="10"/>
      <c r="V1929" s="10"/>
      <c r="W1929" s="10"/>
      <c r="X1929" s="10"/>
      <c r="Y1929" s="10"/>
      <c r="Z1929" s="10"/>
      <c r="AA1929" s="1"/>
      <c r="AB1929" s="23" t="s">
        <v>2409</v>
      </c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</row>
    <row r="1930" spans="4:92" x14ac:dyDescent="0.25">
      <c r="D1930" s="9" t="s">
        <v>2410</v>
      </c>
      <c r="E1930" s="10"/>
      <c r="F1930" s="10"/>
      <c r="G1930" s="10"/>
      <c r="H1930" s="10"/>
      <c r="I1930" s="10"/>
      <c r="J1930" s="10"/>
      <c r="K1930" s="10"/>
      <c r="L1930" s="10"/>
      <c r="M1930" s="10"/>
      <c r="N1930" s="10"/>
      <c r="O1930" s="10"/>
      <c r="P1930" s="10"/>
      <c r="Q1930" s="10"/>
      <c r="R1930" s="10"/>
      <c r="S1930" s="10"/>
      <c r="T1930" s="10"/>
      <c r="U1930" s="10"/>
      <c r="V1930" s="10"/>
      <c r="W1930" s="10"/>
      <c r="X1930" s="10"/>
      <c r="Y1930" s="10"/>
      <c r="Z1930" s="10"/>
      <c r="AA1930" s="1"/>
      <c r="AB1930" s="23" t="s">
        <v>2399</v>
      </c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</row>
    <row r="1931" spans="4:92" x14ac:dyDescent="0.25">
      <c r="D1931" s="9" t="s">
        <v>2411</v>
      </c>
      <c r="E1931" s="10"/>
      <c r="F1931" s="10"/>
      <c r="G1931" s="10"/>
      <c r="H1931" s="10"/>
      <c r="I1931" s="10"/>
      <c r="J1931" s="10"/>
      <c r="K1931" s="10"/>
      <c r="L1931" s="10"/>
      <c r="M1931" s="10"/>
      <c r="N1931" s="10"/>
      <c r="O1931" s="10"/>
      <c r="P1931" s="10"/>
      <c r="Q1931" s="10"/>
      <c r="R1931" s="10"/>
      <c r="S1931" s="10"/>
      <c r="T1931" s="10"/>
      <c r="U1931" s="10"/>
      <c r="V1931" s="10"/>
      <c r="W1931" s="10"/>
      <c r="X1931" s="10"/>
      <c r="Y1931" s="10"/>
      <c r="Z1931" s="10"/>
      <c r="AA1931" s="1"/>
      <c r="AB1931" s="23" t="s">
        <v>2412</v>
      </c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</row>
    <row r="1932" spans="4:92" x14ac:dyDescent="0.25">
      <c r="D1932" s="9" t="s">
        <v>2413</v>
      </c>
      <c r="E1932" s="10"/>
      <c r="F1932" s="10"/>
      <c r="G1932" s="10"/>
      <c r="H1932" s="10"/>
      <c r="I1932" s="10"/>
      <c r="J1932" s="10"/>
      <c r="K1932" s="10"/>
      <c r="L1932" s="10"/>
      <c r="M1932" s="10"/>
      <c r="N1932" s="10"/>
      <c r="O1932" s="10"/>
      <c r="P1932" s="10"/>
      <c r="Q1932" s="10"/>
      <c r="R1932" s="10"/>
      <c r="S1932" s="10"/>
      <c r="T1932" s="10"/>
      <c r="U1932" s="10"/>
      <c r="V1932" s="10"/>
      <c r="W1932" s="10"/>
      <c r="X1932" s="10"/>
      <c r="Y1932" s="10"/>
      <c r="Z1932" s="10"/>
      <c r="AA1932" s="1"/>
      <c r="AB1932" s="1" t="s">
        <v>2414</v>
      </c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</row>
    <row r="1933" spans="4:92" x14ac:dyDescent="0.25">
      <c r="D1933" s="9" t="s">
        <v>320</v>
      </c>
      <c r="E1933" s="10"/>
      <c r="F1933" s="10"/>
      <c r="G1933" s="10"/>
      <c r="H1933" s="10"/>
      <c r="I1933" s="10"/>
      <c r="J1933" s="10"/>
      <c r="K1933" s="10"/>
      <c r="L1933" s="10"/>
      <c r="M1933" s="10"/>
      <c r="N1933" s="10"/>
      <c r="O1933" s="10"/>
      <c r="P1933" s="10"/>
      <c r="Q1933" s="10"/>
      <c r="R1933" s="10"/>
      <c r="S1933" s="10"/>
      <c r="T1933" s="10"/>
      <c r="U1933" s="10"/>
      <c r="V1933" s="10"/>
      <c r="W1933" s="10"/>
      <c r="X1933" s="10"/>
      <c r="Y1933" s="10"/>
      <c r="Z1933" s="10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</row>
    <row r="1934" spans="4:92" x14ac:dyDescent="0.25">
      <c r="D1934" s="9" t="s">
        <v>2297</v>
      </c>
      <c r="E1934" s="10"/>
      <c r="F1934" s="10"/>
      <c r="G1934" s="10"/>
      <c r="H1934" s="10"/>
      <c r="I1934" s="10"/>
      <c r="J1934" s="10"/>
      <c r="K1934" s="10"/>
      <c r="L1934" s="10"/>
      <c r="M1934" s="10"/>
      <c r="N1934" s="10"/>
      <c r="O1934" s="10"/>
      <c r="P1934" s="10"/>
      <c r="Q1934" s="10"/>
      <c r="R1934" s="10"/>
      <c r="S1934" s="10"/>
      <c r="T1934" s="10"/>
      <c r="U1934" s="10"/>
      <c r="V1934" s="10"/>
      <c r="W1934" s="10"/>
      <c r="X1934" s="10"/>
      <c r="Y1934" s="10"/>
      <c r="Z1934" s="10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</row>
    <row r="1935" spans="4:92" x14ac:dyDescent="0.25">
      <c r="D1935" s="9" t="s">
        <v>2298</v>
      </c>
      <c r="E1935" s="10"/>
      <c r="F1935" s="10"/>
      <c r="G1935" s="10"/>
      <c r="H1935" s="10"/>
      <c r="I1935" s="10"/>
      <c r="J1935" s="10"/>
      <c r="K1935" s="10"/>
      <c r="L1935" s="10"/>
      <c r="M1935" s="10"/>
      <c r="N1935" s="10"/>
      <c r="O1935" s="10"/>
      <c r="P1935" s="10"/>
      <c r="Q1935" s="10"/>
      <c r="R1935" s="10"/>
      <c r="S1935" s="10"/>
      <c r="T1935" s="10"/>
      <c r="U1935" s="10"/>
      <c r="V1935" s="10"/>
      <c r="W1935" s="10"/>
      <c r="X1935" s="10"/>
      <c r="Y1935" s="10"/>
      <c r="Z1935" s="10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</row>
    <row r="1936" spans="4:92" x14ac:dyDescent="0.25">
      <c r="D1936" s="9" t="s">
        <v>2299</v>
      </c>
      <c r="E1936" s="10"/>
      <c r="F1936" s="10"/>
      <c r="G1936" s="10"/>
      <c r="H1936" s="10"/>
      <c r="I1936" s="10"/>
      <c r="J1936" s="10"/>
      <c r="K1936" s="10"/>
      <c r="L1936" s="10"/>
      <c r="M1936" s="10"/>
      <c r="N1936" s="10"/>
      <c r="O1936" s="10"/>
      <c r="P1936" s="10"/>
      <c r="Q1936" s="10"/>
      <c r="R1936" s="10"/>
      <c r="S1936" s="10"/>
      <c r="T1936" s="10"/>
      <c r="U1936" s="10"/>
      <c r="V1936" s="10"/>
      <c r="W1936" s="10"/>
      <c r="X1936" s="10"/>
      <c r="Y1936" s="10"/>
      <c r="Z1936" s="10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</row>
    <row r="1937" spans="4:92" x14ac:dyDescent="0.25">
      <c r="D1937" s="9" t="s">
        <v>2300</v>
      </c>
      <c r="E1937" s="10"/>
      <c r="F1937" s="10"/>
      <c r="G1937" s="10"/>
      <c r="H1937" s="10"/>
      <c r="I1937" s="10"/>
      <c r="J1937" s="10"/>
      <c r="K1937" s="10"/>
      <c r="L1937" s="10"/>
      <c r="M1937" s="10"/>
      <c r="N1937" s="10"/>
      <c r="O1937" s="10"/>
      <c r="P1937" s="10"/>
      <c r="Q1937" s="10"/>
      <c r="R1937" s="10"/>
      <c r="S1937" s="10"/>
      <c r="T1937" s="10"/>
      <c r="U1937" s="10"/>
      <c r="V1937" s="10"/>
      <c r="W1937" s="10"/>
      <c r="X1937" s="10"/>
      <c r="Y1937" s="10"/>
      <c r="Z1937" s="10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</row>
    <row r="1938" spans="4:92" x14ac:dyDescent="0.25">
      <c r="D1938" s="9" t="s">
        <v>2301</v>
      </c>
      <c r="E1938" s="10"/>
      <c r="F1938" s="10"/>
      <c r="G1938" s="10"/>
      <c r="H1938" s="10"/>
      <c r="I1938" s="10"/>
      <c r="J1938" s="10"/>
      <c r="K1938" s="10"/>
      <c r="L1938" s="10"/>
      <c r="M1938" s="10"/>
      <c r="N1938" s="10"/>
      <c r="O1938" s="10"/>
      <c r="P1938" s="10"/>
      <c r="Q1938" s="10"/>
      <c r="R1938" s="10"/>
      <c r="S1938" s="10"/>
      <c r="T1938" s="10"/>
      <c r="U1938" s="10"/>
      <c r="V1938" s="10"/>
      <c r="W1938" s="10"/>
      <c r="X1938" s="10"/>
      <c r="Y1938" s="10"/>
      <c r="Z1938" s="10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</row>
    <row r="1939" spans="4:92" x14ac:dyDescent="0.25">
      <c r="D1939" s="9" t="s">
        <v>2302</v>
      </c>
      <c r="E1939" s="10"/>
      <c r="F1939" s="10"/>
      <c r="G1939" s="10"/>
      <c r="H1939" s="10"/>
      <c r="I1939" s="10"/>
      <c r="J1939" s="10"/>
      <c r="K1939" s="10"/>
      <c r="L1939" s="10"/>
      <c r="M1939" s="10"/>
      <c r="N1939" s="10"/>
      <c r="O1939" s="10"/>
      <c r="P1939" s="10"/>
      <c r="Q1939" s="10"/>
      <c r="R1939" s="10"/>
      <c r="S1939" s="10"/>
      <c r="T1939" s="10"/>
      <c r="U1939" s="10"/>
      <c r="V1939" s="10"/>
      <c r="W1939" s="10"/>
      <c r="X1939" s="10"/>
      <c r="Y1939" s="10"/>
      <c r="Z1939" s="10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</row>
    <row r="1940" spans="4:92" x14ac:dyDescent="0.25">
      <c r="D1940" s="9" t="s">
        <v>2303</v>
      </c>
      <c r="E1940" s="10"/>
      <c r="F1940" s="10"/>
      <c r="G1940" s="10"/>
      <c r="H1940" s="10"/>
      <c r="I1940" s="10"/>
      <c r="J1940" s="10"/>
      <c r="K1940" s="10"/>
      <c r="L1940" s="10"/>
      <c r="M1940" s="10"/>
      <c r="N1940" s="10"/>
      <c r="O1940" s="10"/>
      <c r="P1940" s="10"/>
      <c r="Q1940" s="10"/>
      <c r="R1940" s="10"/>
      <c r="S1940" s="10"/>
      <c r="T1940" s="10"/>
      <c r="U1940" s="10"/>
      <c r="V1940" s="10"/>
      <c r="W1940" s="10"/>
      <c r="X1940" s="10"/>
      <c r="Y1940" s="10"/>
      <c r="Z1940" s="10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</row>
    <row r="1941" spans="4:92" x14ac:dyDescent="0.25">
      <c r="D1941" s="9" t="s">
        <v>2304</v>
      </c>
      <c r="E1941" s="10"/>
      <c r="F1941" s="10"/>
      <c r="G1941" s="10"/>
      <c r="H1941" s="10"/>
      <c r="I1941" s="10"/>
      <c r="J1941" s="10"/>
      <c r="K1941" s="10"/>
      <c r="L1941" s="10"/>
      <c r="M1941" s="10"/>
      <c r="N1941" s="10"/>
      <c r="O1941" s="10"/>
      <c r="P1941" s="10"/>
      <c r="Q1941" s="10"/>
      <c r="R1941" s="10"/>
      <c r="S1941" s="10"/>
      <c r="T1941" s="10"/>
      <c r="U1941" s="10"/>
      <c r="V1941" s="10"/>
      <c r="W1941" s="10"/>
      <c r="X1941" s="10"/>
      <c r="Y1941" s="10"/>
      <c r="Z1941" s="10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</row>
    <row r="1942" spans="4:92" x14ac:dyDescent="0.25"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</row>
    <row r="1943" spans="4:92" x14ac:dyDescent="0.25"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</row>
    <row r="1944" spans="4:92" x14ac:dyDescent="0.25"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</row>
    <row r="1945" spans="4:92" x14ac:dyDescent="0.25"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</row>
    <row r="1946" spans="4:92" x14ac:dyDescent="0.25">
      <c r="D1946" s="32" t="s">
        <v>2333</v>
      </c>
      <c r="E1946" s="33"/>
      <c r="F1946" s="33"/>
      <c r="G1946" s="33"/>
      <c r="H1946" s="33"/>
      <c r="I1946" s="33"/>
      <c r="J1946" s="33"/>
      <c r="K1946" s="33"/>
      <c r="L1946" s="33"/>
      <c r="M1946" s="33"/>
      <c r="N1946" s="33"/>
      <c r="O1946" s="33"/>
      <c r="P1946" s="33"/>
      <c r="Q1946" s="33"/>
      <c r="R1946" s="33"/>
      <c r="S1946" s="33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</row>
    <row r="1947" spans="4:92" x14ac:dyDescent="0.25">
      <c r="D1947" s="32"/>
      <c r="E1947" s="33"/>
      <c r="F1947" s="33"/>
      <c r="G1947" s="33"/>
      <c r="H1947" s="33"/>
      <c r="I1947" s="33"/>
      <c r="J1947" s="33"/>
      <c r="K1947" s="33"/>
      <c r="L1947" s="33"/>
      <c r="M1947" s="33"/>
      <c r="N1947" s="33"/>
      <c r="O1947" s="33"/>
      <c r="P1947" s="33"/>
      <c r="Q1947" s="33"/>
      <c r="R1947" s="33"/>
      <c r="S1947" s="33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</row>
    <row r="1948" spans="4:92" x14ac:dyDescent="0.25">
      <c r="D1948" s="32" t="s">
        <v>2415</v>
      </c>
      <c r="E1948" s="33"/>
      <c r="F1948" s="33"/>
      <c r="G1948" s="33"/>
      <c r="H1948" s="33"/>
      <c r="I1948" s="33"/>
      <c r="J1948" s="33"/>
      <c r="K1948" s="33"/>
      <c r="L1948" s="33"/>
      <c r="M1948" s="33"/>
      <c r="N1948" s="33"/>
      <c r="O1948" s="33"/>
      <c r="P1948" s="33"/>
      <c r="Q1948" s="33"/>
      <c r="R1948" s="33"/>
      <c r="S1948" s="33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</row>
    <row r="1949" spans="4:92" x14ac:dyDescent="0.25">
      <c r="D1949" s="32" t="s">
        <v>2336</v>
      </c>
      <c r="E1949" s="33"/>
      <c r="F1949" s="33"/>
      <c r="G1949" s="33"/>
      <c r="H1949" s="33"/>
      <c r="I1949" s="33"/>
      <c r="J1949" s="33"/>
      <c r="K1949" s="33"/>
      <c r="L1949" s="33"/>
      <c r="M1949" s="33"/>
      <c r="N1949" s="33"/>
      <c r="O1949" s="33"/>
      <c r="P1949" s="33"/>
      <c r="Q1949" s="33"/>
      <c r="R1949" s="33"/>
      <c r="S1949" s="33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</row>
    <row r="1950" spans="4:92" x14ac:dyDescent="0.25">
      <c r="D1950" s="32" t="s">
        <v>2416</v>
      </c>
      <c r="E1950" s="33"/>
      <c r="F1950" s="33"/>
      <c r="G1950" s="33"/>
      <c r="H1950" s="33"/>
      <c r="I1950" s="33"/>
      <c r="J1950" s="33"/>
      <c r="K1950" s="33"/>
      <c r="L1950" s="33"/>
      <c r="M1950" s="33"/>
      <c r="N1950" s="33"/>
      <c r="O1950" s="33"/>
      <c r="P1950" s="33"/>
      <c r="Q1950" s="33"/>
      <c r="R1950" s="33"/>
      <c r="S1950" s="33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</row>
    <row r="1951" spans="4:92" x14ac:dyDescent="0.25">
      <c r="D1951" s="32" t="s">
        <v>2417</v>
      </c>
      <c r="E1951" s="33"/>
      <c r="F1951" s="33"/>
      <c r="G1951" s="33"/>
      <c r="H1951" s="33"/>
      <c r="I1951" s="33"/>
      <c r="J1951" s="33"/>
      <c r="K1951" s="33"/>
      <c r="L1951" s="33"/>
      <c r="M1951" s="33"/>
      <c r="N1951" s="33"/>
      <c r="O1951" s="33"/>
      <c r="P1951" s="33"/>
      <c r="Q1951" s="33"/>
      <c r="R1951" s="33"/>
      <c r="S1951" s="33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</row>
    <row r="1952" spans="4:92" x14ac:dyDescent="0.25">
      <c r="D1952" s="32"/>
      <c r="E1952" s="33"/>
      <c r="F1952" s="33"/>
      <c r="G1952" s="33"/>
      <c r="H1952" s="33"/>
      <c r="I1952" s="33"/>
      <c r="J1952" s="33"/>
      <c r="K1952" s="33"/>
      <c r="L1952" s="33"/>
      <c r="M1952" s="33"/>
      <c r="N1952" s="33"/>
      <c r="O1952" s="33"/>
      <c r="P1952" s="33"/>
      <c r="Q1952" s="33"/>
      <c r="R1952" s="33"/>
      <c r="S1952" s="33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</row>
    <row r="1953" spans="4:92" x14ac:dyDescent="0.25">
      <c r="D1953" s="32" t="s">
        <v>2335</v>
      </c>
      <c r="E1953" s="33"/>
      <c r="F1953" s="33"/>
      <c r="G1953" s="33"/>
      <c r="H1953" s="33"/>
      <c r="I1953" s="33"/>
      <c r="J1953" s="33"/>
      <c r="K1953" s="33"/>
      <c r="L1953" s="33"/>
      <c r="M1953" s="33"/>
      <c r="N1953" s="33"/>
      <c r="O1953" s="33"/>
      <c r="P1953" s="33"/>
      <c r="Q1953" s="33"/>
      <c r="R1953" s="33"/>
      <c r="S1953" s="33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</row>
    <row r="1954" spans="4:92" x14ac:dyDescent="0.25">
      <c r="D1954" s="32" t="s">
        <v>2336</v>
      </c>
      <c r="E1954" s="33"/>
      <c r="F1954" s="33"/>
      <c r="G1954" s="33"/>
      <c r="H1954" s="33"/>
      <c r="I1954" s="33"/>
      <c r="J1954" s="33"/>
      <c r="K1954" s="33"/>
      <c r="L1954" s="33"/>
      <c r="M1954" s="33"/>
      <c r="N1954" s="33"/>
      <c r="O1954" s="33"/>
      <c r="P1954" s="33"/>
      <c r="Q1954" s="33"/>
      <c r="R1954" s="33"/>
      <c r="S1954" s="33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</row>
    <row r="1955" spans="4:92" x14ac:dyDescent="0.25">
      <c r="D1955" s="32" t="s">
        <v>2418</v>
      </c>
      <c r="E1955" s="33"/>
      <c r="F1955" s="33"/>
      <c r="G1955" s="33"/>
      <c r="H1955" s="33"/>
      <c r="I1955" s="33"/>
      <c r="J1955" s="33"/>
      <c r="K1955" s="33"/>
      <c r="L1955" s="33"/>
      <c r="M1955" s="33"/>
      <c r="N1955" s="33"/>
      <c r="O1955" s="33"/>
      <c r="P1955" s="33"/>
      <c r="Q1955" s="33"/>
      <c r="R1955" s="33"/>
      <c r="S1955" s="33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</row>
    <row r="1956" spans="4:92" x14ac:dyDescent="0.25">
      <c r="D1956" s="32" t="s">
        <v>2419</v>
      </c>
      <c r="E1956" s="33"/>
      <c r="F1956" s="33"/>
      <c r="G1956" s="33"/>
      <c r="H1956" s="33"/>
      <c r="I1956" s="33"/>
      <c r="J1956" s="33"/>
      <c r="K1956" s="33"/>
      <c r="L1956" s="33"/>
      <c r="M1956" s="33"/>
      <c r="N1956" s="33"/>
      <c r="O1956" s="33"/>
      <c r="P1956" s="33"/>
      <c r="Q1956" s="33"/>
      <c r="R1956" s="33"/>
      <c r="S1956" s="33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</row>
    <row r="1957" spans="4:92" x14ac:dyDescent="0.25">
      <c r="D1957" s="32" t="s">
        <v>2420</v>
      </c>
      <c r="E1957" s="33"/>
      <c r="F1957" s="33"/>
      <c r="G1957" s="33"/>
      <c r="H1957" s="33"/>
      <c r="I1957" s="33"/>
      <c r="J1957" s="33"/>
      <c r="K1957" s="33"/>
      <c r="L1957" s="33"/>
      <c r="M1957" s="33"/>
      <c r="N1957" s="33"/>
      <c r="O1957" s="33"/>
      <c r="P1957" s="33"/>
      <c r="Q1957" s="33"/>
      <c r="R1957" s="33"/>
      <c r="S1957" s="33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</row>
    <row r="1958" spans="4:92" x14ac:dyDescent="0.25">
      <c r="D1958" s="32" t="s">
        <v>2421</v>
      </c>
      <c r="E1958" s="33"/>
      <c r="F1958" s="33"/>
      <c r="G1958" s="33"/>
      <c r="H1958" s="33"/>
      <c r="I1958" s="33"/>
      <c r="J1958" s="33"/>
      <c r="K1958" s="33"/>
      <c r="L1958" s="33"/>
      <c r="M1958" s="33"/>
      <c r="N1958" s="33"/>
      <c r="O1958" s="33"/>
      <c r="P1958" s="33"/>
      <c r="Q1958" s="33"/>
      <c r="R1958" s="33"/>
      <c r="S1958" s="33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</row>
    <row r="1959" spans="4:92" x14ac:dyDescent="0.25">
      <c r="D1959" s="32" t="s">
        <v>2340</v>
      </c>
      <c r="E1959" s="33"/>
      <c r="F1959" s="33"/>
      <c r="G1959" s="33"/>
      <c r="H1959" s="33"/>
      <c r="I1959" s="33"/>
      <c r="J1959" s="33"/>
      <c r="K1959" s="33"/>
      <c r="L1959" s="33"/>
      <c r="M1959" s="33"/>
      <c r="N1959" s="33"/>
      <c r="O1959" s="33"/>
      <c r="P1959" s="33"/>
      <c r="Q1959" s="33"/>
      <c r="R1959" s="33"/>
      <c r="S1959" s="33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</row>
    <row r="1960" spans="4:92" x14ac:dyDescent="0.25">
      <c r="D1960" s="32"/>
      <c r="E1960" s="33"/>
      <c r="F1960" s="33"/>
      <c r="G1960" s="33"/>
      <c r="H1960" s="33"/>
      <c r="I1960" s="33"/>
      <c r="J1960" s="33"/>
      <c r="K1960" s="33"/>
      <c r="L1960" s="33"/>
      <c r="M1960" s="33"/>
      <c r="N1960" s="33"/>
      <c r="O1960" s="33"/>
      <c r="P1960" s="33"/>
      <c r="Q1960" s="33"/>
      <c r="R1960" s="33"/>
      <c r="S1960" s="33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</row>
    <row r="1961" spans="4:92" x14ac:dyDescent="0.25">
      <c r="D1961" s="32" t="s">
        <v>2344</v>
      </c>
      <c r="E1961" s="33"/>
      <c r="F1961" s="33"/>
      <c r="G1961" s="33"/>
      <c r="H1961" s="33"/>
      <c r="I1961" s="33"/>
      <c r="J1961" s="33"/>
      <c r="K1961" s="33"/>
      <c r="L1961" s="33"/>
      <c r="M1961" s="33"/>
      <c r="N1961" s="33"/>
      <c r="O1961" s="33"/>
      <c r="P1961" s="33"/>
      <c r="Q1961" s="33"/>
      <c r="R1961" s="33"/>
      <c r="S1961" s="33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</row>
    <row r="1962" spans="4:92" x14ac:dyDescent="0.25">
      <c r="D1962" s="32" t="s">
        <v>2346</v>
      </c>
      <c r="E1962" s="33"/>
      <c r="F1962" s="33"/>
      <c r="G1962" s="33"/>
      <c r="H1962" s="33"/>
      <c r="I1962" s="33"/>
      <c r="J1962" s="33"/>
      <c r="K1962" s="33"/>
      <c r="L1962" s="33"/>
      <c r="M1962" s="33"/>
      <c r="N1962" s="33"/>
      <c r="O1962" s="33"/>
      <c r="P1962" s="33"/>
      <c r="Q1962" s="33"/>
      <c r="R1962" s="33"/>
      <c r="S1962" s="33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</row>
    <row r="1963" spans="4:92" x14ac:dyDescent="0.25"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</row>
    <row r="1964" spans="4:92" x14ac:dyDescent="0.25">
      <c r="D1964" s="1" t="s">
        <v>2279</v>
      </c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</row>
    <row r="1965" spans="4:92" x14ac:dyDescent="0.25"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</row>
    <row r="1966" spans="4:92" x14ac:dyDescent="0.25"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</row>
    <row r="1967" spans="4:92" x14ac:dyDescent="0.25"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</row>
    <row r="1968" spans="4:92" x14ac:dyDescent="0.25"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</row>
    <row r="1969" spans="4:92" x14ac:dyDescent="0.25"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</row>
    <row r="1970" spans="4:92" x14ac:dyDescent="0.25"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</row>
    <row r="1971" spans="4:92" x14ac:dyDescent="0.25"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</row>
    <row r="1972" spans="4:92" x14ac:dyDescent="0.25"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</row>
    <row r="1973" spans="4:92" x14ac:dyDescent="0.25"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</row>
    <row r="1974" spans="4:92" x14ac:dyDescent="0.25"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</row>
    <row r="1975" spans="4:92" x14ac:dyDescent="0.25"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</row>
    <row r="1976" spans="4:92" x14ac:dyDescent="0.25"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</row>
    <row r="1977" spans="4:92" x14ac:dyDescent="0.25"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</row>
    <row r="1978" spans="4:92" x14ac:dyDescent="0.25"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</row>
    <row r="1979" spans="4:92" x14ac:dyDescent="0.25"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</row>
    <row r="1980" spans="4:92" x14ac:dyDescent="0.25"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</row>
    <row r="1981" spans="4:92" x14ac:dyDescent="0.25"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</row>
    <row r="1982" spans="4:92" x14ac:dyDescent="0.25"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</row>
    <row r="1983" spans="4:92" x14ac:dyDescent="0.25"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</row>
    <row r="1984" spans="4:92" x14ac:dyDescent="0.25"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</row>
    <row r="1985" spans="4:92" x14ac:dyDescent="0.25"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</row>
    <row r="1986" spans="4:92" x14ac:dyDescent="0.25"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</row>
    <row r="1987" spans="4:92" x14ac:dyDescent="0.25"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</row>
    <row r="1988" spans="4:92" x14ac:dyDescent="0.25"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</row>
    <row r="1989" spans="4:92" x14ac:dyDescent="0.25"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</row>
    <row r="1990" spans="4:92" x14ac:dyDescent="0.25"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</row>
    <row r="1991" spans="4:92" x14ac:dyDescent="0.25"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</row>
    <row r="1992" spans="4:92" x14ac:dyDescent="0.25"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</row>
    <row r="1993" spans="4:92" x14ac:dyDescent="0.25"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</row>
    <row r="1994" spans="4:92" x14ac:dyDescent="0.25"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</row>
    <row r="1995" spans="4:92" x14ac:dyDescent="0.25"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</row>
    <row r="1996" spans="4:92" x14ac:dyDescent="0.25"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</row>
    <row r="1997" spans="4:92" x14ac:dyDescent="0.25"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</row>
    <row r="1998" spans="4:92" x14ac:dyDescent="0.25"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</row>
    <row r="1999" spans="4:92" x14ac:dyDescent="0.25"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</row>
    <row r="2000" spans="4:92" x14ac:dyDescent="0.25"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</row>
    <row r="2001" spans="4:92" x14ac:dyDescent="0.25"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</row>
    <row r="2002" spans="4:92" x14ac:dyDescent="0.25"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</row>
    <row r="2003" spans="4:92" x14ac:dyDescent="0.25"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</row>
    <row r="2004" spans="4:92" x14ac:dyDescent="0.25"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</row>
    <row r="2005" spans="4:92" x14ac:dyDescent="0.25"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</row>
    <row r="2006" spans="4:92" x14ac:dyDescent="0.25"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</row>
    <row r="2007" spans="4:92" x14ac:dyDescent="0.25"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</row>
    <row r="2008" spans="4:92" x14ac:dyDescent="0.25"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</row>
    <row r="2009" spans="4:92" x14ac:dyDescent="0.25"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</row>
    <row r="2010" spans="4:92" x14ac:dyDescent="0.25"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</row>
    <row r="2011" spans="4:92" x14ac:dyDescent="0.25"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</row>
    <row r="2012" spans="4:92" x14ac:dyDescent="0.25"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</row>
    <row r="2013" spans="4:92" x14ac:dyDescent="0.25"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</row>
    <row r="2014" spans="4:92" x14ac:dyDescent="0.25"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</row>
    <row r="2015" spans="4:92" x14ac:dyDescent="0.25"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</row>
    <row r="2016" spans="4:92" x14ac:dyDescent="0.25"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</row>
    <row r="2017" spans="4:92" x14ac:dyDescent="0.25"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</row>
    <row r="2018" spans="4:92" x14ac:dyDescent="0.25"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</row>
    <row r="2019" spans="4:92" x14ac:dyDescent="0.25"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</row>
    <row r="2020" spans="4:92" x14ac:dyDescent="0.25"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</row>
    <row r="2021" spans="4:92" x14ac:dyDescent="0.25"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</row>
    <row r="2022" spans="4:92" x14ac:dyDescent="0.25"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</row>
    <row r="2023" spans="4:92" x14ac:dyDescent="0.25"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</row>
    <row r="2024" spans="4:92" x14ac:dyDescent="0.25"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</row>
    <row r="2025" spans="4:92" x14ac:dyDescent="0.25"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</row>
    <row r="2026" spans="4:92" x14ac:dyDescent="0.25"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</row>
    <row r="2027" spans="4:92" x14ac:dyDescent="0.25"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</row>
    <row r="2028" spans="4:92" x14ac:dyDescent="0.25"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</row>
    <row r="2029" spans="4:92" x14ac:dyDescent="0.25"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</row>
    <row r="2030" spans="4:92" x14ac:dyDescent="0.25"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</row>
    <row r="2031" spans="4:92" x14ac:dyDescent="0.25"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</row>
    <row r="2032" spans="4:92" x14ac:dyDescent="0.25"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</row>
    <row r="2033" spans="4:92" x14ac:dyDescent="0.25"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</row>
    <row r="2034" spans="4:92" x14ac:dyDescent="0.25"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</row>
    <row r="2035" spans="4:92" x14ac:dyDescent="0.25"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</row>
    <row r="2036" spans="4:92" x14ac:dyDescent="0.25"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</row>
    <row r="2037" spans="4:92" x14ac:dyDescent="0.25"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</row>
    <row r="2038" spans="4:92" x14ac:dyDescent="0.25"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</row>
    <row r="2039" spans="4:92" x14ac:dyDescent="0.25"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</row>
    <row r="2040" spans="4:92" x14ac:dyDescent="0.25"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</row>
    <row r="2041" spans="4:92" x14ac:dyDescent="0.25"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</row>
    <row r="2042" spans="4:92" x14ac:dyDescent="0.25"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</row>
    <row r="2043" spans="4:92" x14ac:dyDescent="0.25"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</row>
    <row r="2044" spans="4:92" x14ac:dyDescent="0.25"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</row>
    <row r="2045" spans="4:92" x14ac:dyDescent="0.25"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</row>
    <row r="2046" spans="4:92" x14ac:dyDescent="0.25"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</row>
    <row r="2047" spans="4:92" x14ac:dyDescent="0.25"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</row>
    <row r="2048" spans="4:92" x14ac:dyDescent="0.25"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</row>
    <row r="2049" spans="4:92" x14ac:dyDescent="0.25"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</row>
    <row r="2050" spans="4:92" x14ac:dyDescent="0.25"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</row>
    <row r="2051" spans="4:92" x14ac:dyDescent="0.25"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</row>
    <row r="2052" spans="4:92" x14ac:dyDescent="0.25"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</row>
    <row r="2053" spans="4:92" x14ac:dyDescent="0.25"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</row>
    <row r="2054" spans="4:92" x14ac:dyDescent="0.25"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</row>
    <row r="2055" spans="4:92" x14ac:dyDescent="0.25"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</row>
    <row r="2056" spans="4:92" x14ac:dyDescent="0.25"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</row>
    <row r="2057" spans="4:92" x14ac:dyDescent="0.25"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</row>
    <row r="2058" spans="4:92" x14ac:dyDescent="0.25"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</row>
    <row r="2059" spans="4:92" x14ac:dyDescent="0.25"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</row>
    <row r="2060" spans="4:92" x14ac:dyDescent="0.25"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</row>
    <row r="2061" spans="4:92" x14ac:dyDescent="0.25"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</row>
    <row r="2062" spans="4:92" x14ac:dyDescent="0.25"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</row>
    <row r="2063" spans="4:92" x14ac:dyDescent="0.25"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</row>
    <row r="2064" spans="4:92" x14ac:dyDescent="0.25"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</row>
    <row r="2065" spans="4:92" x14ac:dyDescent="0.25"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</row>
    <row r="2066" spans="4:92" x14ac:dyDescent="0.25"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</row>
    <row r="2067" spans="4:92" x14ac:dyDescent="0.25"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</row>
    <row r="2068" spans="4:92" x14ac:dyDescent="0.25"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</row>
    <row r="2069" spans="4:92" x14ac:dyDescent="0.25"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</row>
    <row r="2070" spans="4:92" x14ac:dyDescent="0.25"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</row>
    <row r="2071" spans="4:92" x14ac:dyDescent="0.25"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</row>
    <row r="2072" spans="4:92" x14ac:dyDescent="0.25"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</row>
    <row r="2073" spans="4:92" x14ac:dyDescent="0.25"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</row>
    <row r="2074" spans="4:92" x14ac:dyDescent="0.25"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</row>
    <row r="2075" spans="4:92" x14ac:dyDescent="0.25"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</row>
    <row r="2076" spans="4:92" x14ac:dyDescent="0.25"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</row>
    <row r="2077" spans="4:92" x14ac:dyDescent="0.25"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</row>
    <row r="2078" spans="4:92" x14ac:dyDescent="0.25"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</row>
    <row r="2079" spans="4:92" x14ac:dyDescent="0.25"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</row>
    <row r="2080" spans="4:92" x14ac:dyDescent="0.25"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</row>
    <row r="2081" spans="4:92" x14ac:dyDescent="0.25"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</row>
    <row r="2082" spans="4:92" x14ac:dyDescent="0.25"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</row>
    <row r="2083" spans="4:92" x14ac:dyDescent="0.25"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</row>
    <row r="2084" spans="4:92" x14ac:dyDescent="0.25"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</row>
    <row r="2085" spans="4:92" x14ac:dyDescent="0.25"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</row>
    <row r="2086" spans="4:92" x14ac:dyDescent="0.25"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</row>
    <row r="2087" spans="4:92" x14ac:dyDescent="0.25"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</row>
    <row r="2088" spans="4:92" x14ac:dyDescent="0.25"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</row>
    <row r="2089" spans="4:92" x14ac:dyDescent="0.25"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</row>
    <row r="2090" spans="4:92" x14ac:dyDescent="0.25"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</row>
    <row r="2091" spans="4:92" x14ac:dyDescent="0.25"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</row>
    <row r="2092" spans="4:92" x14ac:dyDescent="0.25">
      <c r="D2092" s="38" t="s">
        <v>2422</v>
      </c>
      <c r="E2092" s="39"/>
      <c r="F2092" s="39"/>
      <c r="G2092" s="39"/>
      <c r="H2092" s="39"/>
      <c r="I2092" s="39"/>
      <c r="J2092" s="39"/>
      <c r="K2092" s="39"/>
      <c r="L2092" s="39"/>
      <c r="M2092" s="39"/>
      <c r="N2092" s="39"/>
      <c r="O2092" s="39"/>
      <c r="P2092" s="39"/>
      <c r="Q2092" s="39"/>
      <c r="R2092" s="39"/>
      <c r="S2092" s="39"/>
      <c r="T2092" s="39"/>
      <c r="U2092" s="39"/>
      <c r="V2092" s="39"/>
      <c r="W2092" s="39"/>
      <c r="X2092" s="39"/>
      <c r="Y2092" s="39"/>
      <c r="Z2092" s="39"/>
      <c r="AA2092" s="39"/>
      <c r="AB2092" s="39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</row>
    <row r="2093" spans="4:92" x14ac:dyDescent="0.25"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</row>
    <row r="2094" spans="4:92" x14ac:dyDescent="0.25"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</row>
    <row r="2095" spans="4:92" x14ac:dyDescent="0.25">
      <c r="D2095" s="1" t="s">
        <v>2423</v>
      </c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</row>
    <row r="2096" spans="4:92" x14ac:dyDescent="0.25"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23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</row>
    <row r="2097" spans="4:92" x14ac:dyDescent="0.25"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</row>
    <row r="2098" spans="4:92" x14ac:dyDescent="0.25"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</row>
    <row r="2099" spans="4:92" x14ac:dyDescent="0.25"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</row>
    <row r="2100" spans="4:92" x14ac:dyDescent="0.25"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</row>
    <row r="2101" spans="4:92" x14ac:dyDescent="0.25"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</row>
    <row r="2102" spans="4:92" x14ac:dyDescent="0.25"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</row>
    <row r="2103" spans="4:92" x14ac:dyDescent="0.25"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</row>
    <row r="2104" spans="4:92" x14ac:dyDescent="0.25"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</row>
    <row r="2105" spans="4:92" x14ac:dyDescent="0.25"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</row>
    <row r="2106" spans="4:92" x14ac:dyDescent="0.25"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</row>
    <row r="2107" spans="4:92" x14ac:dyDescent="0.25"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</row>
    <row r="2108" spans="4:92" x14ac:dyDescent="0.25"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</row>
    <row r="2109" spans="4:92" x14ac:dyDescent="0.25"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</row>
    <row r="2110" spans="4:92" x14ac:dyDescent="0.25"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</row>
    <row r="2111" spans="4:92" x14ac:dyDescent="0.25"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</row>
    <row r="2112" spans="4:92" x14ac:dyDescent="0.25"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</row>
    <row r="2113" spans="4:92" x14ac:dyDescent="0.25"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</row>
    <row r="2114" spans="4:92" x14ac:dyDescent="0.25"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</row>
    <row r="2115" spans="4:92" x14ac:dyDescent="0.25"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</row>
    <row r="2116" spans="4:92" x14ac:dyDescent="0.25"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</row>
    <row r="2117" spans="4:92" x14ac:dyDescent="0.25"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</row>
    <row r="2118" spans="4:92" x14ac:dyDescent="0.25"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</row>
    <row r="2119" spans="4:92" x14ac:dyDescent="0.25"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</row>
    <row r="2120" spans="4:92" x14ac:dyDescent="0.25">
      <c r="D2120" s="1" t="s">
        <v>2424</v>
      </c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</row>
    <row r="2121" spans="4:92" x14ac:dyDescent="0.25"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</row>
    <row r="2122" spans="4:92" x14ac:dyDescent="0.25"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</row>
    <row r="2123" spans="4:92" x14ac:dyDescent="0.25"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</row>
    <row r="2124" spans="4:92" x14ac:dyDescent="0.25"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</row>
    <row r="2125" spans="4:92" x14ac:dyDescent="0.25"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</row>
    <row r="2126" spans="4:92" x14ac:dyDescent="0.25"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</row>
    <row r="2127" spans="4:92" x14ac:dyDescent="0.25"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</row>
    <row r="2128" spans="4:92" x14ac:dyDescent="0.25"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</row>
    <row r="2129" spans="4:92" x14ac:dyDescent="0.25"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</row>
    <row r="2130" spans="4:92" x14ac:dyDescent="0.25"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</row>
    <row r="2131" spans="4:92" x14ac:dyDescent="0.25"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</row>
    <row r="2132" spans="4:92" x14ac:dyDescent="0.25"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</row>
    <row r="2133" spans="4:92" x14ac:dyDescent="0.25"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</row>
    <row r="2134" spans="4:92" x14ac:dyDescent="0.25">
      <c r="D2134" s="1" t="s">
        <v>2425</v>
      </c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</row>
    <row r="2135" spans="4:92" x14ac:dyDescent="0.25"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</row>
    <row r="2136" spans="4:92" x14ac:dyDescent="0.25"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</row>
    <row r="2137" spans="4:92" x14ac:dyDescent="0.25"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</row>
    <row r="2138" spans="4:92" x14ac:dyDescent="0.25"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</row>
    <row r="2139" spans="4:92" x14ac:dyDescent="0.25"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</row>
    <row r="2140" spans="4:92" x14ac:dyDescent="0.25"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</row>
    <row r="2141" spans="4:92" x14ac:dyDescent="0.25"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</row>
    <row r="2142" spans="4:92" x14ac:dyDescent="0.25"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</row>
    <row r="2143" spans="4:92" x14ac:dyDescent="0.25"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</row>
    <row r="2144" spans="4:92" x14ac:dyDescent="0.25"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</row>
    <row r="2145" spans="4:92" x14ac:dyDescent="0.25"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</row>
    <row r="2146" spans="4:92" x14ac:dyDescent="0.25"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</row>
    <row r="2147" spans="4:92" x14ac:dyDescent="0.25"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</row>
    <row r="2148" spans="4:92" x14ac:dyDescent="0.25"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</row>
    <row r="2149" spans="4:92" x14ac:dyDescent="0.25"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</row>
    <row r="2150" spans="4:92" x14ac:dyDescent="0.25"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</row>
    <row r="2151" spans="4:92" x14ac:dyDescent="0.25"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</row>
    <row r="2152" spans="4:92" x14ac:dyDescent="0.25"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</row>
    <row r="2153" spans="4:92" x14ac:dyDescent="0.25"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</row>
    <row r="2154" spans="4:92" x14ac:dyDescent="0.25"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</row>
    <row r="2155" spans="4:92" x14ac:dyDescent="0.25"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</row>
    <row r="2156" spans="4:92" x14ac:dyDescent="0.25"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</row>
    <row r="2157" spans="4:92" x14ac:dyDescent="0.25"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</row>
    <row r="2158" spans="4:92" x14ac:dyDescent="0.25"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</row>
    <row r="2159" spans="4:92" x14ac:dyDescent="0.25">
      <c r="D2159" s="1" t="s">
        <v>2279</v>
      </c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</row>
    <row r="2160" spans="4:92" x14ac:dyDescent="0.25"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</row>
    <row r="2161" spans="4:92" x14ac:dyDescent="0.25"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</row>
    <row r="2162" spans="4:92" x14ac:dyDescent="0.25"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</row>
    <row r="2163" spans="4:92" x14ac:dyDescent="0.25"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</row>
    <row r="2164" spans="4:92" x14ac:dyDescent="0.25"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</row>
    <row r="2165" spans="4:92" x14ac:dyDescent="0.25"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</row>
    <row r="2166" spans="4:92" x14ac:dyDescent="0.25"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</row>
    <row r="2167" spans="4:92" x14ac:dyDescent="0.25"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</row>
    <row r="2168" spans="4:92" x14ac:dyDescent="0.25"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</row>
    <row r="2169" spans="4:92" x14ac:dyDescent="0.25"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</row>
    <row r="2170" spans="4:92" x14ac:dyDescent="0.25"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</row>
    <row r="2171" spans="4:92" x14ac:dyDescent="0.25"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</row>
    <row r="2172" spans="4:92" x14ac:dyDescent="0.25"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</row>
    <row r="2173" spans="4:92" x14ac:dyDescent="0.25"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</row>
    <row r="2174" spans="4:92" x14ac:dyDescent="0.25"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</row>
    <row r="2175" spans="4:92" x14ac:dyDescent="0.25"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</row>
    <row r="2176" spans="4:92" x14ac:dyDescent="0.25"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</row>
    <row r="2177" spans="4:92" x14ac:dyDescent="0.25"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</row>
    <row r="2178" spans="4:92" x14ac:dyDescent="0.25"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</row>
    <row r="2179" spans="4:92" x14ac:dyDescent="0.25"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</row>
    <row r="2180" spans="4:92" x14ac:dyDescent="0.25"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</row>
    <row r="2181" spans="4:92" x14ac:dyDescent="0.25"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</row>
    <row r="2182" spans="4:92" x14ac:dyDescent="0.25"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</row>
    <row r="2183" spans="4:92" x14ac:dyDescent="0.25"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</row>
    <row r="2184" spans="4:92" x14ac:dyDescent="0.25"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</row>
    <row r="2185" spans="4:92" x14ac:dyDescent="0.25"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</row>
    <row r="2186" spans="4:92" x14ac:dyDescent="0.25"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</row>
    <row r="2187" spans="4:92" x14ac:dyDescent="0.25"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</row>
    <row r="2188" spans="4:92" x14ac:dyDescent="0.25"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</row>
    <row r="2189" spans="4:92" x14ac:dyDescent="0.25"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</row>
    <row r="2190" spans="4:92" x14ac:dyDescent="0.25"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</row>
    <row r="2191" spans="4:92" x14ac:dyDescent="0.25"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</row>
    <row r="2192" spans="4:92" x14ac:dyDescent="0.25"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</row>
    <row r="2193" spans="2:92" x14ac:dyDescent="0.25"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</row>
    <row r="2194" spans="2:92" x14ac:dyDescent="0.25"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</row>
    <row r="2195" spans="2:92" x14ac:dyDescent="0.25"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</row>
    <row r="2196" spans="2:92" x14ac:dyDescent="0.25"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</row>
    <row r="2197" spans="2:92" x14ac:dyDescent="0.25"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</row>
    <row r="2198" spans="2:92" x14ac:dyDescent="0.25"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</row>
    <row r="2199" spans="2:92" x14ac:dyDescent="0.25"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</row>
    <row r="2200" spans="2:92" x14ac:dyDescent="0.25"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</row>
    <row r="2201" spans="2:92" x14ac:dyDescent="0.25"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</row>
    <row r="2202" spans="2:92" x14ac:dyDescent="0.25"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</row>
    <row r="2203" spans="2:92" x14ac:dyDescent="0.25"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</row>
    <row r="2206" spans="2:92" x14ac:dyDescent="0.25">
      <c r="B2206" s="5">
        <v>10</v>
      </c>
    </row>
  </sheetData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80514-98F3-4912-9313-5556BE6E8AF6}">
  <sheetPr codeName="Sheet30"/>
  <dimension ref="B2:AT532"/>
  <sheetViews>
    <sheetView topLeftCell="A505" workbookViewId="0">
      <selection activeCell="AX524" sqref="AX52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641</v>
      </c>
    </row>
    <row r="10" spans="2:2" x14ac:dyDescent="0.25">
      <c r="B10" s="1" t="s">
        <v>642</v>
      </c>
    </row>
    <row r="45" spans="2:46" x14ac:dyDescent="0.25">
      <c r="B45" s="9" t="s">
        <v>353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2:46" x14ac:dyDescent="0.25">
      <c r="B46" s="9" t="s">
        <v>643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2:46" x14ac:dyDescent="0.25">
      <c r="B47" s="9" t="s">
        <v>644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2:46" x14ac:dyDescent="0.25">
      <c r="B48" s="9" t="s">
        <v>645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2:46" x14ac:dyDescent="0.25">
      <c r="B49" s="9" t="s">
        <v>646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2:46" x14ac:dyDescent="0.25">
      <c r="B50" s="9" t="s">
        <v>647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2:46" x14ac:dyDescent="0.25">
      <c r="B51" s="9" t="s">
        <v>648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2:46" x14ac:dyDescent="0.25">
      <c r="B52" s="9" t="s">
        <v>649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2:46" x14ac:dyDescent="0.25">
      <c r="B53" s="9" t="s">
        <v>650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2:46" x14ac:dyDescent="0.25">
      <c r="B54" s="9" t="s">
        <v>651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2:46" x14ac:dyDescent="0.25">
      <c r="B55" s="9" t="s">
        <v>652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2:46" x14ac:dyDescent="0.25">
      <c r="B56" s="9" t="s">
        <v>653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2:46" x14ac:dyDescent="0.25">
      <c r="B57" s="9" t="s">
        <v>654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2:46" x14ac:dyDescent="0.25">
      <c r="B58" s="9" t="s">
        <v>655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2:46" x14ac:dyDescent="0.25">
      <c r="B59" s="9" t="s">
        <v>656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2:46" x14ac:dyDescent="0.25">
      <c r="B60" s="9" t="s">
        <v>657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2:46" x14ac:dyDescent="0.25">
      <c r="B61" s="9" t="s">
        <v>658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2:46" x14ac:dyDescent="0.25">
      <c r="B62" s="9" t="s">
        <v>659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2:46" x14ac:dyDescent="0.25">
      <c r="B63" s="9" t="s">
        <v>660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2:46" x14ac:dyDescent="0.25">
      <c r="B64" s="9" t="s">
        <v>661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2:46" x14ac:dyDescent="0.25">
      <c r="B65" s="9" t="s">
        <v>662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2:46" x14ac:dyDescent="0.25">
      <c r="B66" s="9" t="s">
        <v>663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2:46" x14ac:dyDescent="0.25">
      <c r="B67" s="9" t="s">
        <v>664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2:46" x14ac:dyDescent="0.25">
      <c r="B68" s="9" t="s">
        <v>665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2:46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2:46" x14ac:dyDescent="0.25">
      <c r="B70" s="9" t="s">
        <v>470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2:46" x14ac:dyDescent="0.25">
      <c r="B71" s="9" t="s">
        <v>471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2:46" x14ac:dyDescent="0.25">
      <c r="B72" s="9" t="s">
        <v>472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2:46" x14ac:dyDescent="0.25">
      <c r="B73" s="9" t="s">
        <v>507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2:46" x14ac:dyDescent="0.25">
      <c r="B74" s="9" t="s">
        <v>425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2:46" x14ac:dyDescent="0.25">
      <c r="B75" s="9" t="s">
        <v>666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2:46" x14ac:dyDescent="0.25">
      <c r="B76" s="9" t="s">
        <v>431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2:46" x14ac:dyDescent="0.25">
      <c r="B77" s="9" t="s">
        <v>667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2:46" x14ac:dyDescent="0.25">
      <c r="B78" s="9" t="s">
        <v>434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2:46" x14ac:dyDescent="0.25">
      <c r="B79" s="9">
        <v>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2:46" x14ac:dyDescent="0.25">
      <c r="B80" s="9" t="s">
        <v>668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2:46" x14ac:dyDescent="0.25">
      <c r="B81" s="9" t="s">
        <v>473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2:46" x14ac:dyDescent="0.25">
      <c r="B82" s="9" t="s">
        <v>669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2:46" x14ac:dyDescent="0.25">
      <c r="B83" s="9" t="s">
        <v>670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2:46" x14ac:dyDescent="0.25">
      <c r="B84" s="9" t="s">
        <v>671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2:46" x14ac:dyDescent="0.25">
      <c r="B85" s="9" t="s">
        <v>672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2:46" x14ac:dyDescent="0.25">
      <c r="B86" s="9" t="s">
        <v>673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2:46" x14ac:dyDescent="0.25">
      <c r="B87" s="9" t="s">
        <v>674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2:46" x14ac:dyDescent="0.25">
      <c r="B88" s="9" t="s">
        <v>675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2:46" x14ac:dyDescent="0.25">
      <c r="B89" s="9" t="s">
        <v>676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2:46" x14ac:dyDescent="0.25">
      <c r="B90" s="9" t="s">
        <v>677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2:46" x14ac:dyDescent="0.25">
      <c r="B91" s="9" t="s">
        <v>678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2:46" x14ac:dyDescent="0.25">
      <c r="B92" s="9" t="s">
        <v>679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2:46" x14ac:dyDescent="0.25">
      <c r="B93" s="9" t="s">
        <v>680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2:46" x14ac:dyDescent="0.25">
      <c r="B94" s="9" t="s">
        <v>681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2:46" x14ac:dyDescent="0.25">
      <c r="B95" s="9" t="s">
        <v>682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2:46" x14ac:dyDescent="0.25">
      <c r="B96" s="9" t="s">
        <v>683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684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 t="s">
        <v>685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686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473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687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 t="s">
        <v>688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9" t="s">
        <v>689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9" t="s">
        <v>690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9" t="s">
        <v>691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 t="s">
        <v>692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693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694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695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696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9" t="s">
        <v>473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687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697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698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 t="s">
        <v>699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694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695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 t="s">
        <v>700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473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701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702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473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474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703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473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704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705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473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706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707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473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708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709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710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711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712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713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714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483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715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716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488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717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718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719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720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721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 t="s">
        <v>722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723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724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725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726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727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728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716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729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727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730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731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732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733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483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484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734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483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735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736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483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737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738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483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739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487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740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741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742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743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744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489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490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488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 t="s">
        <v>492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745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746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747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748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494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495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493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749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750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751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752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498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499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753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498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9" t="s">
        <v>754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755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498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756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757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498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500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758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501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759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760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761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489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762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 t="s">
        <v>492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763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764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765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766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494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495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493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496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767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768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769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770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 t="s">
        <v>498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499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497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502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771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772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773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774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503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504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775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503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776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777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503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505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778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779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498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780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781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 t="s">
        <v>498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500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782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 t="s">
        <v>501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783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501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 t="s">
        <v>784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501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785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 t="s">
        <v>786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494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787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 t="s">
        <v>788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789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790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 t="s">
        <v>791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486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792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486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793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486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794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 t="s">
        <v>483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9" t="s">
        <v>485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9" t="s">
        <v>795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2:46" x14ac:dyDescent="0.25">
      <c r="B271" s="9" t="s">
        <v>796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2:46" x14ac:dyDescent="0.25">
      <c r="B272" s="9" t="s">
        <v>797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46" x14ac:dyDescent="0.25">
      <c r="B273" s="9" t="s">
        <v>473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46" x14ac:dyDescent="0.25">
      <c r="B274" s="9" t="s">
        <v>708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46" x14ac:dyDescent="0.25">
      <c r="B275" s="9" t="s">
        <v>709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46" x14ac:dyDescent="0.25">
      <c r="B276" s="9" t="s">
        <v>798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46" x14ac:dyDescent="0.25">
      <c r="B277" s="9" t="s">
        <v>483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8" spans="2:46" x14ac:dyDescent="0.25">
      <c r="B278" s="9" t="s">
        <v>484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</row>
    <row r="279" spans="2:46" x14ac:dyDescent="0.25">
      <c r="B279" s="9" t="s">
        <v>799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</row>
    <row r="280" spans="2:46" x14ac:dyDescent="0.25">
      <c r="B280" s="9" t="s">
        <v>800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</row>
    <row r="281" spans="2:46" x14ac:dyDescent="0.25">
      <c r="B281" s="9" t="s">
        <v>801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</row>
    <row r="282" spans="2:46" x14ac:dyDescent="0.25">
      <c r="B282" s="9" t="s">
        <v>473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</row>
    <row r="283" spans="2:46" x14ac:dyDescent="0.25">
      <c r="B283" s="9" t="s">
        <v>802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</row>
    <row r="284" spans="2:46" x14ac:dyDescent="0.25">
      <c r="B284" s="9" t="s">
        <v>482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</row>
    <row r="285" spans="2:46" x14ac:dyDescent="0.25">
      <c r="B285" s="9" t="s">
        <v>803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</row>
    <row r="286" spans="2:46" x14ac:dyDescent="0.25">
      <c r="B286" s="9" t="s">
        <v>804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</row>
    <row r="287" spans="2:46" x14ac:dyDescent="0.25">
      <c r="B287" s="9" t="s">
        <v>805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</row>
    <row r="288" spans="2:46" x14ac:dyDescent="0.25">
      <c r="B288" s="9" t="s">
        <v>483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</row>
    <row r="289" spans="2:46" x14ac:dyDescent="0.25">
      <c r="B289" s="9" t="s">
        <v>484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</row>
    <row r="290" spans="2:46" x14ac:dyDescent="0.25">
      <c r="B290" s="9" t="s">
        <v>806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</row>
    <row r="291" spans="2:46" x14ac:dyDescent="0.25">
      <c r="B291" s="9" t="s">
        <v>483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</row>
    <row r="292" spans="2:46" x14ac:dyDescent="0.25">
      <c r="B292" s="9" t="s">
        <v>807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</row>
    <row r="293" spans="2:46" x14ac:dyDescent="0.25">
      <c r="B293" s="9" t="s">
        <v>808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</row>
    <row r="294" spans="2:46" x14ac:dyDescent="0.25">
      <c r="B294" s="9" t="s">
        <v>809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</row>
    <row r="295" spans="2:46" x14ac:dyDescent="0.25">
      <c r="B295" s="9" t="s">
        <v>810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</row>
    <row r="296" spans="2:46" x14ac:dyDescent="0.25">
      <c r="B296" s="9" t="s">
        <v>475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</row>
    <row r="297" spans="2:46" x14ac:dyDescent="0.25">
      <c r="B297" s="9" t="s">
        <v>811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</row>
    <row r="298" spans="2:46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</row>
    <row r="299" spans="2:46" x14ac:dyDescent="0.25">
      <c r="B299" s="9" t="s">
        <v>812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</row>
    <row r="300" spans="2:46" x14ac:dyDescent="0.25">
      <c r="B300" s="9" t="s">
        <v>473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</row>
    <row r="301" spans="2:46" x14ac:dyDescent="0.25">
      <c r="B301" s="9" t="s">
        <v>472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</row>
    <row r="302" spans="2:46" x14ac:dyDescent="0.25">
      <c r="B302" s="9" t="s">
        <v>813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</row>
    <row r="303" spans="2:46" x14ac:dyDescent="0.25">
      <c r="B303" s="9" t="s">
        <v>814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</row>
    <row r="304" spans="2:46" x14ac:dyDescent="0.25">
      <c r="B304" s="9" t="s">
        <v>815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</row>
    <row r="305" spans="2:46" x14ac:dyDescent="0.25">
      <c r="B305" s="9" t="s">
        <v>816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</row>
    <row r="306" spans="2:46" x14ac:dyDescent="0.25">
      <c r="B306" s="9" t="s">
        <v>817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</row>
    <row r="307" spans="2:46" x14ac:dyDescent="0.25">
      <c r="B307" s="9" t="s">
        <v>818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</row>
    <row r="308" spans="2:46" x14ac:dyDescent="0.25">
      <c r="B308" s="9" t="s">
        <v>819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</row>
    <row r="309" spans="2:46" x14ac:dyDescent="0.25">
      <c r="B309" s="9" t="s">
        <v>820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</row>
    <row r="310" spans="2:46" x14ac:dyDescent="0.25">
      <c r="B310" s="9" t="s">
        <v>821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</row>
    <row r="311" spans="2:46" x14ac:dyDescent="0.25">
      <c r="B311" s="9" t="s">
        <v>822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</row>
    <row r="312" spans="2:46" x14ac:dyDescent="0.25">
      <c r="B312" s="9" t="s">
        <v>823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</row>
    <row r="313" spans="2:46" x14ac:dyDescent="0.25">
      <c r="B313" s="9" t="s">
        <v>824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</row>
    <row r="314" spans="2:46" x14ac:dyDescent="0.25">
      <c r="B314" s="9" t="s">
        <v>825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</row>
    <row r="315" spans="2:46" x14ac:dyDescent="0.25">
      <c r="B315" s="9" t="s">
        <v>826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</row>
    <row r="316" spans="2:46" x14ac:dyDescent="0.25">
      <c r="B316" s="9" t="s">
        <v>827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</row>
    <row r="317" spans="2:46" x14ac:dyDescent="0.25">
      <c r="B317" s="9" t="s">
        <v>828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</row>
    <row r="318" spans="2:46" x14ac:dyDescent="0.25">
      <c r="B318" s="9" t="s">
        <v>829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</row>
    <row r="319" spans="2:46" x14ac:dyDescent="0.25">
      <c r="B319" s="9" t="s">
        <v>830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</row>
    <row r="320" spans="2:46" x14ac:dyDescent="0.25">
      <c r="B320" s="9" t="s">
        <v>831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</row>
    <row r="321" spans="2:46" x14ac:dyDescent="0.25">
      <c r="B321" s="9" t="s">
        <v>473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</row>
    <row r="322" spans="2:46" x14ac:dyDescent="0.25">
      <c r="B322" s="9" t="s">
        <v>687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</row>
    <row r="323" spans="2:46" x14ac:dyDescent="0.25">
      <c r="B323" s="9" t="s">
        <v>832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</row>
    <row r="324" spans="2:46" x14ac:dyDescent="0.25">
      <c r="B324" s="9" t="s">
        <v>833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</row>
    <row r="325" spans="2:46" x14ac:dyDescent="0.25">
      <c r="B325" s="9" t="s">
        <v>834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</row>
    <row r="326" spans="2:46" x14ac:dyDescent="0.25">
      <c r="B326" s="9" t="s">
        <v>835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</row>
    <row r="327" spans="2:46" x14ac:dyDescent="0.25">
      <c r="B327" s="9" t="s">
        <v>836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</row>
    <row r="328" spans="2:46" x14ac:dyDescent="0.25">
      <c r="B328" s="9" t="s">
        <v>837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</row>
    <row r="329" spans="2:46" x14ac:dyDescent="0.25">
      <c r="B329" s="9" t="s">
        <v>694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</row>
    <row r="330" spans="2:46" x14ac:dyDescent="0.25">
      <c r="B330" s="9" t="s">
        <v>695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</row>
    <row r="331" spans="2:46" x14ac:dyDescent="0.25">
      <c r="B331" s="9" t="s">
        <v>696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</row>
    <row r="332" spans="2:46" x14ac:dyDescent="0.25">
      <c r="B332" s="9" t="s">
        <v>473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</row>
    <row r="333" spans="2:46" x14ac:dyDescent="0.25">
      <c r="B333" s="9" t="s">
        <v>687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</row>
    <row r="334" spans="2:46" x14ac:dyDescent="0.25">
      <c r="B334" s="9" t="s">
        <v>838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</row>
    <row r="335" spans="2:46" x14ac:dyDescent="0.25">
      <c r="B335" s="9" t="s">
        <v>839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</row>
    <row r="336" spans="2:46" x14ac:dyDescent="0.25">
      <c r="B336" s="9" t="s">
        <v>840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</row>
    <row r="337" spans="2:46" x14ac:dyDescent="0.25">
      <c r="B337" s="9" t="s">
        <v>694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</row>
    <row r="338" spans="2:46" x14ac:dyDescent="0.25">
      <c r="B338" s="9" t="s">
        <v>695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</row>
    <row r="339" spans="2:46" x14ac:dyDescent="0.25">
      <c r="B339" s="9" t="s">
        <v>700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</row>
    <row r="340" spans="2:46" x14ac:dyDescent="0.25">
      <c r="B340" s="9" t="s">
        <v>473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</row>
    <row r="341" spans="2:46" x14ac:dyDescent="0.25">
      <c r="B341" s="9" t="s">
        <v>841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</row>
    <row r="342" spans="2:46" x14ac:dyDescent="0.25">
      <c r="B342" s="9" t="s">
        <v>842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</row>
    <row r="343" spans="2:46" x14ac:dyDescent="0.25">
      <c r="B343" s="9" t="s">
        <v>473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</row>
    <row r="344" spans="2:46" x14ac:dyDescent="0.25">
      <c r="B344" s="9" t="s">
        <v>474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</row>
    <row r="345" spans="2:46" x14ac:dyDescent="0.25">
      <c r="B345" s="9" t="s">
        <v>843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</row>
    <row r="346" spans="2:46" x14ac:dyDescent="0.25">
      <c r="B346" s="9" t="s">
        <v>473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</row>
    <row r="347" spans="2:46" x14ac:dyDescent="0.25">
      <c r="B347" s="9" t="s">
        <v>844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</row>
    <row r="348" spans="2:46" x14ac:dyDescent="0.25">
      <c r="B348" s="9" t="s">
        <v>845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</row>
    <row r="349" spans="2:46" x14ac:dyDescent="0.25">
      <c r="B349" s="9" t="s">
        <v>473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</row>
    <row r="350" spans="2:46" x14ac:dyDescent="0.25">
      <c r="B350" s="9" t="s">
        <v>846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</row>
    <row r="351" spans="2:46" x14ac:dyDescent="0.25">
      <c r="B351" s="9" t="s">
        <v>847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</row>
    <row r="352" spans="2:46" x14ac:dyDescent="0.25">
      <c r="B352" s="9" t="s">
        <v>473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</row>
    <row r="353" spans="2:46" x14ac:dyDescent="0.25">
      <c r="B353" s="9" t="s">
        <v>708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</row>
    <row r="354" spans="2:46" x14ac:dyDescent="0.25">
      <c r="B354" s="9" t="s">
        <v>709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</row>
    <row r="355" spans="2:46" x14ac:dyDescent="0.25">
      <c r="B355" s="9" t="s">
        <v>848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</row>
    <row r="356" spans="2:46" x14ac:dyDescent="0.25">
      <c r="B356" s="9" t="s">
        <v>849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</row>
    <row r="357" spans="2:46" x14ac:dyDescent="0.25">
      <c r="B357" s="9" t="s">
        <v>850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</row>
    <row r="358" spans="2:46" x14ac:dyDescent="0.25">
      <c r="B358" s="9" t="s">
        <v>851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</row>
    <row r="359" spans="2:46" x14ac:dyDescent="0.25">
      <c r="B359" s="9" t="s">
        <v>852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</row>
    <row r="360" spans="2:46" x14ac:dyDescent="0.25">
      <c r="B360" s="9" t="s">
        <v>483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</row>
    <row r="361" spans="2:46" x14ac:dyDescent="0.25">
      <c r="B361" s="9" t="s">
        <v>715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</row>
    <row r="362" spans="2:46" x14ac:dyDescent="0.25">
      <c r="B362" s="9" t="s">
        <v>716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</row>
    <row r="363" spans="2:46" x14ac:dyDescent="0.25">
      <c r="B363" s="9" t="s">
        <v>493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</row>
    <row r="364" spans="2:46" x14ac:dyDescent="0.25">
      <c r="B364" s="9" t="s">
        <v>853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</row>
    <row r="365" spans="2:46" x14ac:dyDescent="0.25">
      <c r="B365" s="9" t="s">
        <v>854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</row>
    <row r="366" spans="2:46" x14ac:dyDescent="0.25">
      <c r="B366" s="9" t="s">
        <v>855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</row>
    <row r="367" spans="2:46" x14ac:dyDescent="0.25">
      <c r="B367" s="9" t="s">
        <v>856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</row>
    <row r="368" spans="2:46" x14ac:dyDescent="0.25">
      <c r="B368" s="9" t="s">
        <v>857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</row>
    <row r="369" spans="2:46" x14ac:dyDescent="0.25">
      <c r="B369" s="9" t="s">
        <v>858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</row>
    <row r="370" spans="2:46" x14ac:dyDescent="0.25">
      <c r="B370" s="9" t="s">
        <v>859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</row>
    <row r="371" spans="2:46" x14ac:dyDescent="0.25">
      <c r="B371" s="9" t="s">
        <v>860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</row>
    <row r="372" spans="2:46" x14ac:dyDescent="0.25">
      <c r="B372" s="9" t="s">
        <v>861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</row>
    <row r="373" spans="2:46" x14ac:dyDescent="0.25">
      <c r="B373" s="9" t="s">
        <v>727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</row>
    <row r="374" spans="2:46" x14ac:dyDescent="0.25">
      <c r="B374" s="9" t="s">
        <v>862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</row>
    <row r="375" spans="2:46" x14ac:dyDescent="0.25">
      <c r="B375" s="9" t="s">
        <v>716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</row>
    <row r="376" spans="2:46" x14ac:dyDescent="0.25">
      <c r="B376" s="9" t="s">
        <v>863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</row>
    <row r="377" spans="2:46" x14ac:dyDescent="0.25">
      <c r="B377" s="9" t="s">
        <v>727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</row>
    <row r="378" spans="2:46" x14ac:dyDescent="0.25">
      <c r="B378" s="9" t="s">
        <v>721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</row>
    <row r="379" spans="2:46" x14ac:dyDescent="0.25">
      <c r="B379" s="9" t="s">
        <v>731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</row>
    <row r="380" spans="2:46" x14ac:dyDescent="0.25">
      <c r="B380" s="9" t="s">
        <v>723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</row>
    <row r="381" spans="2:46" x14ac:dyDescent="0.25">
      <c r="B381" s="9" t="s">
        <v>733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</row>
    <row r="382" spans="2:46" x14ac:dyDescent="0.25">
      <c r="B382" s="9" t="s">
        <v>483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</row>
    <row r="383" spans="2:46" x14ac:dyDescent="0.25">
      <c r="B383" s="9" t="s">
        <v>484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</row>
    <row r="384" spans="2:46" x14ac:dyDescent="0.25">
      <c r="B384" s="9" t="s">
        <v>864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</row>
    <row r="385" spans="2:46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</row>
    <row r="386" spans="2:46" x14ac:dyDescent="0.25">
      <c r="B386" s="9" t="s">
        <v>865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</row>
    <row r="387" spans="2:46" x14ac:dyDescent="0.25">
      <c r="B387" s="9" t="s">
        <v>866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</row>
    <row r="388" spans="2:46" x14ac:dyDescent="0.25">
      <c r="B388" s="9" t="s">
        <v>483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</row>
    <row r="389" spans="2:46" x14ac:dyDescent="0.25">
      <c r="B389" s="9" t="s">
        <v>867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</row>
    <row r="390" spans="2:46" x14ac:dyDescent="0.25">
      <c r="B390" s="9" t="s">
        <v>868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</row>
    <row r="391" spans="2:46" x14ac:dyDescent="0.25">
      <c r="B391" s="9" t="s">
        <v>483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</row>
    <row r="392" spans="2:46" x14ac:dyDescent="0.25">
      <c r="B392" s="9" t="s">
        <v>739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</row>
    <row r="393" spans="2:46" x14ac:dyDescent="0.25">
      <c r="B393" s="9" t="s">
        <v>487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</row>
    <row r="394" spans="2:46" x14ac:dyDescent="0.25">
      <c r="B394" s="9" t="s">
        <v>869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</row>
    <row r="395" spans="2:46" x14ac:dyDescent="0.25">
      <c r="B395" s="9" t="s">
        <v>870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</row>
    <row r="396" spans="2:46" x14ac:dyDescent="0.25">
      <c r="B396" s="9" t="s">
        <v>871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</row>
    <row r="397" spans="2:46" x14ac:dyDescent="0.25">
      <c r="B397" s="9" t="s">
        <v>872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</row>
    <row r="398" spans="2:46" x14ac:dyDescent="0.25">
      <c r="B398" s="9" t="s">
        <v>873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</row>
    <row r="399" spans="2:46" x14ac:dyDescent="0.25">
      <c r="B399" s="9" t="s">
        <v>489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</row>
    <row r="400" spans="2:46" x14ac:dyDescent="0.25">
      <c r="B400" s="9" t="s">
        <v>490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</row>
    <row r="401" spans="2:46" x14ac:dyDescent="0.25">
      <c r="B401" s="9" t="s">
        <v>488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</row>
    <row r="402" spans="2:46" x14ac:dyDescent="0.25">
      <c r="B402" s="9" t="s">
        <v>492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</row>
    <row r="403" spans="2:46" x14ac:dyDescent="0.25">
      <c r="B403" s="9" t="s">
        <v>874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</row>
    <row r="404" spans="2:46" x14ac:dyDescent="0.25">
      <c r="B404" s="9" t="s">
        <v>875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</row>
    <row r="405" spans="2:46" x14ac:dyDescent="0.25">
      <c r="B405" s="9" t="s">
        <v>876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</row>
    <row r="406" spans="2:46" x14ac:dyDescent="0.25">
      <c r="B406" s="9" t="s">
        <v>877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</row>
    <row r="407" spans="2:46" x14ac:dyDescent="0.25">
      <c r="B407" s="9" t="s">
        <v>494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</row>
    <row r="408" spans="2:46" x14ac:dyDescent="0.25">
      <c r="B408" s="9" t="s">
        <v>495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</row>
    <row r="409" spans="2:46" x14ac:dyDescent="0.25">
      <c r="B409" s="9" t="s">
        <v>493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</row>
    <row r="410" spans="2:46" x14ac:dyDescent="0.25">
      <c r="B410" s="9" t="s">
        <v>749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</row>
    <row r="411" spans="2:46" x14ac:dyDescent="0.25">
      <c r="B411" s="9" t="s">
        <v>878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</row>
    <row r="412" spans="2:46" x14ac:dyDescent="0.25">
      <c r="B412" s="9" t="s">
        <v>879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</row>
    <row r="413" spans="2:46" x14ac:dyDescent="0.25">
      <c r="B413" s="9" t="s">
        <v>880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</row>
    <row r="414" spans="2:46" x14ac:dyDescent="0.25">
      <c r="B414" s="9" t="s">
        <v>498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</row>
    <row r="415" spans="2:46" x14ac:dyDescent="0.25">
      <c r="B415" s="9" t="s">
        <v>499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</row>
    <row r="416" spans="2:46" x14ac:dyDescent="0.25">
      <c r="B416" s="9" t="s">
        <v>881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</row>
    <row r="417" spans="2:46" x14ac:dyDescent="0.25">
      <c r="B417" s="9" t="s">
        <v>498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</row>
    <row r="418" spans="2:46" x14ac:dyDescent="0.25">
      <c r="B418" s="9" t="s">
        <v>882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</row>
    <row r="419" spans="2:46" x14ac:dyDescent="0.25">
      <c r="B419" s="9" t="s">
        <v>883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</row>
    <row r="420" spans="2:46" x14ac:dyDescent="0.25">
      <c r="B420" s="9" t="s">
        <v>498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</row>
    <row r="421" spans="2:46" x14ac:dyDescent="0.25">
      <c r="B421" s="9" t="s">
        <v>884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</row>
    <row r="422" spans="2:46" x14ac:dyDescent="0.25">
      <c r="B422" s="9" t="s">
        <v>885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</row>
    <row r="423" spans="2:46" x14ac:dyDescent="0.25">
      <c r="B423" s="9" t="s">
        <v>498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</row>
    <row r="424" spans="2:46" x14ac:dyDescent="0.25">
      <c r="B424" s="9" t="s">
        <v>500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</row>
    <row r="425" spans="2:46" x14ac:dyDescent="0.25">
      <c r="B425" s="9" t="s">
        <v>886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</row>
    <row r="426" spans="2:46" x14ac:dyDescent="0.25">
      <c r="B426" s="9" t="s">
        <v>501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</row>
    <row r="427" spans="2:46" x14ac:dyDescent="0.25">
      <c r="B427" s="9" t="s">
        <v>887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</row>
    <row r="428" spans="2:46" x14ac:dyDescent="0.25">
      <c r="B428" s="9" t="s">
        <v>888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</row>
    <row r="429" spans="2:46" x14ac:dyDescent="0.25">
      <c r="B429" s="9" t="s">
        <v>889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</row>
    <row r="430" spans="2:46" x14ac:dyDescent="0.25">
      <c r="B430" s="9" t="s">
        <v>489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</row>
    <row r="431" spans="2:46" x14ac:dyDescent="0.25">
      <c r="B431" s="9" t="s">
        <v>762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</row>
    <row r="432" spans="2:46" x14ac:dyDescent="0.25">
      <c r="B432" s="9" t="s">
        <v>492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</row>
    <row r="433" spans="2:46" x14ac:dyDescent="0.25">
      <c r="B433" s="9" t="s">
        <v>890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</row>
    <row r="434" spans="2:46" x14ac:dyDescent="0.25">
      <c r="B434" s="9" t="s">
        <v>891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</row>
    <row r="435" spans="2:46" x14ac:dyDescent="0.25">
      <c r="B435" s="9" t="s">
        <v>892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</row>
    <row r="436" spans="2:46" x14ac:dyDescent="0.25">
      <c r="B436" s="9" t="s">
        <v>893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</row>
    <row r="437" spans="2:46" x14ac:dyDescent="0.25">
      <c r="B437" s="9" t="s">
        <v>494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</row>
    <row r="438" spans="2:46" x14ac:dyDescent="0.25">
      <c r="B438" s="9" t="s">
        <v>495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</row>
    <row r="439" spans="2:46" x14ac:dyDescent="0.25">
      <c r="B439" s="9" t="s">
        <v>493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</row>
    <row r="440" spans="2:46" x14ac:dyDescent="0.25">
      <c r="B440" s="9" t="s">
        <v>496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</row>
    <row r="441" spans="2:46" x14ac:dyDescent="0.25">
      <c r="B441" s="9" t="s">
        <v>894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</row>
    <row r="442" spans="2:46" x14ac:dyDescent="0.25">
      <c r="B442" s="9" t="s">
        <v>895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</row>
    <row r="443" spans="2:46" x14ac:dyDescent="0.25">
      <c r="B443" s="9" t="s">
        <v>896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</row>
    <row r="444" spans="2:46" x14ac:dyDescent="0.25">
      <c r="B444" s="9" t="s">
        <v>897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</row>
    <row r="445" spans="2:46" x14ac:dyDescent="0.25">
      <c r="B445" s="9" t="s">
        <v>498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</row>
    <row r="446" spans="2:46" x14ac:dyDescent="0.25">
      <c r="B446" s="9" t="s">
        <v>499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</row>
    <row r="447" spans="2:46" x14ac:dyDescent="0.25">
      <c r="B447" s="9" t="s">
        <v>497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</row>
    <row r="448" spans="2:46" x14ac:dyDescent="0.25">
      <c r="B448" s="9" t="s">
        <v>502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</row>
    <row r="449" spans="2:46" x14ac:dyDescent="0.25">
      <c r="B449" s="9" t="s">
        <v>898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</row>
    <row r="450" spans="2:46" x14ac:dyDescent="0.25">
      <c r="B450" s="9" t="s">
        <v>899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</row>
    <row r="451" spans="2:46" x14ac:dyDescent="0.25">
      <c r="B451" s="9" t="s">
        <v>900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</row>
    <row r="452" spans="2:46" x14ac:dyDescent="0.25">
      <c r="B452" s="9" t="s">
        <v>901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</row>
    <row r="453" spans="2:46" x14ac:dyDescent="0.25">
      <c r="B453" s="9" t="s">
        <v>503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</row>
    <row r="454" spans="2:46" x14ac:dyDescent="0.25">
      <c r="B454" s="9" t="s">
        <v>504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</row>
    <row r="455" spans="2:46" x14ac:dyDescent="0.25">
      <c r="B455" s="9" t="s">
        <v>902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</row>
    <row r="456" spans="2:46" x14ac:dyDescent="0.25">
      <c r="B456" s="9" t="s">
        <v>503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</row>
    <row r="457" spans="2:46" x14ac:dyDescent="0.25">
      <c r="B457" s="9" t="s">
        <v>903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</row>
    <row r="458" spans="2:46" x14ac:dyDescent="0.25">
      <c r="B458" s="9" t="s">
        <v>904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</row>
    <row r="459" spans="2:46" x14ac:dyDescent="0.25">
      <c r="B459" s="9" t="s">
        <v>503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</row>
    <row r="460" spans="2:46" x14ac:dyDescent="0.25">
      <c r="B460" s="9" t="s">
        <v>505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</row>
    <row r="461" spans="2:46" x14ac:dyDescent="0.25">
      <c r="B461" s="9" t="s">
        <v>905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</row>
    <row r="462" spans="2:46" x14ac:dyDescent="0.25">
      <c r="B462" s="9" t="s">
        <v>906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</row>
    <row r="463" spans="2:46" x14ac:dyDescent="0.25">
      <c r="B463" s="9" t="s">
        <v>498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</row>
    <row r="464" spans="2:46" x14ac:dyDescent="0.25">
      <c r="B464" s="9" t="s">
        <v>907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</row>
    <row r="465" spans="2:46" x14ac:dyDescent="0.25">
      <c r="B465" s="9" t="s">
        <v>908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</row>
    <row r="466" spans="2:46" x14ac:dyDescent="0.25">
      <c r="B466" s="9" t="s">
        <v>498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</row>
    <row r="467" spans="2:46" x14ac:dyDescent="0.25">
      <c r="B467" s="9" t="s">
        <v>500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</row>
    <row r="468" spans="2:46" x14ac:dyDescent="0.25">
      <c r="B468" s="9" t="s">
        <v>909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</row>
    <row r="469" spans="2:46" x14ac:dyDescent="0.25">
      <c r="B469" s="9" t="s">
        <v>501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</row>
    <row r="470" spans="2:46" x14ac:dyDescent="0.25">
      <c r="B470" s="9" t="s">
        <v>910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</row>
    <row r="471" spans="2:46" x14ac:dyDescent="0.25">
      <c r="B471" s="9" t="s">
        <v>501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</row>
    <row r="472" spans="2:46" x14ac:dyDescent="0.25">
      <c r="B472" s="9" t="s">
        <v>911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</row>
    <row r="473" spans="2:46" x14ac:dyDescent="0.25">
      <c r="B473" s="9" t="s">
        <v>501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</row>
    <row r="474" spans="2:46" x14ac:dyDescent="0.25">
      <c r="B474" s="9" t="s">
        <v>912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</row>
    <row r="475" spans="2:46" x14ac:dyDescent="0.25">
      <c r="B475" s="9" t="s">
        <v>913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</row>
    <row r="476" spans="2:46" x14ac:dyDescent="0.25">
      <c r="B476" s="9" t="s">
        <v>494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</row>
    <row r="477" spans="2:46" x14ac:dyDescent="0.25">
      <c r="B477" s="9" t="s">
        <v>787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</row>
    <row r="478" spans="2:46" x14ac:dyDescent="0.25">
      <c r="B478" s="9" t="s">
        <v>914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</row>
    <row r="479" spans="2:46" x14ac:dyDescent="0.25">
      <c r="B479" s="9" t="s">
        <v>915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</row>
    <row r="480" spans="2:46" x14ac:dyDescent="0.25">
      <c r="B480" s="9" t="s">
        <v>916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</row>
    <row r="481" spans="2:46" x14ac:dyDescent="0.25">
      <c r="B481" s="9" t="s">
        <v>917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</row>
    <row r="482" spans="2:46" x14ac:dyDescent="0.25">
      <c r="B482" s="9" t="s">
        <v>486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</row>
    <row r="483" spans="2:46" x14ac:dyDescent="0.25">
      <c r="B483" s="9" t="s">
        <v>918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</row>
    <row r="484" spans="2:46" x14ac:dyDescent="0.25">
      <c r="B484" s="9" t="s">
        <v>486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</row>
    <row r="485" spans="2:46" x14ac:dyDescent="0.25">
      <c r="B485" s="9" t="s">
        <v>919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</row>
    <row r="486" spans="2:46" x14ac:dyDescent="0.25">
      <c r="B486" s="9" t="s">
        <v>486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</row>
    <row r="487" spans="2:46" x14ac:dyDescent="0.25">
      <c r="B487" s="9" t="s">
        <v>920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</row>
    <row r="488" spans="2:46" x14ac:dyDescent="0.25">
      <c r="B488" s="9" t="s">
        <v>483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</row>
    <row r="489" spans="2:46" x14ac:dyDescent="0.25">
      <c r="B489" s="9" t="s">
        <v>485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</row>
    <row r="490" spans="2:46" x14ac:dyDescent="0.25">
      <c r="B490" s="9" t="s">
        <v>921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</row>
    <row r="491" spans="2:46" x14ac:dyDescent="0.25">
      <c r="B491" s="9" t="s">
        <v>922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</row>
    <row r="492" spans="2:46" x14ac:dyDescent="0.25">
      <c r="B492" s="9" t="s">
        <v>923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</row>
    <row r="493" spans="2:46" x14ac:dyDescent="0.25">
      <c r="B493" s="9" t="s">
        <v>473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</row>
    <row r="494" spans="2:46" x14ac:dyDescent="0.25">
      <c r="B494" s="9" t="s">
        <v>708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</row>
    <row r="495" spans="2:46" x14ac:dyDescent="0.25">
      <c r="B495" s="9" t="s">
        <v>709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</row>
    <row r="496" spans="2:46" x14ac:dyDescent="0.25">
      <c r="B496" s="9" t="s">
        <v>924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</row>
    <row r="497" spans="2:46" x14ac:dyDescent="0.25">
      <c r="B497" s="9" t="s">
        <v>483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</row>
    <row r="498" spans="2:46" x14ac:dyDescent="0.25">
      <c r="B498" s="9" t="s">
        <v>484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</row>
    <row r="499" spans="2:46" x14ac:dyDescent="0.25">
      <c r="B499" s="9" t="s">
        <v>925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</row>
    <row r="500" spans="2:46" x14ac:dyDescent="0.25">
      <c r="B500" s="9" t="s">
        <v>926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</row>
    <row r="501" spans="2:46" x14ac:dyDescent="0.25">
      <c r="B501" s="9" t="s">
        <v>927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</row>
    <row r="502" spans="2:46" x14ac:dyDescent="0.25">
      <c r="B502" s="9" t="s">
        <v>473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</row>
    <row r="503" spans="2:46" x14ac:dyDescent="0.25">
      <c r="B503" s="9" t="s">
        <v>708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</row>
    <row r="504" spans="2:46" x14ac:dyDescent="0.25">
      <c r="B504" s="9" t="s">
        <v>482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</row>
    <row r="505" spans="2:46" x14ac:dyDescent="0.25">
      <c r="B505" s="9" t="s">
        <v>928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</row>
    <row r="506" spans="2:46" x14ac:dyDescent="0.25">
      <c r="B506" s="9" t="s">
        <v>929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</row>
    <row r="507" spans="2:46" x14ac:dyDescent="0.25">
      <c r="B507" s="9" t="s">
        <v>930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</row>
    <row r="508" spans="2:46" x14ac:dyDescent="0.25">
      <c r="B508" s="9" t="s">
        <v>483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</row>
    <row r="509" spans="2:46" x14ac:dyDescent="0.25">
      <c r="B509" s="9" t="s">
        <v>484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</row>
    <row r="510" spans="2:46" x14ac:dyDescent="0.25">
      <c r="B510" s="9" t="s">
        <v>931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</row>
    <row r="511" spans="2:46" x14ac:dyDescent="0.25">
      <c r="B511" s="9" t="s">
        <v>483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</row>
    <row r="512" spans="2:46" x14ac:dyDescent="0.25">
      <c r="B512" s="9" t="s">
        <v>932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</row>
    <row r="513" spans="2:46" x14ac:dyDescent="0.25">
      <c r="B513" s="9" t="s">
        <v>933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</row>
    <row r="514" spans="2:46" x14ac:dyDescent="0.25">
      <c r="B514" s="9" t="s">
        <v>934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</row>
    <row r="515" spans="2:46" x14ac:dyDescent="0.25">
      <c r="B515" s="9" t="s">
        <v>935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</row>
    <row r="516" spans="2:46" x14ac:dyDescent="0.25">
      <c r="B516" s="9" t="s">
        <v>475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</row>
    <row r="517" spans="2:46" x14ac:dyDescent="0.25">
      <c r="B517" s="9" t="s">
        <v>936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</row>
    <row r="518" spans="2:46" x14ac:dyDescent="0.25">
      <c r="B518" s="9" t="s">
        <v>937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</row>
    <row r="519" spans="2:46" x14ac:dyDescent="0.25">
      <c r="B519" s="9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</row>
    <row r="520" spans="2:46" x14ac:dyDescent="0.25">
      <c r="B520" s="9" t="s">
        <v>938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</row>
    <row r="521" spans="2:46" x14ac:dyDescent="0.25">
      <c r="B521" s="9" t="s">
        <v>939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</row>
    <row r="522" spans="2:46" x14ac:dyDescent="0.25">
      <c r="B522" s="9" t="s">
        <v>940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</row>
    <row r="523" spans="2:46" x14ac:dyDescent="0.25">
      <c r="B523" s="9" t="s">
        <v>941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</row>
    <row r="524" spans="2:46" x14ac:dyDescent="0.25">
      <c r="B524" s="9" t="s">
        <v>942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</row>
    <row r="525" spans="2:46" x14ac:dyDescent="0.25">
      <c r="B525" s="9" t="s">
        <v>943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</row>
    <row r="526" spans="2:46" x14ac:dyDescent="0.25">
      <c r="B526" s="9" t="s">
        <v>944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</row>
    <row r="527" spans="2:46" x14ac:dyDescent="0.25">
      <c r="B527" s="9" t="s">
        <v>945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</row>
    <row r="528" spans="2:46" x14ac:dyDescent="0.25">
      <c r="B528" s="9" t="s">
        <v>946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</row>
    <row r="529" spans="2:46" x14ac:dyDescent="0.25">
      <c r="B529" s="9" t="s">
        <v>947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</row>
    <row r="530" spans="2:46" x14ac:dyDescent="0.25">
      <c r="B530" s="9" t="s">
        <v>948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</row>
    <row r="531" spans="2:46" x14ac:dyDescent="0.25">
      <c r="B531" s="9" t="s">
        <v>949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</row>
    <row r="532" spans="2:46" x14ac:dyDescent="0.25">
      <c r="B532" s="9" t="s">
        <v>950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436-9469-4461-92EB-F278CB7AD340}">
  <sheetPr codeName="Sheet31"/>
  <dimension ref="B2:AP359"/>
  <sheetViews>
    <sheetView topLeftCell="A306" workbookViewId="0">
      <selection activeCell="B306" sqref="B30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952</v>
      </c>
    </row>
    <row r="15" spans="2:2" x14ac:dyDescent="0.25">
      <c r="B15" s="1" t="s">
        <v>951</v>
      </c>
    </row>
    <row r="50" spans="2:42" x14ac:dyDescent="0.25">
      <c r="B50" s="9" t="s">
        <v>353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953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954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955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956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957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424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 t="s">
        <v>958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959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960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961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79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>
        <v>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436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962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424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958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963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960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964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79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965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438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424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958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966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960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 t="s">
        <v>964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79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967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 t="s">
        <v>439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968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969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970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971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972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973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974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975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 t="s">
        <v>976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424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958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977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960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21" t="s">
        <v>1104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79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978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 t="s">
        <v>979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424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 t="s">
        <v>958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980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960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 t="s">
        <v>981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79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982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983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424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958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984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 t="s">
        <v>960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981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79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985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453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986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987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988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989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 t="s">
        <v>424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958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990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960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964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79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991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454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424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958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 t="s">
        <v>992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960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 t="s">
        <v>964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79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993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 t="s">
        <v>994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995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424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958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 t="s">
        <v>996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960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997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 t="s">
        <v>79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998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999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424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958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 t="s">
        <v>1000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960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21" t="s">
        <v>1104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 t="s">
        <v>79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1001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1002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424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958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471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424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958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1003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960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1004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79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21" t="s">
        <v>1105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1005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1006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 t="s">
        <v>509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960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21" t="s">
        <v>1104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958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1003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960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1004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79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21" t="s">
        <v>1105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1007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424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958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1008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960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21" t="s">
        <v>1104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 t="s">
        <v>79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1009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1010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424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958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 t="s">
        <v>1011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960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21" t="s">
        <v>1104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 t="s">
        <v>79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1012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1013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424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958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 t="s">
        <v>1014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960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21" t="s">
        <v>1104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 t="s">
        <v>79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1015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1016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424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425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 t="s">
        <v>1017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431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1018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1019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1020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1021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493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1022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1023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1024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1025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1026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1027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1028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1029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1030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1031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1032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1033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1034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1035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1036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1037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1038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1039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1040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430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434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1041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1042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1043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470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1044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 t="s">
        <v>1045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1046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1047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1048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1049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1050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1051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1052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1053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472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1054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1055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473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474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1056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473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1057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482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1058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483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484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426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487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1059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489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 t="s">
        <v>490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1060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489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491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1061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1062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1063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1064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1065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1066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1067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1068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1069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1070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1071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480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472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1072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1073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1074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473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474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1075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473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1076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1077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1078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1079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480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472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1080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1081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473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474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1082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473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1083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1084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1085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1086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480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472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1087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1088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473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474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1089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473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1090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1091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1092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1093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1094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1095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1096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471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1097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475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1098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509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1099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471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1100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475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1101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509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1099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471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1102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475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1103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509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B5685-CBC2-499F-8567-2A4C3048F0AE}">
  <sheetPr codeName="Sheet32"/>
  <dimension ref="B2:AR244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1150</v>
      </c>
    </row>
    <row r="44" spans="2:44" x14ac:dyDescent="0.25">
      <c r="B44" s="9" t="s">
        <v>353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</row>
    <row r="45" spans="2:44" x14ac:dyDescent="0.25">
      <c r="B45" s="9" t="s">
        <v>1151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</row>
    <row r="46" spans="2:44" x14ac:dyDescent="0.25">
      <c r="B46" s="9" t="s">
        <v>1152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</row>
    <row r="47" spans="2:44" x14ac:dyDescent="0.25">
      <c r="B47" s="9" t="s">
        <v>1153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</row>
    <row r="48" spans="2:44" x14ac:dyDescent="0.25">
      <c r="B48" s="9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</row>
    <row r="49" spans="2:44" x14ac:dyDescent="0.25">
      <c r="B49" s="9" t="s">
        <v>424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</row>
    <row r="50" spans="2:44" x14ac:dyDescent="0.25">
      <c r="B50" s="9" t="s">
        <v>958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</row>
    <row r="51" spans="2:44" x14ac:dyDescent="0.25">
      <c r="B51" s="9" t="s">
        <v>1154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</row>
    <row r="52" spans="2:44" x14ac:dyDescent="0.25">
      <c r="B52" s="9" t="s">
        <v>960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</row>
    <row r="53" spans="2:44" x14ac:dyDescent="0.25">
      <c r="B53" s="9" t="s">
        <v>1155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</row>
    <row r="54" spans="2:44" x14ac:dyDescent="0.25">
      <c r="B54" s="9" t="s">
        <v>79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</row>
    <row r="55" spans="2:44" x14ac:dyDescent="0.25">
      <c r="B55" s="9" t="s">
        <v>1156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</row>
    <row r="56" spans="2:44" x14ac:dyDescent="0.25">
      <c r="B56" s="9" t="s">
        <v>436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</row>
    <row r="57" spans="2:44" x14ac:dyDescent="0.25">
      <c r="B57" s="9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</row>
    <row r="58" spans="2:44" x14ac:dyDescent="0.25">
      <c r="B58" s="9" t="s">
        <v>971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</row>
    <row r="59" spans="2:44" x14ac:dyDescent="0.25">
      <c r="B59" s="9" t="s">
        <v>1157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</row>
    <row r="60" spans="2:44" x14ac:dyDescent="0.25">
      <c r="B60" s="9" t="s">
        <v>1158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</row>
    <row r="61" spans="2:44" x14ac:dyDescent="0.25">
      <c r="B61" s="9" t="s">
        <v>1159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</row>
    <row r="62" spans="2:44" x14ac:dyDescent="0.25">
      <c r="B62" s="9" t="s">
        <v>1160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</row>
    <row r="63" spans="2:44" x14ac:dyDescent="0.25">
      <c r="B63" s="9" t="s">
        <v>1161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</row>
    <row r="64" spans="2:44" x14ac:dyDescent="0.25">
      <c r="B64" s="9" t="s">
        <v>1162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</row>
    <row r="65" spans="2:44" x14ac:dyDescent="0.25">
      <c r="B65" s="9" t="s">
        <v>1163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</row>
    <row r="66" spans="2:44" x14ac:dyDescent="0.25">
      <c r="B66" s="9" t="s">
        <v>1164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</row>
    <row r="67" spans="2:44" x14ac:dyDescent="0.25">
      <c r="B67" s="9" t="s">
        <v>1165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</row>
    <row r="68" spans="2:44" x14ac:dyDescent="0.25">
      <c r="B68" s="9" t="s">
        <v>1166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</row>
    <row r="69" spans="2:44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</row>
    <row r="70" spans="2:44" x14ac:dyDescent="0.25">
      <c r="B70" s="9" t="s">
        <v>424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</row>
    <row r="71" spans="2:44" x14ac:dyDescent="0.25">
      <c r="B71" s="9" t="s">
        <v>958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</row>
    <row r="72" spans="2:44" x14ac:dyDescent="0.25">
      <c r="B72" s="9" t="s">
        <v>1167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</row>
    <row r="73" spans="2:44" x14ac:dyDescent="0.25">
      <c r="B73" s="9" t="s">
        <v>960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</row>
    <row r="74" spans="2:44" x14ac:dyDescent="0.25">
      <c r="B74" s="9" t="s">
        <v>997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</row>
    <row r="75" spans="2:44" x14ac:dyDescent="0.25">
      <c r="B75" s="9" t="s">
        <v>79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</row>
    <row r="76" spans="2:44" x14ac:dyDescent="0.25">
      <c r="B76" s="9" t="s">
        <v>1168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</row>
    <row r="77" spans="2:44" x14ac:dyDescent="0.25">
      <c r="B77" s="9" t="s">
        <v>441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</row>
    <row r="78" spans="2:44" x14ac:dyDescent="0.25"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</row>
    <row r="79" spans="2:44" x14ac:dyDescent="0.25">
      <c r="B79" s="9" t="s">
        <v>1169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</row>
    <row r="80" spans="2:44" x14ac:dyDescent="0.25">
      <c r="B80" s="9" t="s">
        <v>1170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</row>
    <row r="81" spans="2:44" x14ac:dyDescent="0.25">
      <c r="B81" s="9" t="s">
        <v>1171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</row>
    <row r="82" spans="2:44" x14ac:dyDescent="0.25">
      <c r="B82" s="9" t="s">
        <v>1172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</row>
    <row r="83" spans="2:44" x14ac:dyDescent="0.25">
      <c r="B83" s="9" t="s">
        <v>1173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</row>
    <row r="84" spans="2:44" x14ac:dyDescent="0.25">
      <c r="B84" s="9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</row>
    <row r="85" spans="2:44" x14ac:dyDescent="0.25">
      <c r="B85" s="9" t="s">
        <v>424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</row>
    <row r="86" spans="2:44" x14ac:dyDescent="0.25">
      <c r="B86" s="9" t="s">
        <v>958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</row>
    <row r="87" spans="2:44" x14ac:dyDescent="0.25">
      <c r="B87" s="9" t="s">
        <v>1174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</row>
    <row r="88" spans="2:44" x14ac:dyDescent="0.25">
      <c r="B88" s="9" t="s">
        <v>960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</row>
    <row r="89" spans="2:44" x14ac:dyDescent="0.25">
      <c r="B89" s="9" t="s">
        <v>997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</row>
    <row r="90" spans="2:44" x14ac:dyDescent="0.25">
      <c r="B90" s="9" t="s">
        <v>79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</row>
    <row r="91" spans="2:44" x14ac:dyDescent="0.25">
      <c r="B91" s="9" t="s">
        <v>1175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</row>
    <row r="92" spans="2:44" x14ac:dyDescent="0.25">
      <c r="B92" s="9" t="s">
        <v>451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</row>
    <row r="93" spans="2:44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</row>
    <row r="94" spans="2:44" x14ac:dyDescent="0.25">
      <c r="B94" s="9" t="s">
        <v>1176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</row>
    <row r="95" spans="2:44" x14ac:dyDescent="0.25">
      <c r="B95" s="9" t="s">
        <v>1177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</row>
    <row r="96" spans="2:44" x14ac:dyDescent="0.25">
      <c r="B96" s="9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</row>
    <row r="97" spans="2:44" x14ac:dyDescent="0.25">
      <c r="B97" s="9" t="s">
        <v>424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</row>
    <row r="98" spans="2:44" x14ac:dyDescent="0.25">
      <c r="B98" s="9" t="s">
        <v>958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</row>
    <row r="99" spans="2:44" x14ac:dyDescent="0.25">
      <c r="B99" s="9" t="s">
        <v>1178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</row>
    <row r="100" spans="2:44" x14ac:dyDescent="0.25">
      <c r="B100" s="9" t="s">
        <v>960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</row>
    <row r="101" spans="2:44" x14ac:dyDescent="0.25">
      <c r="B101" s="9" t="s">
        <v>1179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</row>
    <row r="102" spans="2:44" x14ac:dyDescent="0.25">
      <c r="B102" s="9" t="s">
        <v>79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</row>
    <row r="103" spans="2:44" x14ac:dyDescent="0.25">
      <c r="B103" s="9" t="s">
        <v>1180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</row>
    <row r="104" spans="2:44" x14ac:dyDescent="0.25">
      <c r="B104" s="9" t="s">
        <v>983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</row>
    <row r="105" spans="2:44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</row>
    <row r="106" spans="2:44" x14ac:dyDescent="0.25">
      <c r="B106" s="9" t="s">
        <v>424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</row>
    <row r="107" spans="2:44" x14ac:dyDescent="0.25">
      <c r="B107" s="9" t="s">
        <v>958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</row>
    <row r="108" spans="2:44" x14ac:dyDescent="0.25">
      <c r="B108" s="9" t="s">
        <v>1181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</row>
    <row r="109" spans="2:44" x14ac:dyDescent="0.25">
      <c r="B109" s="9" t="s">
        <v>960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</row>
    <row r="110" spans="2:44" x14ac:dyDescent="0.25">
      <c r="B110" s="9" t="s">
        <v>1182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</row>
    <row r="111" spans="2:44" x14ac:dyDescent="0.25">
      <c r="B111" s="9" t="s">
        <v>79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</row>
    <row r="112" spans="2:44" x14ac:dyDescent="0.25">
      <c r="B112" s="9">
        <v>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</row>
    <row r="113" spans="2:44" x14ac:dyDescent="0.25">
      <c r="B113" s="9" t="s">
        <v>453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</row>
    <row r="114" spans="2:44" x14ac:dyDescent="0.25">
      <c r="B114" s="9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</row>
    <row r="115" spans="2:44" x14ac:dyDescent="0.25">
      <c r="B115" s="9" t="s">
        <v>1183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</row>
    <row r="116" spans="2:44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</row>
    <row r="117" spans="2:44" x14ac:dyDescent="0.25">
      <c r="B117" s="9" t="s">
        <v>424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</row>
    <row r="118" spans="2:44" x14ac:dyDescent="0.25">
      <c r="B118" s="9" t="s">
        <v>958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</row>
    <row r="119" spans="2:44" x14ac:dyDescent="0.25">
      <c r="B119" s="9" t="s">
        <v>1184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</row>
    <row r="120" spans="2:44" x14ac:dyDescent="0.25">
      <c r="B120" s="9" t="s">
        <v>960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</row>
    <row r="121" spans="2:44" x14ac:dyDescent="0.25">
      <c r="B121" s="9" t="s">
        <v>1185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</row>
    <row r="122" spans="2:44" x14ac:dyDescent="0.25">
      <c r="B122" s="9" t="s">
        <v>79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</row>
    <row r="123" spans="2:44" x14ac:dyDescent="0.25">
      <c r="B123" s="9">
        <v>0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</row>
    <row r="124" spans="2:44" x14ac:dyDescent="0.25">
      <c r="B124" s="9" t="s">
        <v>454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</row>
    <row r="125" spans="2:44" x14ac:dyDescent="0.25">
      <c r="B125" s="9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</row>
    <row r="126" spans="2:44" x14ac:dyDescent="0.25">
      <c r="B126" s="9" t="s">
        <v>1186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</row>
    <row r="127" spans="2:44" x14ac:dyDescent="0.25">
      <c r="B127" s="9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</row>
    <row r="128" spans="2:44" x14ac:dyDescent="0.25">
      <c r="B128" s="9" t="s">
        <v>424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</row>
    <row r="129" spans="2:44" x14ac:dyDescent="0.25">
      <c r="B129" s="9" t="s">
        <v>958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</row>
    <row r="130" spans="2:44" x14ac:dyDescent="0.25">
      <c r="B130" s="9" t="s">
        <v>1187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</row>
    <row r="131" spans="2:44" x14ac:dyDescent="0.25">
      <c r="B131" s="9" t="s">
        <v>960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</row>
    <row r="132" spans="2:44" x14ac:dyDescent="0.25">
      <c r="B132" s="9">
        <v>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</row>
    <row r="133" spans="2:44" x14ac:dyDescent="0.25">
      <c r="B133" s="9" t="s">
        <v>79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</row>
    <row r="134" spans="2:44" x14ac:dyDescent="0.25">
      <c r="B134" s="9" t="s">
        <v>1188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</row>
    <row r="135" spans="2:44" x14ac:dyDescent="0.25">
      <c r="B135" s="9" t="s">
        <v>994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</row>
    <row r="136" spans="2:44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</row>
    <row r="137" spans="2:44" x14ac:dyDescent="0.25">
      <c r="B137" s="9" t="s">
        <v>457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</row>
    <row r="138" spans="2:44" x14ac:dyDescent="0.25">
      <c r="B138" s="9" t="s">
        <v>1189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</row>
    <row r="139" spans="2:44" x14ac:dyDescent="0.25">
      <c r="B139" s="9" t="s">
        <v>1190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</row>
    <row r="140" spans="2:44" x14ac:dyDescent="0.25">
      <c r="B140" s="9" t="s">
        <v>1191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</row>
    <row r="141" spans="2:44" x14ac:dyDescent="0.25">
      <c r="B141" s="9" t="s">
        <v>1192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</row>
    <row r="142" spans="2:44" x14ac:dyDescent="0.25">
      <c r="B142" s="9" t="s">
        <v>1193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</row>
    <row r="143" spans="2:44" x14ac:dyDescent="0.25">
      <c r="B143" s="9" t="s">
        <v>1194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</row>
    <row r="144" spans="2:44" x14ac:dyDescent="0.25">
      <c r="B144" s="9" t="s">
        <v>464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</row>
    <row r="145" spans="2:44" x14ac:dyDescent="0.25">
      <c r="B145" s="9" t="s">
        <v>465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</row>
    <row r="146" spans="2:44" x14ac:dyDescent="0.25">
      <c r="B146" s="9" t="s">
        <v>466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</row>
    <row r="147" spans="2:44" x14ac:dyDescent="0.25">
      <c r="B147" s="9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</row>
    <row r="148" spans="2:44" x14ac:dyDescent="0.25">
      <c r="B148" s="9" t="s">
        <v>457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</row>
    <row r="149" spans="2:44" x14ac:dyDescent="0.25">
      <c r="B149" s="9" t="s">
        <v>1195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</row>
    <row r="150" spans="2:44" x14ac:dyDescent="0.25">
      <c r="B150" s="9" t="s">
        <v>1196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</row>
    <row r="151" spans="2:44" x14ac:dyDescent="0.25">
      <c r="B151" s="9" t="s">
        <v>1197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</row>
    <row r="152" spans="2:44" x14ac:dyDescent="0.25">
      <c r="B152" s="9" t="s">
        <v>464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</row>
    <row r="153" spans="2:44" x14ac:dyDescent="0.25">
      <c r="B153" s="9" t="s">
        <v>465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</row>
    <row r="154" spans="2:44" x14ac:dyDescent="0.25">
      <c r="B154" s="9" t="s">
        <v>1198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</row>
    <row r="155" spans="2:44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</row>
    <row r="156" spans="2:44" x14ac:dyDescent="0.25">
      <c r="B156" s="9" t="s">
        <v>457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</row>
    <row r="157" spans="2:44" x14ac:dyDescent="0.25">
      <c r="B157" s="9" t="s">
        <v>1199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</row>
    <row r="158" spans="2:44" x14ac:dyDescent="0.25">
      <c r="B158" s="9" t="s">
        <v>1200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</row>
    <row r="159" spans="2:44" x14ac:dyDescent="0.25">
      <c r="B159" s="9" t="s">
        <v>1201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</row>
    <row r="160" spans="2:44" x14ac:dyDescent="0.25">
      <c r="B160" s="9" t="s">
        <v>464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</row>
    <row r="161" spans="2:44" x14ac:dyDescent="0.25">
      <c r="B161" s="9" t="s">
        <v>465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</row>
    <row r="162" spans="2:44" x14ac:dyDescent="0.25">
      <c r="B162" s="9" t="s">
        <v>1202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</row>
    <row r="163" spans="2:44" x14ac:dyDescent="0.25">
      <c r="B163" s="9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</row>
    <row r="164" spans="2:44" x14ac:dyDescent="0.25">
      <c r="B164" s="9" t="s">
        <v>457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</row>
    <row r="165" spans="2:44" x14ac:dyDescent="0.25">
      <c r="B165" s="9" t="s">
        <v>1203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</row>
    <row r="166" spans="2:44" x14ac:dyDescent="0.25">
      <c r="B166" s="9" t="s">
        <v>1204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</row>
    <row r="167" spans="2:44" x14ac:dyDescent="0.25">
      <c r="B167" s="9" t="s">
        <v>1205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</row>
    <row r="168" spans="2:44" x14ac:dyDescent="0.25">
      <c r="B168" s="9" t="s">
        <v>464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</row>
    <row r="169" spans="2:44" x14ac:dyDescent="0.25">
      <c r="B169" s="9" t="s">
        <v>465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</row>
    <row r="170" spans="2:44" x14ac:dyDescent="0.25">
      <c r="B170" s="9" t="s">
        <v>1206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</row>
    <row r="171" spans="2:44" x14ac:dyDescent="0.25">
      <c r="B171" s="9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</row>
    <row r="172" spans="2:44" x14ac:dyDescent="0.25">
      <c r="B172" s="9" t="s">
        <v>470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</row>
    <row r="173" spans="2:44" x14ac:dyDescent="0.25">
      <c r="B173" s="9" t="s">
        <v>1207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</row>
    <row r="174" spans="2:44" x14ac:dyDescent="0.25">
      <c r="B174" s="9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</row>
    <row r="175" spans="2:44" x14ac:dyDescent="0.25">
      <c r="B175" s="9" t="s">
        <v>480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</row>
    <row r="176" spans="2:44" x14ac:dyDescent="0.25">
      <c r="B176" s="9" t="s">
        <v>472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</row>
    <row r="177" spans="2:44" x14ac:dyDescent="0.25">
      <c r="B177" s="9" t="s">
        <v>1208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</row>
    <row r="178" spans="2:44" x14ac:dyDescent="0.25">
      <c r="B178" s="9" t="s">
        <v>1209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</row>
    <row r="179" spans="2:44" x14ac:dyDescent="0.25">
      <c r="B179" s="9" t="s">
        <v>1210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</row>
    <row r="180" spans="2:44" x14ac:dyDescent="0.25">
      <c r="B180" s="9" t="s">
        <v>1211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</row>
    <row r="181" spans="2:44" x14ac:dyDescent="0.25">
      <c r="B181" s="9" t="s">
        <v>473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</row>
    <row r="182" spans="2:44" x14ac:dyDescent="0.25">
      <c r="B182" s="9" t="s">
        <v>474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</row>
    <row r="183" spans="2:44" x14ac:dyDescent="0.25">
      <c r="B183" s="9" t="s">
        <v>481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</row>
    <row r="184" spans="2:44" x14ac:dyDescent="0.25">
      <c r="B184" s="9" t="s">
        <v>709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</row>
    <row r="185" spans="2:44" x14ac:dyDescent="0.25">
      <c r="B185" s="9" t="s">
        <v>1212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</row>
    <row r="186" spans="2:44" x14ac:dyDescent="0.25">
      <c r="B186" s="9" t="s">
        <v>483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</row>
    <row r="187" spans="2:44" x14ac:dyDescent="0.25">
      <c r="B187" s="9" t="s">
        <v>484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</row>
    <row r="188" spans="2:44" x14ac:dyDescent="0.25">
      <c r="B188" s="9" t="s">
        <v>1213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</row>
    <row r="189" spans="2:44" x14ac:dyDescent="0.25">
      <c r="B189" s="9" t="s">
        <v>1214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</row>
    <row r="190" spans="2:44" x14ac:dyDescent="0.25">
      <c r="B190" s="9" t="s">
        <v>473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</row>
    <row r="191" spans="2:44" x14ac:dyDescent="0.25">
      <c r="B191" s="9" t="s">
        <v>1057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</row>
    <row r="192" spans="2:44" x14ac:dyDescent="0.25">
      <c r="B192" s="9" t="s">
        <v>1215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</row>
    <row r="193" spans="2:44" x14ac:dyDescent="0.25">
      <c r="B193" s="9" t="s">
        <v>1216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</row>
    <row r="194" spans="2:44" x14ac:dyDescent="0.25">
      <c r="B194" s="9" t="s">
        <v>1217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</row>
    <row r="195" spans="2:44" x14ac:dyDescent="0.25">
      <c r="B195" s="9" t="s">
        <v>1218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</row>
    <row r="196" spans="2:44" x14ac:dyDescent="0.25">
      <c r="B196" s="9" t="s">
        <v>1219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</row>
    <row r="197" spans="2:44" x14ac:dyDescent="0.25">
      <c r="B197" s="9" t="s">
        <v>483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</row>
    <row r="198" spans="2:44" x14ac:dyDescent="0.25">
      <c r="B198" s="9" t="s">
        <v>484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</row>
    <row r="199" spans="2:44" x14ac:dyDescent="0.25">
      <c r="B199" s="9" t="s">
        <v>426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</row>
    <row r="200" spans="2:44" x14ac:dyDescent="0.25">
      <c r="B200" s="9" t="s">
        <v>487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</row>
    <row r="201" spans="2:44" x14ac:dyDescent="0.25">
      <c r="B201" s="9" t="s">
        <v>1220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</row>
    <row r="202" spans="2:44" x14ac:dyDescent="0.25">
      <c r="B202" s="9" t="s">
        <v>1221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</row>
    <row r="203" spans="2:44" x14ac:dyDescent="0.25">
      <c r="B203" s="9" t="s">
        <v>1222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</row>
    <row r="204" spans="2:44" x14ac:dyDescent="0.25">
      <c r="B204" s="9" t="s">
        <v>1223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</row>
    <row r="205" spans="2:44" x14ac:dyDescent="0.25">
      <c r="B205" s="9" t="s">
        <v>1224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</row>
    <row r="206" spans="2:44" x14ac:dyDescent="0.25">
      <c r="B206" s="9" t="s">
        <v>489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</row>
    <row r="207" spans="2:44" x14ac:dyDescent="0.25">
      <c r="B207" s="9" t="s">
        <v>490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</row>
    <row r="208" spans="2:44" x14ac:dyDescent="0.25">
      <c r="B208" s="9" t="s">
        <v>1225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</row>
    <row r="209" spans="2:44" x14ac:dyDescent="0.25">
      <c r="B209" s="9" t="s">
        <v>489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</row>
    <row r="210" spans="2:44" x14ac:dyDescent="0.25">
      <c r="B210" s="9" t="s">
        <v>491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</row>
    <row r="211" spans="2:44" x14ac:dyDescent="0.25">
      <c r="B211" s="9" t="s">
        <v>1226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</row>
    <row r="212" spans="2:44" x14ac:dyDescent="0.25">
      <c r="B212" s="9" t="s">
        <v>1227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</row>
    <row r="213" spans="2:44" x14ac:dyDescent="0.25">
      <c r="B213" s="9" t="s">
        <v>483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</row>
    <row r="214" spans="2:44" x14ac:dyDescent="0.25">
      <c r="B214" s="9" t="s">
        <v>1063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</row>
    <row r="215" spans="2:44" x14ac:dyDescent="0.25">
      <c r="B215" s="9" t="s">
        <v>1228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</row>
    <row r="216" spans="2:44" x14ac:dyDescent="0.25">
      <c r="B216" s="9" t="s">
        <v>1065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</row>
    <row r="217" spans="2:44" x14ac:dyDescent="0.25">
      <c r="B217" s="9" t="s">
        <v>1066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</row>
    <row r="218" spans="2:44" x14ac:dyDescent="0.25">
      <c r="B218" s="9" t="s">
        <v>1229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</row>
    <row r="219" spans="2:44" x14ac:dyDescent="0.25">
      <c r="B219" s="9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</row>
    <row r="220" spans="2:44" x14ac:dyDescent="0.25">
      <c r="B220" s="9" t="s">
        <v>1230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</row>
    <row r="221" spans="2:44" x14ac:dyDescent="0.25">
      <c r="B221" s="9" t="s">
        <v>1231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</row>
    <row r="222" spans="2:44" x14ac:dyDescent="0.25">
      <c r="B222" s="9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</row>
    <row r="223" spans="2:44" x14ac:dyDescent="0.25">
      <c r="B223" s="9" t="s">
        <v>1232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</row>
    <row r="224" spans="2:44" x14ac:dyDescent="0.25">
      <c r="B224" s="9" t="s">
        <v>1233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</row>
    <row r="225" spans="2:44" x14ac:dyDescent="0.25">
      <c r="B225" s="9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</row>
    <row r="226" spans="2:44" x14ac:dyDescent="0.25">
      <c r="B226" s="9" t="s">
        <v>1234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</row>
    <row r="227" spans="2:44" x14ac:dyDescent="0.25">
      <c r="B227" s="9" t="s">
        <v>1235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</row>
    <row r="228" spans="2:44" x14ac:dyDescent="0.25">
      <c r="B228" s="9" t="s">
        <v>1236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</row>
    <row r="229" spans="2:44" x14ac:dyDescent="0.25">
      <c r="B229" s="9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</row>
    <row r="230" spans="2:44" x14ac:dyDescent="0.25">
      <c r="B230" s="9" t="s">
        <v>1237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</row>
    <row r="231" spans="2:44" x14ac:dyDescent="0.25">
      <c r="B231" s="9" t="s">
        <v>1238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</row>
    <row r="232" spans="2:44" x14ac:dyDescent="0.25">
      <c r="B232" s="9" t="s">
        <v>1099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</row>
    <row r="233" spans="2:44" x14ac:dyDescent="0.25">
      <c r="B233" s="9" t="s">
        <v>471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</row>
    <row r="234" spans="2:44" x14ac:dyDescent="0.25">
      <c r="B234" s="9" t="s">
        <v>1239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</row>
    <row r="235" spans="2:44" x14ac:dyDescent="0.25">
      <c r="B235" s="9" t="s">
        <v>475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</row>
    <row r="236" spans="2:44" x14ac:dyDescent="0.25">
      <c r="B236" s="9" t="s">
        <v>1240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</row>
    <row r="237" spans="2:44" x14ac:dyDescent="0.25">
      <c r="B237" s="9" t="s">
        <v>509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</row>
    <row r="238" spans="2:44" x14ac:dyDescent="0.25">
      <c r="B238" s="9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</row>
    <row r="239" spans="2:44" x14ac:dyDescent="0.25">
      <c r="B239" s="9" t="s">
        <v>1241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</row>
    <row r="240" spans="2:44" x14ac:dyDescent="0.25">
      <c r="B240" s="9" t="s">
        <v>1242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</row>
    <row r="241" spans="2:44" x14ac:dyDescent="0.25">
      <c r="B241" s="9" t="s">
        <v>1243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</row>
    <row r="242" spans="2:44" x14ac:dyDescent="0.25">
      <c r="B242" s="9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</row>
    <row r="243" spans="2:44" x14ac:dyDescent="0.25">
      <c r="B243" s="9" t="s">
        <v>1096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</row>
    <row r="244" spans="2:44" x14ac:dyDescent="0.25">
      <c r="B244" s="9" t="s">
        <v>1244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BD36A-382A-42F3-BE5C-E8B4290F255A}">
  <sheetPr codeName="Sheet33"/>
  <dimension ref="B2:B4"/>
  <sheetViews>
    <sheetView topLeftCell="A4" workbookViewId="0">
      <selection activeCell="AR14" sqref="AR1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310</v>
      </c>
    </row>
    <row r="4" spans="2:2" x14ac:dyDescent="0.25">
      <c r="B4" s="1" t="s">
        <v>311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9DE37-24AB-4A7F-8EAC-CD047B2490E4}">
  <sheetPr codeName="Sheet34"/>
  <dimension ref="B2:S20"/>
  <sheetViews>
    <sheetView topLeftCell="A7" workbookViewId="0">
      <selection activeCell="C26" sqref="C26"/>
    </sheetView>
  </sheetViews>
  <sheetFormatPr defaultColWidth="2.85546875" defaultRowHeight="15" x14ac:dyDescent="0.25"/>
  <cols>
    <col min="1" max="16384" width="2.85546875" style="1"/>
  </cols>
  <sheetData>
    <row r="2" spans="2:19" x14ac:dyDescent="0.25">
      <c r="B2" s="3" t="s">
        <v>25</v>
      </c>
    </row>
    <row r="10" spans="2:19" x14ac:dyDescent="0.25">
      <c r="S10" s="1" t="s">
        <v>26</v>
      </c>
    </row>
    <row r="11" spans="2:19" x14ac:dyDescent="0.25">
      <c r="S11" s="1" t="s">
        <v>27</v>
      </c>
    </row>
    <row r="20" spans="2:2" x14ac:dyDescent="0.25">
      <c r="B20" s="1" t="s">
        <v>383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92D8D-BC91-4BA2-BDEA-B88AFD07338F}">
  <dimension ref="B2:AT251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3523</v>
      </c>
    </row>
    <row r="44" spans="3:46" x14ac:dyDescent="0.25">
      <c r="C44" s="9" t="s">
        <v>353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</row>
    <row r="45" spans="3:46" x14ac:dyDescent="0.25">
      <c r="C45" s="9" t="s">
        <v>1151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3:46" x14ac:dyDescent="0.25">
      <c r="C46" s="9" t="s">
        <v>1152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3:46" x14ac:dyDescent="0.25">
      <c r="C47" s="9" t="s">
        <v>1153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3:46" x14ac:dyDescent="0.25">
      <c r="C48" s="9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3:46" x14ac:dyDescent="0.25">
      <c r="C49" s="9" t="s">
        <v>424</v>
      </c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3:46" x14ac:dyDescent="0.25">
      <c r="C50" s="9" t="s">
        <v>425</v>
      </c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3:46" x14ac:dyDescent="0.25">
      <c r="C51" s="9" t="s">
        <v>3524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3:46" x14ac:dyDescent="0.25">
      <c r="C52" s="9" t="s">
        <v>431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3:46" x14ac:dyDescent="0.25">
      <c r="C53" s="9" t="s">
        <v>3525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3:46" x14ac:dyDescent="0.25">
      <c r="C54" s="9" t="s">
        <v>434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3:46" x14ac:dyDescent="0.25">
      <c r="C55" s="9" t="s">
        <v>3526</v>
      </c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3:46" x14ac:dyDescent="0.25">
      <c r="C56" s="9" t="s">
        <v>1005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3:46" x14ac:dyDescent="0.25">
      <c r="C57" s="9" t="s">
        <v>3527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3:46" x14ac:dyDescent="0.25">
      <c r="C58" s="9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3:46" x14ac:dyDescent="0.25">
      <c r="C59" s="9" t="s">
        <v>971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3:46" x14ac:dyDescent="0.25">
      <c r="C60" s="9" t="s">
        <v>1157</v>
      </c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3:46" x14ac:dyDescent="0.25">
      <c r="C61" s="9" t="s">
        <v>1158</v>
      </c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3:46" x14ac:dyDescent="0.25">
      <c r="C62" s="9" t="s">
        <v>1159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3:46" x14ac:dyDescent="0.25">
      <c r="C63" s="9" t="s">
        <v>1160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3:46" x14ac:dyDescent="0.25">
      <c r="C64" s="9" t="s">
        <v>1161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3:46" x14ac:dyDescent="0.25">
      <c r="C65" s="9" t="s">
        <v>1162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3:46" x14ac:dyDescent="0.25">
      <c r="C66" s="9" t="s">
        <v>1163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3:46" x14ac:dyDescent="0.25">
      <c r="C67" s="9" t="s">
        <v>1164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3:46" x14ac:dyDescent="0.25">
      <c r="C68" s="9" t="s">
        <v>1165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3:46" x14ac:dyDescent="0.25">
      <c r="C69" s="9" t="s">
        <v>1166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3:46" x14ac:dyDescent="0.25">
      <c r="C70" s="9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3:46" x14ac:dyDescent="0.25">
      <c r="C71" s="9" t="s">
        <v>424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3:46" x14ac:dyDescent="0.25">
      <c r="C72" s="9" t="s">
        <v>425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3:46" x14ac:dyDescent="0.25">
      <c r="C73" s="9" t="s">
        <v>3528</v>
      </c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3:46" x14ac:dyDescent="0.25">
      <c r="C74" s="9" t="s">
        <v>431</v>
      </c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3:46" x14ac:dyDescent="0.25">
      <c r="C75" s="9" t="s">
        <v>582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3:46" x14ac:dyDescent="0.25">
      <c r="C76" s="9" t="s">
        <v>434</v>
      </c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3:46" x14ac:dyDescent="0.25">
      <c r="C77" s="9" t="s">
        <v>3529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3:46" x14ac:dyDescent="0.25">
      <c r="C78" s="9" t="s">
        <v>1005</v>
      </c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3:46" x14ac:dyDescent="0.25">
      <c r="C79" s="9" t="s">
        <v>3530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3:46" x14ac:dyDescent="0.25">
      <c r="C80" s="9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3:46" x14ac:dyDescent="0.25">
      <c r="C81" s="9" t="s">
        <v>1169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3:46" x14ac:dyDescent="0.25">
      <c r="C82" s="9" t="s">
        <v>1170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3:46" x14ac:dyDescent="0.25">
      <c r="C83" s="9" t="s">
        <v>1171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3:46" x14ac:dyDescent="0.25">
      <c r="C84" s="9" t="s">
        <v>1172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3:46" x14ac:dyDescent="0.25">
      <c r="C85" s="9" t="s">
        <v>1173</v>
      </c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3:46" x14ac:dyDescent="0.25">
      <c r="C86" s="9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3:46" x14ac:dyDescent="0.25">
      <c r="C87" s="9" t="s">
        <v>424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3:46" x14ac:dyDescent="0.25">
      <c r="C88" s="9" t="s">
        <v>425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3:46" x14ac:dyDescent="0.25">
      <c r="C89" s="9" t="s">
        <v>3531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3:46" x14ac:dyDescent="0.25">
      <c r="C90" s="9" t="s">
        <v>431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3:46" x14ac:dyDescent="0.25">
      <c r="C91" s="9" t="s">
        <v>582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3:46" x14ac:dyDescent="0.25">
      <c r="C92" s="9" t="s">
        <v>434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3:46" x14ac:dyDescent="0.25">
      <c r="C93" s="9" t="s">
        <v>3532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3:46" x14ac:dyDescent="0.25">
      <c r="C94" s="9" t="s">
        <v>1005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3:46" x14ac:dyDescent="0.25">
      <c r="C95" s="9" t="s">
        <v>3533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3:46" x14ac:dyDescent="0.25">
      <c r="C96" s="9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3:46" x14ac:dyDescent="0.25">
      <c r="C97" s="9" t="s">
        <v>1176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3:46" x14ac:dyDescent="0.25">
      <c r="C98" s="9" t="s">
        <v>1177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3:46" x14ac:dyDescent="0.25">
      <c r="C99" s="9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3:46" x14ac:dyDescent="0.25">
      <c r="C100" s="9" t="s">
        <v>424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3:46" x14ac:dyDescent="0.25">
      <c r="C101" s="9" t="s">
        <v>425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3:46" x14ac:dyDescent="0.25">
      <c r="C102" s="9" t="s">
        <v>3534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3:46" x14ac:dyDescent="0.25">
      <c r="C103" s="9" t="s">
        <v>431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3:46" x14ac:dyDescent="0.25">
      <c r="C104" s="9" t="s">
        <v>538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3:46" x14ac:dyDescent="0.25">
      <c r="C105" s="9" t="s">
        <v>434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3:46" x14ac:dyDescent="0.25">
      <c r="C106" s="9" t="s">
        <v>3535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3:46" x14ac:dyDescent="0.25">
      <c r="C107" s="9" t="s">
        <v>1005</v>
      </c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3:46" x14ac:dyDescent="0.25">
      <c r="C108" s="9" t="s">
        <v>3536</v>
      </c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3:46" x14ac:dyDescent="0.25">
      <c r="C109" s="9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3:46" x14ac:dyDescent="0.25">
      <c r="C110" s="9" t="s">
        <v>424</v>
      </c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3:46" x14ac:dyDescent="0.25">
      <c r="C111" s="9" t="s">
        <v>425</v>
      </c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3:46" x14ac:dyDescent="0.25">
      <c r="C112" s="9" t="s">
        <v>3537</v>
      </c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3:46" x14ac:dyDescent="0.25">
      <c r="C113" s="9" t="s">
        <v>431</v>
      </c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3:46" x14ac:dyDescent="0.25">
      <c r="C114" s="9" t="s">
        <v>3538</v>
      </c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3:46" x14ac:dyDescent="0.25">
      <c r="C115" s="9" t="s">
        <v>434</v>
      </c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3:46" x14ac:dyDescent="0.25">
      <c r="C116" s="9">
        <v>0</v>
      </c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3:46" x14ac:dyDescent="0.25">
      <c r="C117" s="9" t="s">
        <v>1005</v>
      </c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3:46" x14ac:dyDescent="0.25">
      <c r="C118" s="9" t="s">
        <v>3539</v>
      </c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3:46" x14ac:dyDescent="0.25">
      <c r="C119" s="9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3:46" x14ac:dyDescent="0.25">
      <c r="C120" s="9" t="s">
        <v>1183</v>
      </c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3:46" x14ac:dyDescent="0.25">
      <c r="C121" s="9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3:46" x14ac:dyDescent="0.25">
      <c r="C122" s="9" t="s">
        <v>424</v>
      </c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3:46" x14ac:dyDescent="0.25">
      <c r="C123" s="9" t="s">
        <v>425</v>
      </c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3:46" x14ac:dyDescent="0.25">
      <c r="C124" s="9" t="s">
        <v>3540</v>
      </c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3:46" x14ac:dyDescent="0.25">
      <c r="C125" s="9" t="s">
        <v>431</v>
      </c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3:46" x14ac:dyDescent="0.25">
      <c r="C126" s="9" t="s">
        <v>3541</v>
      </c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3:46" x14ac:dyDescent="0.25">
      <c r="C127" s="9" t="s">
        <v>434</v>
      </c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3:46" x14ac:dyDescent="0.25">
      <c r="C128" s="9">
        <v>0</v>
      </c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3:46" x14ac:dyDescent="0.25">
      <c r="C129" s="9" t="s">
        <v>1005</v>
      </c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3:46" x14ac:dyDescent="0.25">
      <c r="C130" s="9" t="s">
        <v>3542</v>
      </c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3:46" x14ac:dyDescent="0.25">
      <c r="C131" s="9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3:46" x14ac:dyDescent="0.25">
      <c r="C132" s="9" t="s">
        <v>1186</v>
      </c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3:46" x14ac:dyDescent="0.25">
      <c r="C133" s="9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3:46" x14ac:dyDescent="0.25">
      <c r="C134" s="9" t="s">
        <v>424</v>
      </c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3:46" x14ac:dyDescent="0.25">
      <c r="C135" s="9" t="s">
        <v>425</v>
      </c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3:46" x14ac:dyDescent="0.25">
      <c r="C136" s="9" t="s">
        <v>3543</v>
      </c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3:46" x14ac:dyDescent="0.25">
      <c r="C137" s="9" t="s">
        <v>431</v>
      </c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3:46" x14ac:dyDescent="0.25">
      <c r="C138" s="9">
        <v>0</v>
      </c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3:46" x14ac:dyDescent="0.25">
      <c r="C139" s="9" t="s">
        <v>434</v>
      </c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3:46" x14ac:dyDescent="0.25">
      <c r="C140" s="9" t="s">
        <v>3544</v>
      </c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3:46" x14ac:dyDescent="0.25">
      <c r="C141" s="9" t="s">
        <v>1005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3:46" x14ac:dyDescent="0.25">
      <c r="C142" s="9" t="s">
        <v>3545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3:46" x14ac:dyDescent="0.25">
      <c r="C143" s="9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3:46" x14ac:dyDescent="0.25">
      <c r="C144" s="9" t="s">
        <v>457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3:46" x14ac:dyDescent="0.25">
      <c r="C145" s="9" t="s">
        <v>1189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3:46" x14ac:dyDescent="0.25">
      <c r="C146" s="9" t="s">
        <v>1190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3:46" x14ac:dyDescent="0.25">
      <c r="C147" s="9" t="s">
        <v>1191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3:46" x14ac:dyDescent="0.25">
      <c r="C148" s="9" t="s">
        <v>1192</v>
      </c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3:46" x14ac:dyDescent="0.25">
      <c r="C149" s="9" t="s">
        <v>1193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3:46" x14ac:dyDescent="0.25">
      <c r="C150" s="9" t="s">
        <v>1194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3:46" x14ac:dyDescent="0.25">
      <c r="C151" s="9" t="s">
        <v>464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3:46" x14ac:dyDescent="0.25">
      <c r="C152" s="9" t="s">
        <v>465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3:46" x14ac:dyDescent="0.25">
      <c r="C153" s="9" t="s">
        <v>466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3:46" x14ac:dyDescent="0.25">
      <c r="C154" s="9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3:46" x14ac:dyDescent="0.25">
      <c r="C155" s="9" t="s">
        <v>457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3:46" x14ac:dyDescent="0.25">
      <c r="C156" s="9" t="s">
        <v>1195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3:46" x14ac:dyDescent="0.25">
      <c r="C157" s="9" t="s">
        <v>1196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3:46" x14ac:dyDescent="0.25">
      <c r="C158" s="9" t="s">
        <v>1197</v>
      </c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3:46" x14ac:dyDescent="0.25">
      <c r="C159" s="9" t="s">
        <v>464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3:46" x14ac:dyDescent="0.25">
      <c r="C160" s="9" t="s">
        <v>465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3:46" x14ac:dyDescent="0.25">
      <c r="C161" s="9" t="s">
        <v>1198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3:46" x14ac:dyDescent="0.25">
      <c r="C162" s="9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3:46" x14ac:dyDescent="0.25">
      <c r="C163" s="9" t="s">
        <v>457</v>
      </c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3:46" x14ac:dyDescent="0.25">
      <c r="C164" s="9" t="s">
        <v>1199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3:46" x14ac:dyDescent="0.25">
      <c r="C165" s="9" t="s">
        <v>1200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3:46" x14ac:dyDescent="0.25">
      <c r="C166" s="9" t="s">
        <v>1201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3:46" x14ac:dyDescent="0.25">
      <c r="C167" s="9" t="s">
        <v>464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3:46" x14ac:dyDescent="0.25">
      <c r="C168" s="9" t="s">
        <v>465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3:46" x14ac:dyDescent="0.25">
      <c r="C169" s="9" t="s">
        <v>1202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3:46" x14ac:dyDescent="0.25">
      <c r="C170" s="9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3:46" x14ac:dyDescent="0.25">
      <c r="C171" s="9" t="s">
        <v>457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3:46" x14ac:dyDescent="0.25">
      <c r="C172" s="9" t="s">
        <v>1203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3:46" x14ac:dyDescent="0.25">
      <c r="C173" s="9" t="s">
        <v>1204</v>
      </c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3:46" x14ac:dyDescent="0.25">
      <c r="C174" s="9" t="s">
        <v>1205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3:46" x14ac:dyDescent="0.25">
      <c r="C175" s="9" t="s">
        <v>464</v>
      </c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3:46" x14ac:dyDescent="0.25">
      <c r="C176" s="9" t="s">
        <v>465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3:46" x14ac:dyDescent="0.25">
      <c r="C177" s="9" t="s">
        <v>1206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3:46" x14ac:dyDescent="0.25">
      <c r="C178" s="9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3:46" x14ac:dyDescent="0.25">
      <c r="C179" s="9" t="s">
        <v>470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3:46" x14ac:dyDescent="0.25">
      <c r="C180" s="9" t="s">
        <v>1207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3:46" x14ac:dyDescent="0.25">
      <c r="C181" s="9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3:46" x14ac:dyDescent="0.25">
      <c r="C182" s="9" t="s">
        <v>480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3:46" x14ac:dyDescent="0.25">
      <c r="C183" s="9" t="s">
        <v>472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3:46" x14ac:dyDescent="0.25">
      <c r="C184" s="9" t="s">
        <v>1208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3:46" x14ac:dyDescent="0.25">
      <c r="C185" s="9" t="s">
        <v>1209</v>
      </c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3:46" x14ac:dyDescent="0.25">
      <c r="C186" s="9" t="s">
        <v>1210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3:46" x14ac:dyDescent="0.25">
      <c r="C187" s="9" t="s">
        <v>1211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3:46" x14ac:dyDescent="0.25">
      <c r="C188" s="9" t="s">
        <v>473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3:46" x14ac:dyDescent="0.25">
      <c r="C189" s="9" t="s">
        <v>474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3:46" x14ac:dyDescent="0.25">
      <c r="C190" s="9" t="s">
        <v>481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3:46" x14ac:dyDescent="0.25">
      <c r="C191" s="9" t="s">
        <v>709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3:46" x14ac:dyDescent="0.25">
      <c r="C192" s="9" t="s">
        <v>1212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3:46" x14ac:dyDescent="0.25">
      <c r="C193" s="9" t="s">
        <v>483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3:46" x14ac:dyDescent="0.25">
      <c r="C194" s="9" t="s">
        <v>484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3:46" x14ac:dyDescent="0.25">
      <c r="C195" s="9" t="s">
        <v>1213</v>
      </c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3:46" x14ac:dyDescent="0.25">
      <c r="C196" s="9" t="s">
        <v>1442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3:46" x14ac:dyDescent="0.25">
      <c r="C197" s="9" t="s">
        <v>3546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3:46" x14ac:dyDescent="0.25">
      <c r="C198" s="9" t="s">
        <v>473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3:46" x14ac:dyDescent="0.25">
      <c r="C199" s="9" t="s">
        <v>1057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3:46" x14ac:dyDescent="0.25">
      <c r="C200" s="9" t="s">
        <v>1215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3:46" x14ac:dyDescent="0.25">
      <c r="C201" s="9" t="s">
        <v>1216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3:46" x14ac:dyDescent="0.25">
      <c r="C202" s="9" t="s">
        <v>1217</v>
      </c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3:46" x14ac:dyDescent="0.25">
      <c r="C203" s="9" t="s">
        <v>1218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3:46" x14ac:dyDescent="0.25">
      <c r="C204" s="9" t="s">
        <v>1219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3:46" x14ac:dyDescent="0.25">
      <c r="C205" s="9" t="s">
        <v>483</v>
      </c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3:46" x14ac:dyDescent="0.25">
      <c r="C206" s="9" t="s">
        <v>484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3:46" x14ac:dyDescent="0.25">
      <c r="C207" s="9" t="s">
        <v>426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3:46" x14ac:dyDescent="0.25">
      <c r="C208" s="9" t="s">
        <v>487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3:46" x14ac:dyDescent="0.25">
      <c r="C209" s="9" t="s">
        <v>1220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3:46" x14ac:dyDescent="0.25">
      <c r="C210" s="9" t="s">
        <v>1221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3:46" x14ac:dyDescent="0.25">
      <c r="C211" s="9" t="s">
        <v>1222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3:46" x14ac:dyDescent="0.25">
      <c r="C212" s="9" t="s">
        <v>1223</v>
      </c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3:46" x14ac:dyDescent="0.25">
      <c r="C213" s="9" t="s">
        <v>1224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3:46" x14ac:dyDescent="0.25">
      <c r="C214" s="9" t="s">
        <v>489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3:46" x14ac:dyDescent="0.25">
      <c r="C215" s="9" t="s">
        <v>490</v>
      </c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3:46" x14ac:dyDescent="0.25">
      <c r="C216" s="9" t="s">
        <v>1225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3:46" x14ac:dyDescent="0.25">
      <c r="C217" s="9" t="s">
        <v>489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3:46" x14ac:dyDescent="0.25">
      <c r="C218" s="9" t="s">
        <v>491</v>
      </c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3:46" x14ac:dyDescent="0.25">
      <c r="C219" s="9" t="s">
        <v>1226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3:46" x14ac:dyDescent="0.25">
      <c r="C220" s="9" t="s">
        <v>1227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3:46" x14ac:dyDescent="0.25">
      <c r="C221" s="9" t="s">
        <v>483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3:46" x14ac:dyDescent="0.25">
      <c r="C222" s="9" t="s">
        <v>1063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3:46" x14ac:dyDescent="0.25">
      <c r="C223" s="9" t="s">
        <v>1228</v>
      </c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3:46" x14ac:dyDescent="0.25">
      <c r="C224" s="9" t="s">
        <v>1065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3:46" x14ac:dyDescent="0.25">
      <c r="C225" s="9" t="s">
        <v>1066</v>
      </c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3:46" x14ac:dyDescent="0.25">
      <c r="C226" s="9" t="s">
        <v>1229</v>
      </c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3:46" x14ac:dyDescent="0.25">
      <c r="C227" s="9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3:46" x14ac:dyDescent="0.25">
      <c r="C228" s="9" t="s">
        <v>1230</v>
      </c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3:46" x14ac:dyDescent="0.25">
      <c r="C229" s="9" t="s">
        <v>1231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3:46" x14ac:dyDescent="0.25">
      <c r="C230" s="9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3:46" x14ac:dyDescent="0.25">
      <c r="C231" s="9" t="s">
        <v>1232</v>
      </c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3:46" x14ac:dyDescent="0.25">
      <c r="C232" s="9" t="s">
        <v>1233</v>
      </c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3:46" x14ac:dyDescent="0.25">
      <c r="C233" s="9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3:46" x14ac:dyDescent="0.25">
      <c r="C234" s="9" t="s">
        <v>1234</v>
      </c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3:46" x14ac:dyDescent="0.25">
      <c r="C235" s="9" t="s">
        <v>3547</v>
      </c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3:46" x14ac:dyDescent="0.25">
      <c r="C236" s="9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3:46" x14ac:dyDescent="0.25">
      <c r="C237" s="9" t="s">
        <v>1237</v>
      </c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3:46" x14ac:dyDescent="0.25">
      <c r="C238" s="9" t="s">
        <v>3548</v>
      </c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3:46" x14ac:dyDescent="0.25">
      <c r="C239" s="9" t="s">
        <v>1099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3:46" x14ac:dyDescent="0.25">
      <c r="C240" s="9" t="s">
        <v>471</v>
      </c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3:46" x14ac:dyDescent="0.25">
      <c r="C241" s="9" t="s">
        <v>1239</v>
      </c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3:46" x14ac:dyDescent="0.25">
      <c r="C242" s="9" t="s">
        <v>475</v>
      </c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3:46" x14ac:dyDescent="0.25">
      <c r="C243" s="9" t="s">
        <v>3549</v>
      </c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3:46" x14ac:dyDescent="0.25">
      <c r="C244" s="9" t="s">
        <v>509</v>
      </c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3:46" x14ac:dyDescent="0.25">
      <c r="C245" s="9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3:46" x14ac:dyDescent="0.25">
      <c r="C246" s="9" t="s">
        <v>1241</v>
      </c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3:46" x14ac:dyDescent="0.25">
      <c r="C247" s="9" t="s">
        <v>1242</v>
      </c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3:46" x14ac:dyDescent="0.25">
      <c r="C248" s="9" t="s">
        <v>1243</v>
      </c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3:46" x14ac:dyDescent="0.25">
      <c r="C249" s="9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3:46" x14ac:dyDescent="0.25">
      <c r="C250" s="9" t="s">
        <v>1096</v>
      </c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3:46" x14ac:dyDescent="0.25">
      <c r="C251" s="9" t="s">
        <v>1244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B8713-379C-4DE1-B49A-8A78C3E809E1}">
  <dimension ref="B2:AS158"/>
  <sheetViews>
    <sheetView tabSelected="1" topLeftCell="A155" workbookViewId="0">
      <selection activeCell="A176" sqref="A17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3605</v>
      </c>
    </row>
    <row r="14" spans="2:2" x14ac:dyDescent="0.25">
      <c r="B14" s="1" t="s">
        <v>328</v>
      </c>
    </row>
    <row r="16" spans="2:2" x14ac:dyDescent="0.25">
      <c r="B16" s="4" t="s">
        <v>3606</v>
      </c>
    </row>
    <row r="44" spans="2:2" x14ac:dyDescent="0.25">
      <c r="B44" s="1" t="s">
        <v>3607</v>
      </c>
    </row>
    <row r="46" spans="2:2" x14ac:dyDescent="0.25">
      <c r="B46" s="4" t="s">
        <v>3608</v>
      </c>
    </row>
    <row r="76" spans="2:2" x14ac:dyDescent="0.25">
      <c r="B76" s="1" t="s">
        <v>3609</v>
      </c>
    </row>
    <row r="78" spans="2:2" x14ac:dyDescent="0.25">
      <c r="B78" s="4" t="s">
        <v>3610</v>
      </c>
    </row>
    <row r="102" spans="38:45" x14ac:dyDescent="0.25">
      <c r="AL102" s="1" t="s">
        <v>3611</v>
      </c>
      <c r="AR102" s="23" t="s">
        <v>3613</v>
      </c>
      <c r="AS102" s="6" t="s">
        <v>3612</v>
      </c>
    </row>
    <row r="103" spans="38:45" x14ac:dyDescent="0.25">
      <c r="AL103" s="1" t="s">
        <v>2397</v>
      </c>
      <c r="AR103" s="23" t="s">
        <v>3613</v>
      </c>
      <c r="AS103" s="6" t="s">
        <v>2398</v>
      </c>
    </row>
    <row r="113" spans="2:2" x14ac:dyDescent="0.25">
      <c r="B113" s="1" t="s">
        <v>4399</v>
      </c>
    </row>
    <row r="115" spans="2:2" x14ac:dyDescent="0.25">
      <c r="B115" s="1" t="s">
        <v>4400</v>
      </c>
    </row>
    <row r="130" spans="2:2" x14ac:dyDescent="0.25">
      <c r="B130" s="4" t="s">
        <v>4401</v>
      </c>
    </row>
    <row r="156" spans="2:2" x14ac:dyDescent="0.25">
      <c r="B156" s="1" t="s">
        <v>4402</v>
      </c>
    </row>
    <row r="158" spans="2:2" x14ac:dyDescent="0.25">
      <c r="B158" s="1" t="s">
        <v>4403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1204B-1C1F-4833-94AA-E969EC11C5E1}">
  <dimension ref="B2:CE398"/>
  <sheetViews>
    <sheetView topLeftCell="A169" workbookViewId="0">
      <selection activeCell="AO176" sqref="AO17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3614</v>
      </c>
    </row>
    <row r="3" spans="2:2" x14ac:dyDescent="0.25">
      <c r="B3" s="3" t="s">
        <v>3615</v>
      </c>
    </row>
    <row r="10" spans="2:2" x14ac:dyDescent="0.25">
      <c r="B10" s="1" t="s">
        <v>3616</v>
      </c>
    </row>
    <row r="45" spans="2:2" x14ac:dyDescent="0.25">
      <c r="B45" s="1" t="s">
        <v>3617</v>
      </c>
    </row>
    <row r="103" spans="2:2" x14ac:dyDescent="0.25">
      <c r="B103" s="1" t="s">
        <v>3618</v>
      </c>
    </row>
    <row r="129" spans="2:2" x14ac:dyDescent="0.25">
      <c r="B129" s="1" t="s">
        <v>3758</v>
      </c>
    </row>
    <row r="157" spans="2:2" x14ac:dyDescent="0.25">
      <c r="B157" s="1" t="s">
        <v>3759</v>
      </c>
    </row>
    <row r="175" spans="2:41" x14ac:dyDescent="0.25">
      <c r="B175" s="9" t="s">
        <v>353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O175" s="2" t="s">
        <v>3760</v>
      </c>
    </row>
    <row r="176" spans="2:41" x14ac:dyDescent="0.25">
      <c r="B176" s="9" t="s">
        <v>3619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</row>
    <row r="177" spans="2:83" x14ac:dyDescent="0.25">
      <c r="B177" s="9" t="s">
        <v>3620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O177" s="9" t="s">
        <v>3761</v>
      </c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</row>
    <row r="178" spans="2:83" x14ac:dyDescent="0.25">
      <c r="B178" s="9" t="s">
        <v>3621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O178" s="9" t="s">
        <v>3762</v>
      </c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</row>
    <row r="179" spans="2:83" x14ac:dyDescent="0.25">
      <c r="B179" s="9" t="s">
        <v>3622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O179" s="9" t="s">
        <v>3763</v>
      </c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</row>
    <row r="180" spans="2:83" x14ac:dyDescent="0.25">
      <c r="B180" s="9" t="s">
        <v>3623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O180" s="9" t="s">
        <v>3764</v>
      </c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</row>
    <row r="181" spans="2:83" x14ac:dyDescent="0.25">
      <c r="B181" s="9" t="s">
        <v>3624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O181" s="9" t="s">
        <v>3765</v>
      </c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</row>
    <row r="182" spans="2:83" x14ac:dyDescent="0.25">
      <c r="B182" s="9" t="s">
        <v>3625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O182" s="9" t="s">
        <v>3766</v>
      </c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</row>
    <row r="183" spans="2:83" x14ac:dyDescent="0.25">
      <c r="B183" s="9" t="s">
        <v>3626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O183" s="9" t="s">
        <v>3767</v>
      </c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</row>
    <row r="184" spans="2:83" x14ac:dyDescent="0.25">
      <c r="B184" s="9" t="s">
        <v>3627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O184" s="9" t="s">
        <v>3768</v>
      </c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</row>
    <row r="185" spans="2:83" x14ac:dyDescent="0.25">
      <c r="B185" s="9" t="s">
        <v>3628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O185" s="9" t="s">
        <v>3769</v>
      </c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</row>
    <row r="186" spans="2:83" x14ac:dyDescent="0.25">
      <c r="B186" s="9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O186" s="9" t="s">
        <v>3770</v>
      </c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</row>
    <row r="187" spans="2:83" x14ac:dyDescent="0.25">
      <c r="B187" s="9" t="s">
        <v>470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O187" s="9" t="s">
        <v>3771</v>
      </c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</row>
    <row r="188" spans="2:83" x14ac:dyDescent="0.25">
      <c r="B188" s="9" t="s">
        <v>471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O188" s="9" t="s">
        <v>640</v>
      </c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</row>
    <row r="189" spans="2:83" x14ac:dyDescent="0.25">
      <c r="B189" s="9" t="s">
        <v>3336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</row>
    <row r="190" spans="2:83" x14ac:dyDescent="0.25">
      <c r="B190" s="9" t="s">
        <v>3629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O190" s="32" t="s">
        <v>3772</v>
      </c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  <c r="CA190" s="33"/>
      <c r="CB190" s="33"/>
      <c r="CC190" s="33"/>
      <c r="CD190" s="33"/>
      <c r="CE190" s="33"/>
    </row>
    <row r="191" spans="2:83" x14ac:dyDescent="0.25">
      <c r="B191" s="9" t="s">
        <v>3630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O191" s="32" t="s">
        <v>2333</v>
      </c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  <c r="CA191" s="33"/>
      <c r="CB191" s="33"/>
      <c r="CC191" s="33"/>
      <c r="CD191" s="33"/>
      <c r="CE191" s="33"/>
    </row>
    <row r="192" spans="2:83" x14ac:dyDescent="0.25">
      <c r="B192" s="9" t="s">
        <v>3631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O192" s="32" t="s">
        <v>3773</v>
      </c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  <c r="CA192" s="33"/>
      <c r="CB192" s="33"/>
      <c r="CC192" s="33"/>
      <c r="CD192" s="33"/>
      <c r="CE192" s="33"/>
    </row>
    <row r="193" spans="2:83" x14ac:dyDescent="0.25">
      <c r="B193" s="9" t="s">
        <v>3632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O193" s="32" t="s">
        <v>2344</v>
      </c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  <c r="CA193" s="33"/>
      <c r="CB193" s="33"/>
      <c r="CC193" s="33"/>
      <c r="CD193" s="33"/>
      <c r="CE193" s="33"/>
    </row>
    <row r="194" spans="2:83" x14ac:dyDescent="0.25">
      <c r="B194" s="9" t="s">
        <v>3633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O194" s="32" t="s">
        <v>2346</v>
      </c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  <c r="CA194" s="33"/>
      <c r="CB194" s="33"/>
      <c r="CC194" s="33"/>
      <c r="CD194" s="33"/>
      <c r="CE194" s="33"/>
    </row>
    <row r="195" spans="2:83" x14ac:dyDescent="0.25">
      <c r="B195" s="9" t="s">
        <v>3634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O195" s="32" t="s">
        <v>3774</v>
      </c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  <c r="CA195" s="33"/>
      <c r="CB195" s="33"/>
      <c r="CC195" s="33"/>
      <c r="CD195" s="33"/>
      <c r="CE195" s="33"/>
    </row>
    <row r="196" spans="2:83" x14ac:dyDescent="0.25">
      <c r="B196" s="9" t="s">
        <v>3635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</row>
    <row r="197" spans="2:83" x14ac:dyDescent="0.25">
      <c r="B197" s="9" t="s">
        <v>3636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</row>
    <row r="198" spans="2:83" x14ac:dyDescent="0.25">
      <c r="B198" s="9" t="s">
        <v>3637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</row>
    <row r="199" spans="2:83" x14ac:dyDescent="0.25">
      <c r="B199" s="9" t="s">
        <v>3638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</row>
    <row r="200" spans="2:83" x14ac:dyDescent="0.25">
      <c r="B200" s="9" t="s">
        <v>473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</row>
    <row r="201" spans="2:83" x14ac:dyDescent="0.25">
      <c r="B201" s="9" t="s">
        <v>474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</row>
    <row r="202" spans="2:83" x14ac:dyDescent="0.25">
      <c r="B202" s="9" t="s">
        <v>481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</row>
    <row r="203" spans="2:83" x14ac:dyDescent="0.25">
      <c r="B203" s="9" t="s">
        <v>482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</row>
    <row r="204" spans="2:83" x14ac:dyDescent="0.25">
      <c r="B204" s="9" t="s">
        <v>3639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</row>
    <row r="205" spans="2:83" x14ac:dyDescent="0.25">
      <c r="B205" s="9" t="s">
        <v>3640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</row>
    <row r="206" spans="2:83" x14ac:dyDescent="0.25">
      <c r="B206" s="9" t="s">
        <v>3641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</row>
    <row r="207" spans="2:83" x14ac:dyDescent="0.25">
      <c r="B207" s="9" t="s">
        <v>3642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</row>
    <row r="208" spans="2:83" x14ac:dyDescent="0.25">
      <c r="B208" s="9" t="s">
        <v>3643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</row>
    <row r="209" spans="2:38" x14ac:dyDescent="0.25">
      <c r="B209" s="9" t="s">
        <v>3644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</row>
    <row r="210" spans="2:38" x14ac:dyDescent="0.25">
      <c r="B210" s="9" t="s">
        <v>3645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</row>
    <row r="211" spans="2:38" x14ac:dyDescent="0.25">
      <c r="B211" s="9" t="s">
        <v>3646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</row>
    <row r="212" spans="2:38" x14ac:dyDescent="0.25">
      <c r="B212" s="9" t="s">
        <v>3647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</row>
    <row r="213" spans="2:38" x14ac:dyDescent="0.25">
      <c r="B213" s="9" t="s">
        <v>3648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</row>
    <row r="214" spans="2:38" x14ac:dyDescent="0.25">
      <c r="B214" s="9" t="s">
        <v>483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</row>
    <row r="215" spans="2:38" x14ac:dyDescent="0.25">
      <c r="B215" s="9" t="s">
        <v>484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</row>
    <row r="216" spans="2:38" x14ac:dyDescent="0.25">
      <c r="B216" s="9" t="s">
        <v>426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</row>
    <row r="217" spans="2:38" x14ac:dyDescent="0.25">
      <c r="B217" s="9" t="s">
        <v>3649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</row>
    <row r="218" spans="2:38" x14ac:dyDescent="0.25">
      <c r="B218" s="9" t="s">
        <v>3650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</row>
    <row r="219" spans="2:38" x14ac:dyDescent="0.25">
      <c r="B219" s="9" t="s">
        <v>3651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</row>
    <row r="220" spans="2:38" x14ac:dyDescent="0.25">
      <c r="B220" s="9" t="s">
        <v>3652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</row>
    <row r="221" spans="2:38" x14ac:dyDescent="0.25">
      <c r="B221" s="9" t="s">
        <v>3653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</row>
    <row r="222" spans="2:38" x14ac:dyDescent="0.25">
      <c r="B222" s="9" t="s">
        <v>3654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</row>
    <row r="223" spans="2:38" x14ac:dyDescent="0.25">
      <c r="B223" s="9" t="s">
        <v>3655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</row>
    <row r="224" spans="2:38" x14ac:dyDescent="0.25">
      <c r="B224" s="9" t="s">
        <v>3656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</row>
    <row r="225" spans="2:38" x14ac:dyDescent="0.25">
      <c r="B225" s="9" t="s">
        <v>3657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</row>
    <row r="226" spans="2:38" x14ac:dyDescent="0.25">
      <c r="B226" s="9" t="s">
        <v>489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</row>
    <row r="227" spans="2:38" x14ac:dyDescent="0.25">
      <c r="B227" s="9" t="s">
        <v>3658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</row>
    <row r="228" spans="2:38" x14ac:dyDescent="0.25">
      <c r="B228" s="9" t="s">
        <v>489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</row>
    <row r="229" spans="2:38" x14ac:dyDescent="0.25">
      <c r="B229" s="9" t="s">
        <v>3659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</row>
    <row r="230" spans="2:38" x14ac:dyDescent="0.25">
      <c r="B230" s="9" t="s">
        <v>489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</row>
    <row r="231" spans="2:38" x14ac:dyDescent="0.25">
      <c r="B231" s="9" t="s">
        <v>490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</row>
    <row r="232" spans="2:38" x14ac:dyDescent="0.25">
      <c r="B232" s="9" t="s">
        <v>488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</row>
    <row r="233" spans="2:38" x14ac:dyDescent="0.25">
      <c r="B233" s="9" t="s">
        <v>3660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</row>
    <row r="234" spans="2:38" x14ac:dyDescent="0.25">
      <c r="B234" s="9" t="s">
        <v>3661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</row>
    <row r="235" spans="2:38" x14ac:dyDescent="0.25">
      <c r="B235" s="9" t="s">
        <v>2536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</row>
    <row r="236" spans="2:38" x14ac:dyDescent="0.25">
      <c r="B236" s="9" t="s">
        <v>3662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</row>
    <row r="237" spans="2:38" x14ac:dyDescent="0.25">
      <c r="B237" s="9" t="s">
        <v>3663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</row>
    <row r="238" spans="2:38" x14ac:dyDescent="0.25">
      <c r="B238" s="9" t="s">
        <v>3664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</row>
    <row r="239" spans="2:38" x14ac:dyDescent="0.25">
      <c r="B239" s="9" t="s">
        <v>3665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</row>
    <row r="240" spans="2:38" x14ac:dyDescent="0.25">
      <c r="B240" s="9" t="s">
        <v>3666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</row>
    <row r="241" spans="2:38" x14ac:dyDescent="0.25">
      <c r="B241" s="9" t="s">
        <v>3667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</row>
    <row r="242" spans="2:38" x14ac:dyDescent="0.25">
      <c r="B242" s="9" t="s">
        <v>3668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</row>
    <row r="243" spans="2:38" x14ac:dyDescent="0.25">
      <c r="B243" s="9" t="s">
        <v>494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</row>
    <row r="244" spans="2:38" x14ac:dyDescent="0.25">
      <c r="B244" s="9" t="s">
        <v>495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</row>
    <row r="245" spans="2:38" x14ac:dyDescent="0.25">
      <c r="B245" s="9" t="s">
        <v>3669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</row>
    <row r="246" spans="2:38" x14ac:dyDescent="0.25">
      <c r="B246" s="9" t="s">
        <v>494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</row>
    <row r="247" spans="2:38" x14ac:dyDescent="0.25">
      <c r="B247" s="9" t="s">
        <v>3670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</row>
    <row r="248" spans="2:38" x14ac:dyDescent="0.25">
      <c r="B248" s="9" t="s">
        <v>3671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</row>
    <row r="249" spans="2:38" x14ac:dyDescent="0.25">
      <c r="B249" s="9" t="s">
        <v>494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</row>
    <row r="250" spans="2:38" x14ac:dyDescent="0.25">
      <c r="B250" s="9" t="s">
        <v>3672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</row>
    <row r="251" spans="2:38" x14ac:dyDescent="0.25">
      <c r="B251" s="9" t="s">
        <v>3673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</row>
    <row r="252" spans="2:38" x14ac:dyDescent="0.25">
      <c r="B252" s="9" t="s">
        <v>494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</row>
    <row r="253" spans="2:38" x14ac:dyDescent="0.25">
      <c r="B253" s="9" t="s">
        <v>3674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</row>
    <row r="254" spans="2:38" x14ac:dyDescent="0.25">
      <c r="B254" s="9" t="s">
        <v>3675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</row>
    <row r="255" spans="2:38" x14ac:dyDescent="0.25">
      <c r="B255" s="9" t="s">
        <v>494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</row>
    <row r="256" spans="2:38" x14ac:dyDescent="0.25">
      <c r="B256" s="9" t="s">
        <v>3412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</row>
    <row r="257" spans="2:38" x14ac:dyDescent="0.25">
      <c r="B257" s="9" t="s">
        <v>493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</row>
    <row r="258" spans="2:38" x14ac:dyDescent="0.25">
      <c r="B258" s="9" t="s">
        <v>749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</row>
    <row r="259" spans="2:38" x14ac:dyDescent="0.25">
      <c r="B259" s="9" t="s">
        <v>3676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</row>
    <row r="260" spans="2:38" x14ac:dyDescent="0.25">
      <c r="B260" s="9" t="s">
        <v>3677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</row>
    <row r="261" spans="2:38" x14ac:dyDescent="0.25">
      <c r="B261" s="9" t="s">
        <v>3678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</row>
    <row r="262" spans="2:38" x14ac:dyDescent="0.25">
      <c r="B262" s="9" t="s">
        <v>498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</row>
    <row r="263" spans="2:38" x14ac:dyDescent="0.25">
      <c r="B263" s="9" t="s">
        <v>499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</row>
    <row r="264" spans="2:38" x14ac:dyDescent="0.25">
      <c r="B264" s="9" t="s">
        <v>3679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</row>
    <row r="265" spans="2:38" x14ac:dyDescent="0.25">
      <c r="B265" s="9" t="s">
        <v>498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</row>
    <row r="266" spans="2:38" x14ac:dyDescent="0.25">
      <c r="B266" s="9" t="s">
        <v>3680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</row>
    <row r="267" spans="2:38" x14ac:dyDescent="0.25">
      <c r="B267" s="9" t="s">
        <v>3681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</row>
    <row r="268" spans="2:38" x14ac:dyDescent="0.25">
      <c r="B268" s="9" t="s">
        <v>498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</row>
    <row r="269" spans="2:38" x14ac:dyDescent="0.25">
      <c r="B269" s="9" t="s">
        <v>3682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</row>
    <row r="270" spans="2:38" x14ac:dyDescent="0.25">
      <c r="B270" s="9" t="s">
        <v>3683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</row>
    <row r="271" spans="2:38" x14ac:dyDescent="0.25">
      <c r="B271" s="9" t="s">
        <v>498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</row>
    <row r="272" spans="2:38" x14ac:dyDescent="0.25">
      <c r="B272" s="9" t="s">
        <v>3684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</row>
    <row r="273" spans="2:38" x14ac:dyDescent="0.25">
      <c r="B273" s="9" t="s">
        <v>3685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</row>
    <row r="274" spans="2:38" x14ac:dyDescent="0.25">
      <c r="B274" s="9" t="s">
        <v>501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</row>
    <row r="275" spans="2:38" x14ac:dyDescent="0.25">
      <c r="B275" s="9" t="s">
        <v>3686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</row>
    <row r="276" spans="2:38" x14ac:dyDescent="0.25">
      <c r="B276" s="9" t="s">
        <v>760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</row>
    <row r="277" spans="2:38" x14ac:dyDescent="0.25">
      <c r="B277" s="9" t="s">
        <v>3687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</row>
    <row r="278" spans="2:38" x14ac:dyDescent="0.25">
      <c r="B278" s="9" t="s">
        <v>1536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</row>
    <row r="279" spans="2:38" x14ac:dyDescent="0.25">
      <c r="B279" s="9" t="s">
        <v>3688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</row>
    <row r="280" spans="2:38" x14ac:dyDescent="0.25">
      <c r="B280" s="9" t="s">
        <v>494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</row>
    <row r="281" spans="2:38" x14ac:dyDescent="0.25">
      <c r="B281" s="9" t="s">
        <v>1534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</row>
    <row r="282" spans="2:38" x14ac:dyDescent="0.25">
      <c r="B282" s="9" t="s">
        <v>3689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</row>
    <row r="283" spans="2:38" x14ac:dyDescent="0.25">
      <c r="B283" s="9" t="s">
        <v>1536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</row>
    <row r="284" spans="2:38" x14ac:dyDescent="0.25">
      <c r="B284" s="9" t="s">
        <v>3690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</row>
    <row r="285" spans="2:38" x14ac:dyDescent="0.25">
      <c r="B285" s="9" t="s">
        <v>3691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</row>
    <row r="286" spans="2:38" x14ac:dyDescent="0.25">
      <c r="B286" s="9" t="s">
        <v>3692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</row>
    <row r="287" spans="2:38" x14ac:dyDescent="0.25">
      <c r="B287" s="9" t="s">
        <v>483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</row>
    <row r="288" spans="2:38" x14ac:dyDescent="0.25">
      <c r="B288" s="9" t="s">
        <v>3693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</row>
    <row r="289" spans="2:38" x14ac:dyDescent="0.25">
      <c r="B289" s="9" t="s">
        <v>483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</row>
    <row r="290" spans="2:38" x14ac:dyDescent="0.25">
      <c r="B290" s="9" t="s">
        <v>482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</row>
    <row r="291" spans="2:38" x14ac:dyDescent="0.25">
      <c r="B291" s="9" t="s">
        <v>3694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</row>
    <row r="292" spans="2:38" x14ac:dyDescent="0.25">
      <c r="B292" s="9" t="s">
        <v>3695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</row>
    <row r="293" spans="2:38" x14ac:dyDescent="0.25">
      <c r="B293" s="9" t="s">
        <v>3696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</row>
    <row r="294" spans="2:38" x14ac:dyDescent="0.25">
      <c r="B294" s="9" t="s">
        <v>3697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</row>
    <row r="295" spans="2:38" x14ac:dyDescent="0.25">
      <c r="B295" s="9" t="s">
        <v>3698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</row>
    <row r="296" spans="2:38" x14ac:dyDescent="0.25">
      <c r="B296" s="9" t="s">
        <v>3699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</row>
    <row r="297" spans="2:38" x14ac:dyDescent="0.25">
      <c r="B297" s="9" t="s">
        <v>3700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</row>
    <row r="298" spans="2:38" x14ac:dyDescent="0.25">
      <c r="B298" s="9" t="s">
        <v>3701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</row>
    <row r="299" spans="2:38" x14ac:dyDescent="0.25">
      <c r="B299" s="9" t="s">
        <v>3702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</row>
    <row r="300" spans="2:38" x14ac:dyDescent="0.25">
      <c r="B300" s="9" t="s">
        <v>3703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</row>
    <row r="301" spans="2:38" x14ac:dyDescent="0.25">
      <c r="B301" s="9" t="s">
        <v>483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</row>
    <row r="302" spans="2:38" x14ac:dyDescent="0.25">
      <c r="B302" s="9" t="s">
        <v>484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</row>
    <row r="303" spans="2:38" x14ac:dyDescent="0.25">
      <c r="B303" s="9" t="s">
        <v>426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</row>
    <row r="304" spans="2:38" x14ac:dyDescent="0.25">
      <c r="B304" s="9" t="s">
        <v>3649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</row>
    <row r="305" spans="2:38" x14ac:dyDescent="0.25">
      <c r="B305" s="9" t="s">
        <v>3704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</row>
    <row r="306" spans="2:38" x14ac:dyDescent="0.25">
      <c r="B306" s="9" t="s">
        <v>3705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</row>
    <row r="307" spans="2:38" x14ac:dyDescent="0.25">
      <c r="B307" s="9" t="s">
        <v>3706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</row>
    <row r="308" spans="2:38" x14ac:dyDescent="0.25">
      <c r="B308" s="9" t="s">
        <v>3707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</row>
    <row r="309" spans="2:38" x14ac:dyDescent="0.25">
      <c r="B309" s="9" t="s">
        <v>3708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</row>
    <row r="310" spans="2:38" x14ac:dyDescent="0.25">
      <c r="B310" s="9" t="s">
        <v>3709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</row>
    <row r="311" spans="2:38" x14ac:dyDescent="0.25">
      <c r="B311" s="9" t="s">
        <v>3710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</row>
    <row r="312" spans="2:38" x14ac:dyDescent="0.25">
      <c r="B312" s="9" t="s">
        <v>3657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</row>
    <row r="313" spans="2:38" x14ac:dyDescent="0.25">
      <c r="B313" s="9" t="s">
        <v>489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</row>
    <row r="314" spans="2:38" x14ac:dyDescent="0.25">
      <c r="B314" s="9" t="s">
        <v>3711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</row>
    <row r="315" spans="2:38" x14ac:dyDescent="0.25">
      <c r="B315" s="9" t="s">
        <v>489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</row>
    <row r="316" spans="2:38" x14ac:dyDescent="0.25">
      <c r="B316" s="9" t="s">
        <v>3712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</row>
    <row r="317" spans="2:38" x14ac:dyDescent="0.25">
      <c r="B317" s="9" t="s">
        <v>489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</row>
    <row r="318" spans="2:38" x14ac:dyDescent="0.25">
      <c r="B318" s="9" t="s">
        <v>490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</row>
    <row r="319" spans="2:38" x14ac:dyDescent="0.25">
      <c r="B319" s="9" t="s">
        <v>488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</row>
    <row r="320" spans="2:38" x14ac:dyDescent="0.25">
      <c r="B320" s="9" t="s">
        <v>3660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</row>
    <row r="321" spans="2:38" x14ac:dyDescent="0.25">
      <c r="B321" s="9" t="s">
        <v>3713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</row>
    <row r="322" spans="2:38" x14ac:dyDescent="0.25">
      <c r="B322" s="9" t="s">
        <v>3714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</row>
    <row r="323" spans="2:38" x14ac:dyDescent="0.25">
      <c r="B323" s="9" t="s">
        <v>3715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</row>
    <row r="324" spans="2:38" x14ac:dyDescent="0.25">
      <c r="B324" s="9" t="s">
        <v>3716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</row>
    <row r="325" spans="2:38" x14ac:dyDescent="0.25">
      <c r="B325" s="9" t="s">
        <v>3717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</row>
    <row r="326" spans="2:38" x14ac:dyDescent="0.25">
      <c r="B326" s="9" t="s">
        <v>3718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</row>
    <row r="327" spans="2:38" x14ac:dyDescent="0.25">
      <c r="B327" s="9" t="s">
        <v>3719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</row>
    <row r="328" spans="2:38" x14ac:dyDescent="0.25">
      <c r="B328" s="9" t="s">
        <v>3720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</row>
    <row r="329" spans="2:38" x14ac:dyDescent="0.25">
      <c r="B329" s="9" t="s">
        <v>3721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</row>
    <row r="330" spans="2:38" x14ac:dyDescent="0.25">
      <c r="B330" s="9" t="s">
        <v>494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</row>
    <row r="331" spans="2:38" x14ac:dyDescent="0.25">
      <c r="B331" s="9" t="s">
        <v>495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</row>
    <row r="332" spans="2:38" x14ac:dyDescent="0.25">
      <c r="B332" s="9" t="s">
        <v>493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</row>
    <row r="333" spans="2:38" x14ac:dyDescent="0.25">
      <c r="B333" s="9" t="s">
        <v>496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</row>
    <row r="334" spans="2:38" x14ac:dyDescent="0.25">
      <c r="B334" s="9" t="s">
        <v>3722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</row>
    <row r="335" spans="2:38" x14ac:dyDescent="0.25">
      <c r="B335" s="9" t="s">
        <v>3723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</row>
    <row r="336" spans="2:38" x14ac:dyDescent="0.25">
      <c r="B336" s="9" t="s">
        <v>3724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</row>
    <row r="337" spans="2:38" x14ac:dyDescent="0.25">
      <c r="B337" s="9" t="s">
        <v>3725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</row>
    <row r="338" spans="2:38" x14ac:dyDescent="0.25">
      <c r="B338" s="9" t="s">
        <v>3726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</row>
    <row r="339" spans="2:38" x14ac:dyDescent="0.25">
      <c r="B339" s="9" t="s">
        <v>3727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</row>
    <row r="340" spans="2:38" x14ac:dyDescent="0.25">
      <c r="B340" s="9" t="s">
        <v>3728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</row>
    <row r="341" spans="2:38" x14ac:dyDescent="0.25">
      <c r="B341" s="9" t="s">
        <v>3729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</row>
    <row r="342" spans="2:38" x14ac:dyDescent="0.25">
      <c r="B342" s="9" t="s">
        <v>498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</row>
    <row r="343" spans="2:38" x14ac:dyDescent="0.25">
      <c r="B343" s="9" t="s">
        <v>499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</row>
    <row r="344" spans="2:38" x14ac:dyDescent="0.25">
      <c r="B344" s="9" t="s">
        <v>3730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</row>
    <row r="345" spans="2:38" x14ac:dyDescent="0.25">
      <c r="B345" s="9" t="s">
        <v>498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</row>
    <row r="346" spans="2:38" x14ac:dyDescent="0.25">
      <c r="B346" s="9" t="s">
        <v>3731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</row>
    <row r="347" spans="2:38" x14ac:dyDescent="0.25">
      <c r="B347" s="9" t="s">
        <v>3732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</row>
    <row r="348" spans="2:38" x14ac:dyDescent="0.25">
      <c r="B348" s="9" t="s">
        <v>498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</row>
    <row r="349" spans="2:38" x14ac:dyDescent="0.25">
      <c r="B349" s="9" t="s">
        <v>3733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</row>
    <row r="350" spans="2:38" x14ac:dyDescent="0.25">
      <c r="B350" s="9" t="s">
        <v>3734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</row>
    <row r="351" spans="2:38" x14ac:dyDescent="0.25">
      <c r="B351" s="9" t="s">
        <v>498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</row>
    <row r="352" spans="2:38" x14ac:dyDescent="0.25">
      <c r="B352" s="9" t="s">
        <v>500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</row>
    <row r="353" spans="2:38" x14ac:dyDescent="0.25">
      <c r="B353" s="9" t="s">
        <v>3735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</row>
    <row r="354" spans="2:38" x14ac:dyDescent="0.25">
      <c r="B354" s="9" t="s">
        <v>501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</row>
    <row r="355" spans="2:38" x14ac:dyDescent="0.25">
      <c r="B355" s="9" t="s">
        <v>3736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</row>
    <row r="356" spans="2:38" x14ac:dyDescent="0.25">
      <c r="B356" s="9" t="s">
        <v>501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</row>
    <row r="357" spans="2:38" x14ac:dyDescent="0.25">
      <c r="B357" s="9" t="s">
        <v>3737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</row>
    <row r="358" spans="2:38" x14ac:dyDescent="0.25">
      <c r="B358" s="9" t="s">
        <v>3738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</row>
    <row r="359" spans="2:38" x14ac:dyDescent="0.25">
      <c r="B359" s="9" t="s">
        <v>494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</row>
    <row r="360" spans="2:38" x14ac:dyDescent="0.25">
      <c r="B360" s="9" t="s">
        <v>3412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</row>
    <row r="361" spans="2:38" x14ac:dyDescent="0.25">
      <c r="B361" s="9" t="s">
        <v>493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</row>
    <row r="362" spans="2:38" x14ac:dyDescent="0.25">
      <c r="B362" s="9" t="s">
        <v>749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</row>
    <row r="363" spans="2:38" x14ac:dyDescent="0.25">
      <c r="B363" s="9" t="s">
        <v>3739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</row>
    <row r="364" spans="2:38" x14ac:dyDescent="0.25">
      <c r="B364" s="9" t="s">
        <v>3740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</row>
    <row r="365" spans="2:38" x14ac:dyDescent="0.25">
      <c r="B365" s="9" t="s">
        <v>3741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</row>
    <row r="366" spans="2:38" x14ac:dyDescent="0.25">
      <c r="B366" s="9" t="s">
        <v>498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</row>
    <row r="367" spans="2:38" x14ac:dyDescent="0.25">
      <c r="B367" s="9" t="s">
        <v>499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</row>
    <row r="368" spans="2:38" x14ac:dyDescent="0.25">
      <c r="B368" s="9" t="s">
        <v>3742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</row>
    <row r="369" spans="2:38" x14ac:dyDescent="0.25">
      <c r="B369" s="9" t="s">
        <v>498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</row>
    <row r="370" spans="2:38" x14ac:dyDescent="0.25">
      <c r="B370" s="9" t="s">
        <v>3743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</row>
    <row r="371" spans="2:38" x14ac:dyDescent="0.25">
      <c r="B371" s="9" t="s">
        <v>3744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</row>
    <row r="372" spans="2:38" x14ac:dyDescent="0.25">
      <c r="B372" s="9" t="s">
        <v>498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</row>
    <row r="373" spans="2:38" x14ac:dyDescent="0.25">
      <c r="B373" s="9" t="s">
        <v>3745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</row>
    <row r="374" spans="2:38" x14ac:dyDescent="0.25">
      <c r="B374" s="9" t="s">
        <v>3746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</row>
    <row r="375" spans="2:38" x14ac:dyDescent="0.25">
      <c r="B375" s="9" t="s">
        <v>501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</row>
    <row r="376" spans="2:38" x14ac:dyDescent="0.25">
      <c r="B376" s="9" t="s">
        <v>3747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</row>
    <row r="377" spans="2:38" x14ac:dyDescent="0.25">
      <c r="B377" s="9" t="s">
        <v>498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</row>
    <row r="378" spans="2:38" x14ac:dyDescent="0.25">
      <c r="B378" s="9" t="s">
        <v>500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</row>
    <row r="379" spans="2:38" x14ac:dyDescent="0.25">
      <c r="B379" s="9" t="s">
        <v>3748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</row>
    <row r="380" spans="2:38" x14ac:dyDescent="0.25">
      <c r="B380" s="9" t="s">
        <v>888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</row>
    <row r="381" spans="2:38" x14ac:dyDescent="0.25">
      <c r="B381" s="9" t="s">
        <v>3749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</row>
    <row r="382" spans="2:38" x14ac:dyDescent="0.25">
      <c r="B382" s="9" t="s">
        <v>1536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</row>
    <row r="383" spans="2:38" x14ac:dyDescent="0.25">
      <c r="B383" s="9" t="s">
        <v>493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</row>
    <row r="384" spans="2:38" x14ac:dyDescent="0.25">
      <c r="B384" s="9" t="s">
        <v>3750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</row>
    <row r="385" spans="2:38" x14ac:dyDescent="0.25">
      <c r="B385" s="9" t="s">
        <v>1423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</row>
    <row r="386" spans="2:38" x14ac:dyDescent="0.25">
      <c r="B386" s="9" t="s">
        <v>497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</row>
    <row r="387" spans="2:38" x14ac:dyDescent="0.25">
      <c r="B387" s="9" t="s">
        <v>3751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</row>
    <row r="388" spans="2:38" x14ac:dyDescent="0.25">
      <c r="B388" s="9" t="s">
        <v>1654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</row>
    <row r="389" spans="2:38" x14ac:dyDescent="0.25">
      <c r="B389" s="9" t="s">
        <v>3752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</row>
    <row r="390" spans="2:38" x14ac:dyDescent="0.25">
      <c r="B390" s="9" t="s">
        <v>1037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</row>
    <row r="391" spans="2:38" x14ac:dyDescent="0.25">
      <c r="B391" s="9" t="s">
        <v>861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</row>
    <row r="392" spans="2:38" x14ac:dyDescent="0.25">
      <c r="B392" s="9" t="s">
        <v>494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</row>
    <row r="393" spans="2:38" x14ac:dyDescent="0.25">
      <c r="B393" s="9" t="s">
        <v>1534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</row>
    <row r="394" spans="2:38" x14ac:dyDescent="0.25">
      <c r="B394" s="9" t="s">
        <v>3753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</row>
    <row r="395" spans="2:38" x14ac:dyDescent="0.25">
      <c r="B395" s="9" t="s">
        <v>3754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</row>
    <row r="396" spans="2:38" x14ac:dyDescent="0.25">
      <c r="B396" s="9" t="s">
        <v>3755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</row>
    <row r="397" spans="2:38" x14ac:dyDescent="0.25">
      <c r="B397" s="9" t="s">
        <v>3756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</row>
    <row r="398" spans="2:38" x14ac:dyDescent="0.25">
      <c r="B398" s="9" t="s">
        <v>3757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</row>
  </sheetData>
  <pageMargins left="0.7" right="0.7" top="0.75" bottom="0.75" header="0.3" footer="0.3"/>
  <pageSetup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C9B00-0C0A-4D37-BB7A-76C87D32E013}">
  <sheetPr codeName="Sheet35"/>
  <dimension ref="B2:AP788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2" x14ac:dyDescent="0.25">
      <c r="B2" s="3" t="s">
        <v>2232</v>
      </c>
    </row>
    <row r="4" spans="2:42" x14ac:dyDescent="0.25">
      <c r="B4" s="9" t="s">
        <v>353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</row>
    <row r="5" spans="2:42" x14ac:dyDescent="0.25">
      <c r="B5" s="9" t="s">
        <v>3242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</row>
    <row r="6" spans="2:42" x14ac:dyDescent="0.25">
      <c r="B6" s="9" t="s">
        <v>3243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</row>
    <row r="7" spans="2:42" x14ac:dyDescent="0.25">
      <c r="B7" s="9" t="s">
        <v>3244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</row>
    <row r="8" spans="2:42" x14ac:dyDescent="0.25">
      <c r="B8" s="9" t="s">
        <v>535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</row>
    <row r="9" spans="2:42" x14ac:dyDescent="0.25">
      <c r="B9" s="9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</row>
    <row r="10" spans="2:42" x14ac:dyDescent="0.25">
      <c r="B10" s="9" t="s">
        <v>424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</row>
    <row r="11" spans="2:42" x14ac:dyDescent="0.25">
      <c r="B11" s="9" t="s">
        <v>958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</row>
    <row r="12" spans="2:42" x14ac:dyDescent="0.25">
      <c r="B12" s="9" t="s">
        <v>471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</row>
    <row r="13" spans="2:42" x14ac:dyDescent="0.25">
      <c r="B13" s="9" t="s">
        <v>424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</row>
    <row r="14" spans="2:42" x14ac:dyDescent="0.25">
      <c r="B14" s="9" t="s">
        <v>958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</row>
    <row r="15" spans="2:42" x14ac:dyDescent="0.25">
      <c r="B15" s="9" t="s">
        <v>3245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</row>
    <row r="16" spans="2:42" x14ac:dyDescent="0.25">
      <c r="B16" s="9" t="s">
        <v>960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</row>
    <row r="17" spans="2:42" x14ac:dyDescent="0.25">
      <c r="B17" s="9" t="s">
        <v>3246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</row>
    <row r="18" spans="2:42" x14ac:dyDescent="0.25">
      <c r="B18" s="9" t="s">
        <v>79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</row>
    <row r="19" spans="2:42" x14ac:dyDescent="0.25">
      <c r="B19" s="9" t="s">
        <v>3247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</row>
    <row r="20" spans="2:42" x14ac:dyDescent="0.25">
      <c r="B20" s="9" t="s">
        <v>3248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</row>
    <row r="21" spans="2:42" x14ac:dyDescent="0.25">
      <c r="B21" s="9" t="s">
        <v>471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</row>
    <row r="22" spans="2:42" x14ac:dyDescent="0.25">
      <c r="B22" s="9" t="s">
        <v>471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</row>
    <row r="23" spans="2:42" x14ac:dyDescent="0.25">
      <c r="B23" s="9" t="s">
        <v>424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</row>
    <row r="24" spans="2:42" x14ac:dyDescent="0.25">
      <c r="B24" s="9" t="s">
        <v>958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</row>
    <row r="25" spans="2:42" x14ac:dyDescent="0.25">
      <c r="B25" s="9" t="s">
        <v>3249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</row>
    <row r="26" spans="2:42" x14ac:dyDescent="0.25">
      <c r="B26" s="9" t="s">
        <v>960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</row>
    <row r="27" spans="2:42" x14ac:dyDescent="0.25">
      <c r="B27" s="9" t="s">
        <v>981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</row>
    <row r="28" spans="2:42" x14ac:dyDescent="0.25">
      <c r="B28" s="9" t="s">
        <v>79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</row>
    <row r="29" spans="2:42" x14ac:dyDescent="0.25">
      <c r="B29" s="9" t="s">
        <v>3250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</row>
    <row r="30" spans="2:42" x14ac:dyDescent="0.25">
      <c r="B30" s="9" t="s">
        <v>1005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</row>
    <row r="31" spans="2:42" x14ac:dyDescent="0.25">
      <c r="B31" s="9" t="s">
        <v>509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</row>
    <row r="32" spans="2:42" x14ac:dyDescent="0.25">
      <c r="B32" s="9" t="s">
        <v>3251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</row>
    <row r="33" spans="2:42" x14ac:dyDescent="0.25">
      <c r="B33" s="9" t="s">
        <v>471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</row>
    <row r="34" spans="2:42" x14ac:dyDescent="0.25">
      <c r="B34" s="9" t="s">
        <v>424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</row>
    <row r="35" spans="2:42" x14ac:dyDescent="0.25">
      <c r="B35" s="9" t="s">
        <v>958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</row>
    <row r="36" spans="2:42" x14ac:dyDescent="0.25">
      <c r="B36" s="9" t="s">
        <v>3252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</row>
    <row r="37" spans="2:42" x14ac:dyDescent="0.25">
      <c r="B37" s="9" t="s">
        <v>960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</row>
    <row r="38" spans="2:42" x14ac:dyDescent="0.25">
      <c r="B38" s="9" t="s">
        <v>981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</row>
    <row r="39" spans="2:42" x14ac:dyDescent="0.25">
      <c r="B39" s="9" t="s">
        <v>79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</row>
    <row r="40" spans="2:42" x14ac:dyDescent="0.25">
      <c r="B40" s="9" t="s">
        <v>3253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</row>
    <row r="41" spans="2:42" x14ac:dyDescent="0.25">
      <c r="B41" s="9" t="s">
        <v>1005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</row>
    <row r="42" spans="2:42" x14ac:dyDescent="0.25">
      <c r="B42" s="9" t="s">
        <v>509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</row>
    <row r="43" spans="2:42" x14ac:dyDescent="0.25">
      <c r="B43" s="9" t="s">
        <v>3251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</row>
    <row r="44" spans="2:42" x14ac:dyDescent="0.25">
      <c r="B44" s="9" t="s">
        <v>471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</row>
    <row r="45" spans="2:42" x14ac:dyDescent="0.25">
      <c r="B45" s="9" t="s">
        <v>424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</row>
    <row r="46" spans="2:42" x14ac:dyDescent="0.25">
      <c r="B46" s="9" t="s">
        <v>958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</row>
    <row r="47" spans="2:42" x14ac:dyDescent="0.25">
      <c r="B47" s="9" t="s">
        <v>3254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</row>
    <row r="48" spans="2:42" x14ac:dyDescent="0.25">
      <c r="B48" s="9" t="s">
        <v>960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</row>
    <row r="49" spans="2:42" x14ac:dyDescent="0.25">
      <c r="B49" s="9" t="s">
        <v>981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</row>
    <row r="50" spans="2:42" x14ac:dyDescent="0.25">
      <c r="B50" s="9" t="s">
        <v>79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3255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1005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509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509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1005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 t="s">
        <v>1006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509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 t="s">
        <v>960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981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958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3245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960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 t="s">
        <v>3246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79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 t="s">
        <v>3247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3248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 t="s">
        <v>471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471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424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958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3249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960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981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79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3250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1005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509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3251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471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 t="s">
        <v>424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958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3256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 t="s">
        <v>960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 t="s">
        <v>981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79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3253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1005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509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3251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471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424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958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 t="s">
        <v>3254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 t="s">
        <v>960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981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79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3255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1005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9" t="s">
        <v>509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509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436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 t="s">
        <v>3257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3258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 t="s">
        <v>3259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3260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3261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3262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424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958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 t="s">
        <v>3263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960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424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958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 t="s">
        <v>3264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960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3265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79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3266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 t="s">
        <v>1005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79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3267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1005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551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 t="s">
        <v>3262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424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958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471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3268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1070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3269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509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 t="s">
        <v>960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424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958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 t="s">
        <v>3270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960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 t="s">
        <v>3271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958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3272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 t="s">
        <v>960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 t="s">
        <v>3273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79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 t="s">
        <v>3274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1005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79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 t="s">
        <v>3275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1005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558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3276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3277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 t="s">
        <v>3278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3279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3280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 t="s">
        <v>3281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3282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9" t="s">
        <v>3283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3284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1758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 t="s">
        <v>3285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1758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3286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1758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3287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1758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3288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1758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3289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1758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9" t="s">
        <v>1756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1468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1761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3284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9" t="s">
        <v>3290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3285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3290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3286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3290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3287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9" t="s">
        <v>3290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3288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 t="s">
        <v>3290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3289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3290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1756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1468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9" t="s">
        <v>1763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3291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3292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470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3293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3294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9" t="s">
        <v>3295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3296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3297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3298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3299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594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9" t="s">
        <v>3300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3301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3302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3303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3304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1460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471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472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3305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3306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3307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3308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3309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3310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473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474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3311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473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3312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3313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473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3314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3315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473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3316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481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482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3317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3318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483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426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487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3319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489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 t="s">
        <v>490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3320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 t="s">
        <v>489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491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3321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 t="s">
        <v>428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 t="s">
        <v>3322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428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 t="s">
        <v>3323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3324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483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 t="s">
        <v>484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426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487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 t="s">
        <v>3325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3326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489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 t="s">
        <v>490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488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492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3327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3328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494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495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3329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726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3330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489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3187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3331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3332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3333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3334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1085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3335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1460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471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3336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3337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3338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473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474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481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709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3339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 t="s">
        <v>483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484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3340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483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485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 t="s">
        <v>3341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1214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473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3342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481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1215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3343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484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426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487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3344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3345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489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 t="s">
        <v>490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3346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489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491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3347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428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3348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428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3349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428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3350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3351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483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 t="s">
        <v>1063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3352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1065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473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3342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481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1215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3353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483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484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426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487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3354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 t="s">
        <v>3355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489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490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 t="s">
        <v>3356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489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491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3357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428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3358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428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3359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428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3360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2589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1063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3361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3362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473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3363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3364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481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  <row r="360" spans="2:42" x14ac:dyDescent="0.25">
      <c r="B360" s="9" t="s">
        <v>715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</row>
    <row r="361" spans="2:42" x14ac:dyDescent="0.25">
      <c r="B361" s="9" t="s">
        <v>716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</row>
    <row r="362" spans="2:42" x14ac:dyDescent="0.25">
      <c r="B362" s="9" t="s">
        <v>3365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</row>
    <row r="363" spans="2:42" x14ac:dyDescent="0.25">
      <c r="B363" s="9" t="s">
        <v>727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</row>
    <row r="364" spans="2:42" x14ac:dyDescent="0.25">
      <c r="B364" s="9" t="s">
        <v>3366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</row>
    <row r="365" spans="2:42" x14ac:dyDescent="0.25">
      <c r="B365" s="9" t="s">
        <v>731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</row>
    <row r="366" spans="2:42" x14ac:dyDescent="0.25">
      <c r="B366" s="9" t="s">
        <v>3367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</row>
    <row r="367" spans="2:42" x14ac:dyDescent="0.25">
      <c r="B367" s="9" t="s">
        <v>2110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</row>
    <row r="368" spans="2:42" x14ac:dyDescent="0.25">
      <c r="B368" s="9" t="s">
        <v>3368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</row>
    <row r="369" spans="2:42" x14ac:dyDescent="0.25">
      <c r="B369" s="9" t="s">
        <v>473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</row>
    <row r="370" spans="2:42" x14ac:dyDescent="0.25">
      <c r="B370" s="9" t="s">
        <v>3369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</row>
    <row r="371" spans="2:42" x14ac:dyDescent="0.25">
      <c r="B371" s="9" t="s">
        <v>3370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</row>
    <row r="372" spans="2:42" x14ac:dyDescent="0.25">
      <c r="B372" s="9" t="s">
        <v>3371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</row>
    <row r="373" spans="2:42" x14ac:dyDescent="0.25">
      <c r="B373" s="9" t="s">
        <v>3372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</row>
    <row r="374" spans="2:42" x14ac:dyDescent="0.25">
      <c r="B374" s="9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</row>
    <row r="375" spans="2:42" x14ac:dyDescent="0.25">
      <c r="B375" s="9" t="s">
        <v>1460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</row>
    <row r="376" spans="2:42" x14ac:dyDescent="0.25">
      <c r="B376" s="9" t="s">
        <v>471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</row>
    <row r="377" spans="2:42" x14ac:dyDescent="0.25">
      <c r="B377" s="9" t="s">
        <v>3336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</row>
    <row r="378" spans="2:42" x14ac:dyDescent="0.25">
      <c r="B378" s="9" t="s">
        <v>3373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</row>
    <row r="379" spans="2:42" x14ac:dyDescent="0.25">
      <c r="B379" s="9" t="s">
        <v>473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</row>
    <row r="380" spans="2:42" x14ac:dyDescent="0.25">
      <c r="B380" s="9" t="s">
        <v>507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</row>
    <row r="381" spans="2:42" x14ac:dyDescent="0.25">
      <c r="B381" s="9" t="s">
        <v>425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</row>
    <row r="382" spans="2:42" x14ac:dyDescent="0.25">
      <c r="B382" s="9" t="s">
        <v>481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</row>
    <row r="383" spans="2:42" x14ac:dyDescent="0.25">
      <c r="B383" s="9" t="s">
        <v>3374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</row>
    <row r="384" spans="2:42" x14ac:dyDescent="0.25">
      <c r="B384" s="9" t="s">
        <v>486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</row>
    <row r="385" spans="2:42" x14ac:dyDescent="0.25">
      <c r="B385" s="9" t="s">
        <v>3375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</row>
    <row r="386" spans="2:42" x14ac:dyDescent="0.25">
      <c r="B386" s="9" t="s">
        <v>1442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</row>
    <row r="387" spans="2:42" x14ac:dyDescent="0.25">
      <c r="B387" s="9" t="s">
        <v>431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</row>
    <row r="388" spans="2:42" x14ac:dyDescent="0.25">
      <c r="B388" s="9" t="s">
        <v>1708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</row>
    <row r="389" spans="2:42" x14ac:dyDescent="0.25">
      <c r="B389" s="9" t="s">
        <v>425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</row>
    <row r="390" spans="2:42" x14ac:dyDescent="0.25">
      <c r="B390" s="9" t="s">
        <v>481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</row>
    <row r="391" spans="2:42" x14ac:dyDescent="0.25">
      <c r="B391" s="9" t="s">
        <v>3376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</row>
    <row r="392" spans="2:42" x14ac:dyDescent="0.25">
      <c r="B392" s="9" t="s">
        <v>486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</row>
    <row r="393" spans="2:42" x14ac:dyDescent="0.25">
      <c r="B393" s="9" t="s">
        <v>3377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</row>
    <row r="394" spans="2:42" x14ac:dyDescent="0.25">
      <c r="B394" s="9" t="s">
        <v>1442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</row>
    <row r="395" spans="2:42" x14ac:dyDescent="0.25">
      <c r="B395" s="9" t="s">
        <v>431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</row>
    <row r="396" spans="2:42" x14ac:dyDescent="0.25">
      <c r="B396" s="9" t="s">
        <v>3378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</row>
    <row r="397" spans="2:42" x14ac:dyDescent="0.25">
      <c r="B397" s="9" t="s">
        <v>425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</row>
    <row r="398" spans="2:42" x14ac:dyDescent="0.25">
      <c r="B398" s="9" t="s">
        <v>481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</row>
    <row r="399" spans="2:42" x14ac:dyDescent="0.25">
      <c r="B399" s="9" t="s">
        <v>3379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</row>
    <row r="400" spans="2:42" x14ac:dyDescent="0.25">
      <c r="B400" s="9" t="s">
        <v>486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</row>
    <row r="401" spans="2:42" x14ac:dyDescent="0.25">
      <c r="B401" s="9" t="s">
        <v>3377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</row>
    <row r="402" spans="2:42" x14ac:dyDescent="0.25">
      <c r="B402" s="9" t="s">
        <v>1442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</row>
    <row r="403" spans="2:42" x14ac:dyDescent="0.25">
      <c r="B403" s="9" t="s">
        <v>431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</row>
    <row r="404" spans="2:42" x14ac:dyDescent="0.25">
      <c r="B404" s="9" t="s">
        <v>3380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</row>
    <row r="405" spans="2:42" x14ac:dyDescent="0.25">
      <c r="B405" s="9" t="s">
        <v>434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</row>
    <row r="406" spans="2:42" x14ac:dyDescent="0.25">
      <c r="B406" s="9" t="s">
        <v>3381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</row>
    <row r="407" spans="2:42" x14ac:dyDescent="0.25">
      <c r="B407" s="9" t="s">
        <v>668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</row>
    <row r="408" spans="2:42" x14ac:dyDescent="0.25">
      <c r="B408" s="9" t="s">
        <v>473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</row>
    <row r="409" spans="2:42" x14ac:dyDescent="0.25">
      <c r="B409" s="9" t="s">
        <v>507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</row>
    <row r="410" spans="2:42" x14ac:dyDescent="0.25">
      <c r="B410" s="9" t="s">
        <v>425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</row>
    <row r="411" spans="2:42" x14ac:dyDescent="0.25">
      <c r="B411" s="9" t="s">
        <v>481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</row>
    <row r="412" spans="2:42" x14ac:dyDescent="0.25">
      <c r="B412" s="9" t="s">
        <v>426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</row>
    <row r="413" spans="2:42" x14ac:dyDescent="0.25">
      <c r="B413" s="9" t="s">
        <v>3382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</row>
    <row r="414" spans="2:42" x14ac:dyDescent="0.25">
      <c r="B414" s="9" t="s">
        <v>428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</row>
    <row r="415" spans="2:42" x14ac:dyDescent="0.25">
      <c r="B415" s="9" t="s">
        <v>3383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</row>
    <row r="416" spans="2:42" x14ac:dyDescent="0.25">
      <c r="B416" s="9" t="s">
        <v>430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</row>
    <row r="417" spans="2:42" x14ac:dyDescent="0.25">
      <c r="B417" s="9" t="s">
        <v>1432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</row>
    <row r="418" spans="2:42" x14ac:dyDescent="0.25">
      <c r="B418" s="9" t="s">
        <v>426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</row>
    <row r="419" spans="2:42" x14ac:dyDescent="0.25">
      <c r="B419" s="9" t="s">
        <v>3384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</row>
    <row r="420" spans="2:42" x14ac:dyDescent="0.25">
      <c r="B420" s="9" t="s">
        <v>428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</row>
    <row r="421" spans="2:42" x14ac:dyDescent="0.25">
      <c r="B421" s="9" t="s">
        <v>3383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</row>
    <row r="422" spans="2:42" x14ac:dyDescent="0.25">
      <c r="B422" s="9" t="s">
        <v>430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</row>
    <row r="423" spans="2:42" x14ac:dyDescent="0.25">
      <c r="B423" s="9" t="s">
        <v>1442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</row>
    <row r="424" spans="2:42" x14ac:dyDescent="0.25">
      <c r="B424" s="9" t="s">
        <v>431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</row>
    <row r="425" spans="2:42" x14ac:dyDescent="0.25">
      <c r="B425" s="9" t="s">
        <v>581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</row>
    <row r="426" spans="2:42" x14ac:dyDescent="0.25">
      <c r="B426" s="9" t="s">
        <v>425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</row>
    <row r="427" spans="2:42" x14ac:dyDescent="0.25">
      <c r="B427" s="9" t="s">
        <v>481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</row>
    <row r="428" spans="2:42" x14ac:dyDescent="0.25">
      <c r="B428" s="9" t="s">
        <v>3385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</row>
    <row r="429" spans="2:42" x14ac:dyDescent="0.25">
      <c r="B429" s="9" t="s">
        <v>426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</row>
    <row r="430" spans="2:42" x14ac:dyDescent="0.25">
      <c r="B430" s="9" t="s">
        <v>488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</row>
    <row r="431" spans="2:42" x14ac:dyDescent="0.25">
      <c r="B431" s="9" t="s">
        <v>3386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</row>
    <row r="432" spans="2:42" x14ac:dyDescent="0.25">
      <c r="B432" s="9" t="s">
        <v>1536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</row>
    <row r="433" spans="2:42" x14ac:dyDescent="0.25">
      <c r="B433" s="9" t="s">
        <v>3387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</row>
    <row r="434" spans="2:42" x14ac:dyDescent="0.25">
      <c r="B434" s="9" t="s">
        <v>726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</row>
    <row r="435" spans="2:42" x14ac:dyDescent="0.25">
      <c r="B435" s="9" t="s">
        <v>3388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</row>
    <row r="436" spans="2:42" x14ac:dyDescent="0.25">
      <c r="B436" s="9" t="s">
        <v>488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</row>
    <row r="437" spans="2:42" x14ac:dyDescent="0.25">
      <c r="B437" s="9" t="s">
        <v>3389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</row>
    <row r="438" spans="2:42" x14ac:dyDescent="0.25">
      <c r="B438" s="9" t="s">
        <v>1536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</row>
    <row r="439" spans="2:42" x14ac:dyDescent="0.25">
      <c r="B439" s="9" t="s">
        <v>3387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</row>
    <row r="440" spans="2:42" x14ac:dyDescent="0.25">
      <c r="B440" s="9" t="s">
        <v>726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</row>
    <row r="441" spans="2:42" x14ac:dyDescent="0.25">
      <c r="B441" s="9" t="s">
        <v>430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</row>
    <row r="442" spans="2:42" x14ac:dyDescent="0.25">
      <c r="B442" s="9" t="s">
        <v>1442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</row>
    <row r="443" spans="2:42" x14ac:dyDescent="0.25">
      <c r="B443" s="9" t="s">
        <v>431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</row>
    <row r="444" spans="2:42" x14ac:dyDescent="0.25">
      <c r="B444" s="9" t="s">
        <v>582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</row>
    <row r="445" spans="2:42" x14ac:dyDescent="0.25">
      <c r="B445" s="9" t="s">
        <v>3390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</row>
    <row r="446" spans="2:42" x14ac:dyDescent="0.25">
      <c r="B446" s="9" t="s">
        <v>473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</row>
    <row r="447" spans="2:42" x14ac:dyDescent="0.25">
      <c r="B447" s="9" t="s">
        <v>474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</row>
    <row r="448" spans="2:42" x14ac:dyDescent="0.25">
      <c r="B448" s="9" t="s">
        <v>481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</row>
    <row r="449" spans="2:42" x14ac:dyDescent="0.25">
      <c r="B449" s="9" t="s">
        <v>482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</row>
    <row r="450" spans="2:42" x14ac:dyDescent="0.25">
      <c r="B450" s="9" t="s">
        <v>3391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</row>
    <row r="451" spans="2:42" x14ac:dyDescent="0.25">
      <c r="B451" s="9" t="s">
        <v>3392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</row>
    <row r="452" spans="2:42" x14ac:dyDescent="0.25">
      <c r="B452" s="9" t="s">
        <v>3393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</row>
    <row r="453" spans="2:42" x14ac:dyDescent="0.25">
      <c r="B453" s="9" t="s">
        <v>3394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</row>
    <row r="454" spans="2:42" x14ac:dyDescent="0.25">
      <c r="B454" s="9" t="s">
        <v>483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</row>
    <row r="455" spans="2:42" x14ac:dyDescent="0.25">
      <c r="B455" s="9" t="s">
        <v>426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</row>
    <row r="456" spans="2:42" x14ac:dyDescent="0.25">
      <c r="B456" s="9" t="s">
        <v>3395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</row>
    <row r="457" spans="2:42" x14ac:dyDescent="0.25">
      <c r="B457" s="9" t="s">
        <v>3396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</row>
    <row r="458" spans="2:42" x14ac:dyDescent="0.25">
      <c r="B458" s="9" t="s">
        <v>489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</row>
    <row r="459" spans="2:42" x14ac:dyDescent="0.25">
      <c r="B459" s="9" t="s">
        <v>490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</row>
    <row r="460" spans="2:42" x14ac:dyDescent="0.25">
      <c r="B460" s="9" t="s">
        <v>3397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</row>
    <row r="461" spans="2:42" x14ac:dyDescent="0.25">
      <c r="B461" s="9" t="s">
        <v>489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</row>
    <row r="462" spans="2:42" x14ac:dyDescent="0.25">
      <c r="B462" s="9" t="s">
        <v>491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</row>
    <row r="463" spans="2:42" x14ac:dyDescent="0.25">
      <c r="B463" s="9" t="s">
        <v>488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</row>
    <row r="464" spans="2:42" x14ac:dyDescent="0.25">
      <c r="B464" s="9" t="s">
        <v>3398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</row>
    <row r="465" spans="2:42" x14ac:dyDescent="0.25">
      <c r="B465" s="9" t="s">
        <v>1536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</row>
    <row r="466" spans="2:42" x14ac:dyDescent="0.25">
      <c r="B466" s="9" t="s">
        <v>493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</row>
    <row r="467" spans="2:42" x14ac:dyDescent="0.25">
      <c r="B467" s="9" t="s">
        <v>3399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</row>
    <row r="468" spans="2:42" x14ac:dyDescent="0.25">
      <c r="B468" s="9" t="s">
        <v>497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</row>
    <row r="469" spans="2:42" x14ac:dyDescent="0.25">
      <c r="B469" s="9" t="s">
        <v>3400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</row>
    <row r="470" spans="2:42" x14ac:dyDescent="0.25">
      <c r="B470" s="9" t="s">
        <v>3401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</row>
    <row r="471" spans="2:42" x14ac:dyDescent="0.25">
      <c r="B471" s="9" t="s">
        <v>3402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</row>
    <row r="472" spans="2:42" x14ac:dyDescent="0.25">
      <c r="B472" s="9" t="s">
        <v>1037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</row>
    <row r="473" spans="2:42" x14ac:dyDescent="0.25">
      <c r="B473" s="9" t="s">
        <v>861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</row>
    <row r="474" spans="2:42" x14ac:dyDescent="0.25">
      <c r="B474" s="9" t="s">
        <v>726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</row>
    <row r="475" spans="2:42" x14ac:dyDescent="0.25">
      <c r="B475" s="9" t="s">
        <v>3388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</row>
    <row r="476" spans="2:42" x14ac:dyDescent="0.25">
      <c r="B476" s="9" t="s">
        <v>488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</row>
    <row r="477" spans="2:42" x14ac:dyDescent="0.25">
      <c r="B477" s="9" t="s">
        <v>3403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</row>
    <row r="478" spans="2:42" x14ac:dyDescent="0.25">
      <c r="B478" s="9" t="s">
        <v>1536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</row>
    <row r="479" spans="2:42" x14ac:dyDescent="0.25">
      <c r="B479" s="9" t="s">
        <v>3404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</row>
    <row r="480" spans="2:42" x14ac:dyDescent="0.25">
      <c r="B480" s="9" t="s">
        <v>726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</row>
    <row r="481" spans="2:42" x14ac:dyDescent="0.25">
      <c r="B481" s="9" t="s">
        <v>3405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</row>
    <row r="482" spans="2:42" x14ac:dyDescent="0.25">
      <c r="B482" s="9" t="s">
        <v>483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</row>
    <row r="483" spans="2:42" x14ac:dyDescent="0.25">
      <c r="B483" s="9" t="s">
        <v>484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</row>
    <row r="484" spans="2:42" x14ac:dyDescent="0.25">
      <c r="B484" s="9" t="s">
        <v>426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</row>
    <row r="485" spans="2:42" x14ac:dyDescent="0.25">
      <c r="B485" s="9" t="s">
        <v>487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</row>
    <row r="486" spans="2:42" x14ac:dyDescent="0.25">
      <c r="B486" s="9" t="s">
        <v>3406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</row>
    <row r="487" spans="2:42" x14ac:dyDescent="0.25">
      <c r="B487" s="9" t="s">
        <v>3407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</row>
    <row r="488" spans="2:42" x14ac:dyDescent="0.25">
      <c r="B488" s="9" t="s">
        <v>3408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</row>
    <row r="489" spans="2:42" x14ac:dyDescent="0.25">
      <c r="B489" s="9" t="s">
        <v>489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</row>
    <row r="490" spans="2:42" x14ac:dyDescent="0.25">
      <c r="B490" s="9" t="s">
        <v>488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</row>
    <row r="491" spans="2:42" x14ac:dyDescent="0.25">
      <c r="B491" s="9" t="s">
        <v>3409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</row>
    <row r="492" spans="2:42" x14ac:dyDescent="0.25">
      <c r="B492" s="9" t="s">
        <v>3410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</row>
    <row r="493" spans="2:42" x14ac:dyDescent="0.25">
      <c r="B493" s="9" t="s">
        <v>494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</row>
    <row r="494" spans="2:42" x14ac:dyDescent="0.25">
      <c r="B494" s="9" t="s">
        <v>495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</row>
    <row r="495" spans="2:42" x14ac:dyDescent="0.25">
      <c r="B495" s="9" t="s">
        <v>3411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</row>
    <row r="496" spans="2:42" x14ac:dyDescent="0.25">
      <c r="B496" s="9" t="s">
        <v>494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</row>
    <row r="497" spans="2:42" x14ac:dyDescent="0.25">
      <c r="B497" s="9" t="s">
        <v>3412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</row>
    <row r="498" spans="2:42" x14ac:dyDescent="0.25">
      <c r="B498" s="9" t="s">
        <v>493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</row>
    <row r="499" spans="2:42" x14ac:dyDescent="0.25">
      <c r="B499" s="9" t="s">
        <v>496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</row>
    <row r="500" spans="2:42" x14ac:dyDescent="0.25">
      <c r="B500" s="9" t="s">
        <v>3413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</row>
    <row r="501" spans="2:42" x14ac:dyDescent="0.25">
      <c r="B501" s="9" t="s">
        <v>498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</row>
    <row r="502" spans="2:42" x14ac:dyDescent="0.25">
      <c r="B502" s="9" t="s">
        <v>499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</row>
    <row r="503" spans="2:42" x14ac:dyDescent="0.25">
      <c r="B503" s="9" t="s">
        <v>497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</row>
    <row r="504" spans="2:42" x14ac:dyDescent="0.25">
      <c r="B504" s="9" t="s">
        <v>3414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</row>
    <row r="505" spans="2:42" x14ac:dyDescent="0.25">
      <c r="B505" s="9" t="s">
        <v>3415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</row>
    <row r="506" spans="2:42" x14ac:dyDescent="0.25">
      <c r="B506" s="9" t="s">
        <v>503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</row>
    <row r="507" spans="2:42" x14ac:dyDescent="0.25">
      <c r="B507" s="9" t="s">
        <v>504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</row>
    <row r="508" spans="2:42" x14ac:dyDescent="0.25">
      <c r="B508" s="9" t="s">
        <v>3416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</row>
    <row r="509" spans="2:42" x14ac:dyDescent="0.25">
      <c r="B509" s="9" t="s">
        <v>503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</row>
    <row r="510" spans="2:42" x14ac:dyDescent="0.25">
      <c r="B510" s="9" t="s">
        <v>505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</row>
    <row r="511" spans="2:42" x14ac:dyDescent="0.25">
      <c r="B511" s="9" t="s">
        <v>3417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</row>
    <row r="512" spans="2:42" x14ac:dyDescent="0.25">
      <c r="B512" s="9" t="s">
        <v>1654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</row>
    <row r="513" spans="2:42" x14ac:dyDescent="0.25">
      <c r="B513" s="9" t="s">
        <v>3418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</row>
    <row r="514" spans="2:42" x14ac:dyDescent="0.25">
      <c r="B514" s="9" t="s">
        <v>3419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</row>
    <row r="515" spans="2:42" x14ac:dyDescent="0.25">
      <c r="B515" s="9" t="s">
        <v>2060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</row>
    <row r="516" spans="2:42" x14ac:dyDescent="0.25">
      <c r="B516" s="9" t="s">
        <v>3420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</row>
    <row r="517" spans="2:42" x14ac:dyDescent="0.25">
      <c r="B517" s="9" t="s">
        <v>494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</row>
    <row r="518" spans="2:42" x14ac:dyDescent="0.25">
      <c r="B518" s="9" t="s">
        <v>3412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</row>
    <row r="519" spans="2:42" x14ac:dyDescent="0.25">
      <c r="B519" s="9" t="s">
        <v>493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</row>
    <row r="520" spans="2:42" x14ac:dyDescent="0.25">
      <c r="B520" s="9" t="s">
        <v>496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</row>
    <row r="521" spans="2:42" x14ac:dyDescent="0.25">
      <c r="B521" s="9" t="s">
        <v>3421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</row>
    <row r="522" spans="2:42" x14ac:dyDescent="0.25">
      <c r="B522" s="9" t="s">
        <v>498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</row>
    <row r="523" spans="2:42" x14ac:dyDescent="0.25">
      <c r="B523" s="9" t="s">
        <v>499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</row>
    <row r="524" spans="2:42" x14ac:dyDescent="0.25">
      <c r="B524" s="9" t="s">
        <v>497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</row>
    <row r="525" spans="2:42" x14ac:dyDescent="0.25">
      <c r="B525" s="9" t="s">
        <v>3414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</row>
    <row r="526" spans="2:42" x14ac:dyDescent="0.25">
      <c r="B526" s="9" t="s">
        <v>3422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</row>
    <row r="527" spans="2:42" x14ac:dyDescent="0.25">
      <c r="B527" s="9" t="s">
        <v>503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</row>
    <row r="528" spans="2:42" x14ac:dyDescent="0.25">
      <c r="B528" s="9" t="s">
        <v>504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</row>
    <row r="529" spans="2:42" x14ac:dyDescent="0.25">
      <c r="B529" s="9" t="s">
        <v>3423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</row>
    <row r="530" spans="2:42" x14ac:dyDescent="0.25">
      <c r="B530" s="9" t="s">
        <v>503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</row>
    <row r="531" spans="2:42" x14ac:dyDescent="0.25">
      <c r="B531" s="9" t="s">
        <v>505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</row>
    <row r="532" spans="2:42" x14ac:dyDescent="0.25">
      <c r="B532" s="9" t="s">
        <v>3424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</row>
    <row r="533" spans="2:42" x14ac:dyDescent="0.25">
      <c r="B533" s="9" t="s">
        <v>1654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</row>
    <row r="534" spans="2:42" x14ac:dyDescent="0.25">
      <c r="B534" s="9" t="s">
        <v>3418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</row>
    <row r="535" spans="2:42" x14ac:dyDescent="0.25">
      <c r="B535" s="9" t="s">
        <v>3425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</row>
    <row r="536" spans="2:42" x14ac:dyDescent="0.25">
      <c r="B536" s="9" t="s">
        <v>3426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</row>
    <row r="537" spans="2:42" x14ac:dyDescent="0.25">
      <c r="B537" s="9" t="s">
        <v>3420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</row>
    <row r="538" spans="2:42" x14ac:dyDescent="0.25">
      <c r="B538" s="9" t="s">
        <v>494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</row>
    <row r="539" spans="2:42" x14ac:dyDescent="0.25">
      <c r="B539" s="9" t="s">
        <v>3412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</row>
    <row r="540" spans="2:42" x14ac:dyDescent="0.25">
      <c r="B540" s="9" t="s">
        <v>493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</row>
    <row r="541" spans="2:42" x14ac:dyDescent="0.25">
      <c r="B541" s="9" t="s">
        <v>496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</row>
    <row r="542" spans="2:42" x14ac:dyDescent="0.25">
      <c r="B542" s="9" t="s">
        <v>3427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</row>
    <row r="543" spans="2:42" x14ac:dyDescent="0.25">
      <c r="B543" s="9" t="s">
        <v>498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</row>
    <row r="544" spans="2:42" x14ac:dyDescent="0.25">
      <c r="B544" s="9" t="s">
        <v>499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</row>
    <row r="545" spans="2:42" x14ac:dyDescent="0.25">
      <c r="B545" s="9" t="s">
        <v>497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</row>
    <row r="546" spans="2:42" x14ac:dyDescent="0.25">
      <c r="B546" s="9" t="s">
        <v>3414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</row>
    <row r="547" spans="2:42" x14ac:dyDescent="0.25">
      <c r="B547" s="9" t="s">
        <v>3428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</row>
    <row r="548" spans="2:42" x14ac:dyDescent="0.25">
      <c r="B548" s="9" t="s">
        <v>503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</row>
    <row r="549" spans="2:42" x14ac:dyDescent="0.25">
      <c r="B549" s="9" t="s">
        <v>504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</row>
    <row r="550" spans="2:42" x14ac:dyDescent="0.25">
      <c r="B550" s="9" t="s">
        <v>3429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</row>
    <row r="551" spans="2:42" x14ac:dyDescent="0.25">
      <c r="B551" s="9" t="s">
        <v>503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</row>
    <row r="552" spans="2:42" x14ac:dyDescent="0.25">
      <c r="B552" s="9" t="s">
        <v>505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</row>
    <row r="553" spans="2:42" x14ac:dyDescent="0.25">
      <c r="B553" s="9" t="s">
        <v>3430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</row>
    <row r="554" spans="2:42" x14ac:dyDescent="0.25">
      <c r="B554" s="9" t="s">
        <v>1654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</row>
    <row r="555" spans="2:42" x14ac:dyDescent="0.25">
      <c r="B555" s="9" t="s">
        <v>3418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</row>
    <row r="556" spans="2:42" x14ac:dyDescent="0.25">
      <c r="B556" s="9" t="s">
        <v>3431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</row>
    <row r="557" spans="2:42" x14ac:dyDescent="0.25">
      <c r="B557" s="9" t="s">
        <v>3432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</row>
    <row r="558" spans="2:42" x14ac:dyDescent="0.25">
      <c r="B558" s="9" t="s">
        <v>3420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</row>
    <row r="559" spans="2:42" x14ac:dyDescent="0.25">
      <c r="B559" s="9" t="s">
        <v>494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</row>
    <row r="560" spans="2:42" x14ac:dyDescent="0.25">
      <c r="B560" s="9" t="s">
        <v>1534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</row>
    <row r="561" spans="2:42" x14ac:dyDescent="0.25">
      <c r="B561" s="9" t="s">
        <v>493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</row>
    <row r="562" spans="2:42" x14ac:dyDescent="0.25">
      <c r="B562" s="9" t="s">
        <v>497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</row>
    <row r="563" spans="2:42" x14ac:dyDescent="0.25">
      <c r="B563" s="9" t="s">
        <v>3433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</row>
    <row r="564" spans="2:42" x14ac:dyDescent="0.25">
      <c r="B564" s="9" t="s">
        <v>1654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</row>
    <row r="565" spans="2:42" x14ac:dyDescent="0.25">
      <c r="B565" s="9" t="s">
        <v>1659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</row>
    <row r="566" spans="2:42" x14ac:dyDescent="0.25">
      <c r="B566" s="9" t="s">
        <v>3434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</row>
    <row r="567" spans="2:42" x14ac:dyDescent="0.25">
      <c r="B567" s="9" t="s">
        <v>1671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</row>
    <row r="568" spans="2:42" x14ac:dyDescent="0.25">
      <c r="B568" s="9" t="s">
        <v>3435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</row>
    <row r="569" spans="2:42" x14ac:dyDescent="0.25">
      <c r="B569" s="9" t="s">
        <v>3436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</row>
    <row r="570" spans="2:42" x14ac:dyDescent="0.25">
      <c r="B570" s="9" t="s">
        <v>3437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</row>
    <row r="571" spans="2:42" x14ac:dyDescent="0.25">
      <c r="B571" s="9" t="s">
        <v>1035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</row>
    <row r="572" spans="2:42" x14ac:dyDescent="0.25">
      <c r="B572" s="9" t="s">
        <v>1036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</row>
    <row r="573" spans="2:42" x14ac:dyDescent="0.25">
      <c r="B573" s="9" t="s">
        <v>1037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</row>
    <row r="574" spans="2:42" x14ac:dyDescent="0.25">
      <c r="B574" s="9" t="s">
        <v>1423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</row>
    <row r="575" spans="2:42" x14ac:dyDescent="0.25">
      <c r="B575" s="9" t="s">
        <v>497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</row>
    <row r="576" spans="2:42" x14ac:dyDescent="0.25">
      <c r="B576" s="9" t="s">
        <v>3438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</row>
    <row r="577" spans="2:42" x14ac:dyDescent="0.25">
      <c r="B577" s="9" t="s">
        <v>1654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</row>
    <row r="578" spans="2:42" x14ac:dyDescent="0.25">
      <c r="B578" s="9" t="s">
        <v>3439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</row>
    <row r="579" spans="2:42" x14ac:dyDescent="0.25">
      <c r="B579" s="9" t="s">
        <v>1037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</row>
    <row r="580" spans="2:42" x14ac:dyDescent="0.25">
      <c r="B580" s="9" t="s">
        <v>861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</row>
    <row r="581" spans="2:42" x14ac:dyDescent="0.25">
      <c r="B581" s="9" t="s">
        <v>1536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</row>
    <row r="582" spans="2:42" x14ac:dyDescent="0.25">
      <c r="B582" s="9" t="s">
        <v>493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</row>
    <row r="583" spans="2:42" x14ac:dyDescent="0.25">
      <c r="B583" s="9" t="s">
        <v>497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</row>
    <row r="584" spans="2:42" x14ac:dyDescent="0.25">
      <c r="B584" s="9" t="s">
        <v>3440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</row>
    <row r="585" spans="2:42" x14ac:dyDescent="0.25">
      <c r="B585" s="9" t="s">
        <v>501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</row>
    <row r="586" spans="2:42" x14ac:dyDescent="0.25">
      <c r="B586" s="9" t="s">
        <v>497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</row>
    <row r="587" spans="2:42" x14ac:dyDescent="0.25">
      <c r="B587" s="9" t="s">
        <v>3441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</row>
    <row r="588" spans="2:42" x14ac:dyDescent="0.25">
      <c r="B588" s="9" t="s">
        <v>1659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</row>
    <row r="589" spans="2:42" x14ac:dyDescent="0.25">
      <c r="B589" s="9" t="s">
        <v>3442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</row>
    <row r="590" spans="2:42" x14ac:dyDescent="0.25">
      <c r="B590" s="9" t="s">
        <v>3443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</row>
    <row r="591" spans="2:42" x14ac:dyDescent="0.25">
      <c r="B591" s="9" t="s">
        <v>3444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</row>
    <row r="592" spans="2:42" x14ac:dyDescent="0.25">
      <c r="B592" s="9" t="s">
        <v>1036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</row>
    <row r="593" spans="2:42" x14ac:dyDescent="0.25">
      <c r="B593" s="9" t="s">
        <v>1037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</row>
    <row r="594" spans="2:42" x14ac:dyDescent="0.25">
      <c r="B594" s="9" t="s">
        <v>1037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</row>
    <row r="595" spans="2:42" x14ac:dyDescent="0.25">
      <c r="B595" s="9" t="s">
        <v>1423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</row>
    <row r="596" spans="2:42" x14ac:dyDescent="0.25">
      <c r="B596" s="9" t="s">
        <v>497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</row>
    <row r="597" spans="2:42" x14ac:dyDescent="0.25">
      <c r="B597" s="9" t="s">
        <v>3445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</row>
    <row r="598" spans="2:42" x14ac:dyDescent="0.25">
      <c r="B598" s="9" t="s">
        <v>1654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</row>
    <row r="599" spans="2:42" x14ac:dyDescent="0.25">
      <c r="B599" s="9" t="s">
        <v>3446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</row>
    <row r="600" spans="2:42" x14ac:dyDescent="0.25">
      <c r="B600" s="9" t="s">
        <v>1037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</row>
    <row r="601" spans="2:42" x14ac:dyDescent="0.25">
      <c r="B601" s="9" t="s">
        <v>861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</row>
    <row r="602" spans="2:42" x14ac:dyDescent="0.25">
      <c r="B602" s="9" t="s">
        <v>3447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</row>
    <row r="603" spans="2:42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</row>
    <row r="604" spans="2:42" x14ac:dyDescent="0.25">
      <c r="B604" s="9" t="s">
        <v>490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</row>
    <row r="605" spans="2:42" x14ac:dyDescent="0.25">
      <c r="B605" s="9" t="s">
        <v>488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</row>
    <row r="606" spans="2:42" x14ac:dyDescent="0.25">
      <c r="B606" s="9" t="s">
        <v>492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</row>
    <row r="607" spans="2:42" x14ac:dyDescent="0.25">
      <c r="B607" s="9" t="s">
        <v>3448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</row>
    <row r="608" spans="2:42" x14ac:dyDescent="0.25">
      <c r="B608" s="9" t="s">
        <v>3449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</row>
    <row r="609" spans="2:42" x14ac:dyDescent="0.25">
      <c r="B609" s="9" t="s">
        <v>3450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</row>
    <row r="610" spans="2:42" x14ac:dyDescent="0.25">
      <c r="B610" s="9" t="s">
        <v>494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</row>
    <row r="611" spans="2:42" x14ac:dyDescent="0.25">
      <c r="B611" s="9" t="s">
        <v>493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</row>
    <row r="612" spans="2:42" x14ac:dyDescent="0.25">
      <c r="B612" s="9" t="s">
        <v>3451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</row>
    <row r="613" spans="2:42" x14ac:dyDescent="0.25">
      <c r="B613" s="9" t="s">
        <v>3452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</row>
    <row r="614" spans="2:42" x14ac:dyDescent="0.25">
      <c r="B614" s="9" t="s">
        <v>498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</row>
    <row r="615" spans="2:42" x14ac:dyDescent="0.25">
      <c r="B615" s="9" t="s">
        <v>499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</row>
    <row r="616" spans="2:42" x14ac:dyDescent="0.25">
      <c r="B616" s="9" t="s">
        <v>3453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</row>
    <row r="617" spans="2:42" x14ac:dyDescent="0.25">
      <c r="B617" s="9" t="s">
        <v>498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</row>
    <row r="618" spans="2:42" x14ac:dyDescent="0.25">
      <c r="B618" s="9" t="s">
        <v>500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</row>
    <row r="619" spans="2:42" x14ac:dyDescent="0.25">
      <c r="B619" s="9" t="s">
        <v>497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</row>
    <row r="620" spans="2:42" x14ac:dyDescent="0.25">
      <c r="B620" s="9" t="s">
        <v>1659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</row>
    <row r="621" spans="2:42" x14ac:dyDescent="0.25">
      <c r="B621" s="9" t="s">
        <v>3454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</row>
    <row r="622" spans="2:42" x14ac:dyDescent="0.25">
      <c r="B622" s="9" t="s">
        <v>1667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</row>
    <row r="623" spans="2:42" x14ac:dyDescent="0.25">
      <c r="B623" s="9" t="s">
        <v>1671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</row>
    <row r="624" spans="2:42" x14ac:dyDescent="0.25">
      <c r="B624" s="9" t="s">
        <v>3455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</row>
    <row r="625" spans="2:42" x14ac:dyDescent="0.25">
      <c r="B625" s="9" t="s">
        <v>3456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</row>
    <row r="626" spans="2:42" x14ac:dyDescent="0.25">
      <c r="B626" s="9" t="s">
        <v>3457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</row>
    <row r="627" spans="2:42" x14ac:dyDescent="0.25">
      <c r="B627" s="9" t="s">
        <v>3458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</row>
    <row r="628" spans="2:42" x14ac:dyDescent="0.25">
      <c r="B628" s="9" t="s">
        <v>3459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</row>
    <row r="629" spans="2:42" x14ac:dyDescent="0.25">
      <c r="B629" s="9" t="s">
        <v>1034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</row>
    <row r="630" spans="2:42" x14ac:dyDescent="0.25">
      <c r="B630" s="9" t="s">
        <v>1035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</row>
    <row r="631" spans="2:42" x14ac:dyDescent="0.25">
      <c r="B631" s="9" t="s">
        <v>1036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</row>
    <row r="632" spans="2:42" x14ac:dyDescent="0.25">
      <c r="B632" s="9" t="s">
        <v>3401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</row>
    <row r="633" spans="2:42" x14ac:dyDescent="0.25">
      <c r="B633" s="9" t="s">
        <v>1659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</row>
    <row r="634" spans="2:42" x14ac:dyDescent="0.25">
      <c r="B634" s="9" t="s">
        <v>3460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</row>
    <row r="635" spans="2:42" x14ac:dyDescent="0.25">
      <c r="B635" s="9" t="s">
        <v>1667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</row>
    <row r="636" spans="2:42" x14ac:dyDescent="0.25">
      <c r="B636" s="9" t="s">
        <v>3461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</row>
    <row r="637" spans="2:42" x14ac:dyDescent="0.25">
      <c r="B637" s="9" t="s">
        <v>1036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</row>
    <row r="638" spans="2:42" x14ac:dyDescent="0.25">
      <c r="B638" s="9" t="s">
        <v>1037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</row>
    <row r="639" spans="2:42" x14ac:dyDescent="0.25">
      <c r="B639" s="9" t="s">
        <v>501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</row>
    <row r="640" spans="2:42" x14ac:dyDescent="0.25">
      <c r="B640" s="9" t="s">
        <v>497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</row>
    <row r="641" spans="2:42" x14ac:dyDescent="0.25">
      <c r="B641" s="9" t="s">
        <v>1659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</row>
    <row r="642" spans="2:42" x14ac:dyDescent="0.25">
      <c r="B642" s="9" t="s">
        <v>3462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</row>
    <row r="643" spans="2:42" x14ac:dyDescent="0.25">
      <c r="B643" s="9" t="s">
        <v>1667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</row>
    <row r="644" spans="2:42" x14ac:dyDescent="0.25">
      <c r="B644" s="9" t="s">
        <v>1671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</row>
    <row r="645" spans="2:42" x14ac:dyDescent="0.25">
      <c r="B645" s="9" t="s">
        <v>3455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</row>
    <row r="646" spans="2:42" x14ac:dyDescent="0.25">
      <c r="B646" s="9" t="s">
        <v>3456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</row>
    <row r="647" spans="2:42" x14ac:dyDescent="0.25">
      <c r="B647" s="9" t="s">
        <v>3463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</row>
    <row r="648" spans="2:42" x14ac:dyDescent="0.25">
      <c r="B648" s="9" t="s">
        <v>3458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</row>
    <row r="649" spans="2:42" x14ac:dyDescent="0.25">
      <c r="B649" s="9" t="s">
        <v>3464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</row>
    <row r="650" spans="2:42" x14ac:dyDescent="0.25">
      <c r="B650" s="9" t="s">
        <v>1034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</row>
    <row r="651" spans="2:42" x14ac:dyDescent="0.25">
      <c r="B651" s="9" t="s">
        <v>1035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</row>
    <row r="652" spans="2:42" x14ac:dyDescent="0.25">
      <c r="B652" s="9" t="s">
        <v>1036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</row>
    <row r="653" spans="2:42" x14ac:dyDescent="0.25">
      <c r="B653" s="9" t="s">
        <v>3401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</row>
    <row r="654" spans="2:42" x14ac:dyDescent="0.25">
      <c r="B654" s="9" t="s">
        <v>1659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</row>
    <row r="655" spans="2:42" x14ac:dyDescent="0.25">
      <c r="B655" s="9" t="s">
        <v>3465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</row>
    <row r="656" spans="2:42" x14ac:dyDescent="0.25">
      <c r="B656" s="9" t="s">
        <v>1667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</row>
    <row r="657" spans="2:42" x14ac:dyDescent="0.25">
      <c r="B657" s="9" t="s">
        <v>3466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</row>
    <row r="658" spans="2:42" x14ac:dyDescent="0.25">
      <c r="B658" s="9" t="s">
        <v>1036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</row>
    <row r="659" spans="2:42" x14ac:dyDescent="0.25">
      <c r="B659" s="9" t="s">
        <v>1037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</row>
    <row r="660" spans="2:42" x14ac:dyDescent="0.25">
      <c r="B660" s="9" t="s">
        <v>3467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</row>
    <row r="661" spans="2:42" x14ac:dyDescent="0.25">
      <c r="B661" s="9" t="s">
        <v>494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</row>
    <row r="662" spans="2:42" x14ac:dyDescent="0.25">
      <c r="B662" s="9" t="s">
        <v>495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</row>
    <row r="663" spans="2:42" x14ac:dyDescent="0.25">
      <c r="B663" s="9" t="s">
        <v>493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</row>
    <row r="664" spans="2:42" x14ac:dyDescent="0.25">
      <c r="B664" s="9" t="s">
        <v>749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</row>
    <row r="665" spans="2:42" x14ac:dyDescent="0.25">
      <c r="B665" s="9" t="s">
        <v>3468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</row>
    <row r="666" spans="2:42" x14ac:dyDescent="0.25">
      <c r="B666" s="9" t="s">
        <v>498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</row>
    <row r="667" spans="2:42" x14ac:dyDescent="0.25">
      <c r="B667" s="9" t="s">
        <v>499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</row>
    <row r="668" spans="2:42" x14ac:dyDescent="0.25">
      <c r="B668" s="9" t="s">
        <v>3469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</row>
    <row r="669" spans="2:42" x14ac:dyDescent="0.25">
      <c r="B669" s="9" t="s">
        <v>498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</row>
    <row r="670" spans="2:42" x14ac:dyDescent="0.25">
      <c r="B670" s="9" t="s">
        <v>500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</row>
    <row r="671" spans="2:42" x14ac:dyDescent="0.25">
      <c r="B671" s="9" t="s">
        <v>2036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</row>
    <row r="672" spans="2:42" x14ac:dyDescent="0.25">
      <c r="B672" s="9" t="s">
        <v>501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</row>
    <row r="673" spans="2:42" x14ac:dyDescent="0.25">
      <c r="B673" s="9" t="s">
        <v>497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</row>
    <row r="674" spans="2:42" x14ac:dyDescent="0.25">
      <c r="B674" s="9" t="s">
        <v>1659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</row>
    <row r="675" spans="2:42" x14ac:dyDescent="0.25">
      <c r="B675" s="9" t="s">
        <v>3470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</row>
    <row r="676" spans="2:42" x14ac:dyDescent="0.25">
      <c r="B676" s="9" t="s">
        <v>1425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</row>
    <row r="677" spans="2:42" x14ac:dyDescent="0.25">
      <c r="B677" s="9" t="s">
        <v>3471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</row>
    <row r="678" spans="2:42" x14ac:dyDescent="0.25">
      <c r="B678" s="9" t="s">
        <v>1427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</row>
    <row r="679" spans="2:42" x14ac:dyDescent="0.25">
      <c r="B679" s="9" t="s">
        <v>3472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</row>
    <row r="680" spans="2:42" x14ac:dyDescent="0.25">
      <c r="B680" s="9" t="s">
        <v>1429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</row>
    <row r="681" spans="2:42" x14ac:dyDescent="0.25">
      <c r="B681" s="9" t="s">
        <v>3473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</row>
    <row r="682" spans="2:42" x14ac:dyDescent="0.25">
      <c r="B682" s="9" t="s">
        <v>3474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</row>
    <row r="683" spans="2:42" x14ac:dyDescent="0.25">
      <c r="B683" s="9" t="s">
        <v>3475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</row>
    <row r="684" spans="2:42" x14ac:dyDescent="0.25">
      <c r="B684" s="9" t="s">
        <v>1037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</row>
    <row r="685" spans="2:42" x14ac:dyDescent="0.25">
      <c r="B685" s="9" t="s">
        <v>3476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</row>
    <row r="686" spans="2:42" x14ac:dyDescent="0.25">
      <c r="B686" s="9" t="s">
        <v>494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</row>
    <row r="687" spans="2:42" x14ac:dyDescent="0.25">
      <c r="B687" s="9" t="s">
        <v>3477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</row>
    <row r="688" spans="2:42" x14ac:dyDescent="0.25">
      <c r="B688" s="9" t="s">
        <v>493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</row>
    <row r="689" spans="2:42" x14ac:dyDescent="0.25">
      <c r="B689" s="9" t="s">
        <v>3451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</row>
    <row r="690" spans="2:42" x14ac:dyDescent="0.25">
      <c r="B690" s="9" t="s">
        <v>3478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</row>
    <row r="691" spans="2:42" x14ac:dyDescent="0.25">
      <c r="B691" s="9" t="s">
        <v>498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</row>
    <row r="692" spans="2:42" x14ac:dyDescent="0.25">
      <c r="B692" s="9" t="s">
        <v>499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2:42" x14ac:dyDescent="0.25">
      <c r="B693" s="9" t="s">
        <v>497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2:42" x14ac:dyDescent="0.25">
      <c r="B694" s="9" t="s">
        <v>502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  <row r="695" spans="2:42" x14ac:dyDescent="0.25">
      <c r="B695" s="9" t="s">
        <v>3479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</row>
    <row r="696" spans="2:42" x14ac:dyDescent="0.25">
      <c r="B696" s="9" t="s">
        <v>3480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</row>
    <row r="697" spans="2:42" x14ac:dyDescent="0.25">
      <c r="B697" s="9" t="s">
        <v>503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</row>
    <row r="698" spans="2:42" x14ac:dyDescent="0.25">
      <c r="B698" s="9" t="s">
        <v>504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</row>
    <row r="699" spans="2:42" x14ac:dyDescent="0.25">
      <c r="B699" s="9" t="s">
        <v>3481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</row>
    <row r="700" spans="2:42" x14ac:dyDescent="0.25">
      <c r="B700" s="9" t="s">
        <v>503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</row>
    <row r="701" spans="2:42" x14ac:dyDescent="0.25">
      <c r="B701" s="9" t="s">
        <v>505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</row>
    <row r="702" spans="2:42" x14ac:dyDescent="0.25">
      <c r="B702" s="9" t="s">
        <v>3482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</row>
    <row r="703" spans="2:42" x14ac:dyDescent="0.25">
      <c r="B703" s="9" t="s">
        <v>1654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</row>
    <row r="704" spans="2:42" x14ac:dyDescent="0.25">
      <c r="B704" s="9" t="s">
        <v>1659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</row>
    <row r="705" spans="2:42" x14ac:dyDescent="0.25">
      <c r="B705" s="9" t="s">
        <v>1671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</row>
    <row r="706" spans="2:42" x14ac:dyDescent="0.25">
      <c r="B706" s="9" t="s">
        <v>3483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</row>
    <row r="707" spans="2:42" x14ac:dyDescent="0.25">
      <c r="B707" s="9" t="s">
        <v>3484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</row>
    <row r="708" spans="2:42" x14ac:dyDescent="0.25">
      <c r="B708" s="9" t="s">
        <v>3485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</row>
    <row r="709" spans="2:42" x14ac:dyDescent="0.25">
      <c r="B709" s="9" t="s">
        <v>3486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</row>
    <row r="710" spans="2:42" x14ac:dyDescent="0.25">
      <c r="B710" s="9" t="s">
        <v>3487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</row>
    <row r="711" spans="2:42" x14ac:dyDescent="0.25">
      <c r="B711" s="9" t="s">
        <v>3488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</row>
    <row r="712" spans="2:42" x14ac:dyDescent="0.25">
      <c r="B712" s="9" t="s">
        <v>3489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</row>
    <row r="713" spans="2:42" x14ac:dyDescent="0.25">
      <c r="B713" s="9" t="s">
        <v>3490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</row>
    <row r="714" spans="2:42" x14ac:dyDescent="0.25">
      <c r="B714" s="9" t="s">
        <v>3491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</row>
    <row r="715" spans="2:42" x14ac:dyDescent="0.25">
      <c r="B715" s="9" t="s">
        <v>1036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</row>
    <row r="716" spans="2:42" x14ac:dyDescent="0.25">
      <c r="B716" s="9" t="s">
        <v>1654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</row>
    <row r="717" spans="2:42" x14ac:dyDescent="0.25">
      <c r="B717" s="9" t="s">
        <v>3492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</row>
    <row r="718" spans="2:42" x14ac:dyDescent="0.25">
      <c r="B718" s="9" t="s">
        <v>1654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</row>
    <row r="719" spans="2:42" x14ac:dyDescent="0.25">
      <c r="B719" s="9" t="s">
        <v>3493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</row>
    <row r="720" spans="2:42" x14ac:dyDescent="0.25">
      <c r="B720" s="9" t="s">
        <v>1654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</row>
    <row r="721" spans="2:42" x14ac:dyDescent="0.25">
      <c r="B721" s="9" t="s">
        <v>3494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</row>
    <row r="722" spans="2:42" x14ac:dyDescent="0.25">
      <c r="B722" s="9" t="s">
        <v>3495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</row>
    <row r="723" spans="2:42" x14ac:dyDescent="0.25">
      <c r="B723" s="9" t="s">
        <v>498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</row>
    <row r="724" spans="2:42" x14ac:dyDescent="0.25">
      <c r="B724" s="9" t="s">
        <v>3496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</row>
    <row r="725" spans="2:42" x14ac:dyDescent="0.25">
      <c r="B725" s="9" t="s">
        <v>3497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</row>
    <row r="726" spans="2:42" x14ac:dyDescent="0.25">
      <c r="B726" s="9" t="s">
        <v>3498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</row>
    <row r="727" spans="2:42" x14ac:dyDescent="0.25">
      <c r="B727" s="9" t="s">
        <v>494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</row>
    <row r="728" spans="2:42" x14ac:dyDescent="0.25">
      <c r="B728" s="9" t="s">
        <v>3477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</row>
    <row r="729" spans="2:42" x14ac:dyDescent="0.25">
      <c r="B729" s="9" t="s">
        <v>493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</row>
    <row r="730" spans="2:42" x14ac:dyDescent="0.25">
      <c r="B730" s="9" t="s">
        <v>3451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</row>
    <row r="731" spans="2:42" x14ac:dyDescent="0.25">
      <c r="B731" s="9" t="s">
        <v>3499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</row>
    <row r="732" spans="2:42" x14ac:dyDescent="0.25">
      <c r="B732" s="9" t="s">
        <v>498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</row>
    <row r="733" spans="2:42" x14ac:dyDescent="0.25">
      <c r="B733" s="9" t="s">
        <v>499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</row>
    <row r="734" spans="2:42" x14ac:dyDescent="0.25">
      <c r="B734" s="9" t="s">
        <v>497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</row>
    <row r="735" spans="2:42" x14ac:dyDescent="0.25">
      <c r="B735" s="9" t="s">
        <v>502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</row>
    <row r="736" spans="2:42" x14ac:dyDescent="0.25">
      <c r="B736" s="9" t="s">
        <v>3500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</row>
    <row r="737" spans="2:42" x14ac:dyDescent="0.25">
      <c r="B737" s="9" t="s">
        <v>3501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</row>
    <row r="738" spans="2:42" x14ac:dyDescent="0.25">
      <c r="B738" s="9" t="s">
        <v>503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</row>
    <row r="739" spans="2:42" x14ac:dyDescent="0.25">
      <c r="B739" s="9" t="s">
        <v>504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</row>
    <row r="740" spans="2:42" x14ac:dyDescent="0.25">
      <c r="B740" s="9" t="s">
        <v>3502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</row>
    <row r="741" spans="2:42" x14ac:dyDescent="0.25">
      <c r="B741" s="9" t="s">
        <v>503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</row>
    <row r="742" spans="2:42" x14ac:dyDescent="0.25">
      <c r="B742" s="9" t="s">
        <v>505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</row>
    <row r="743" spans="2:42" x14ac:dyDescent="0.25">
      <c r="B743" s="9" t="s">
        <v>3503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</row>
    <row r="744" spans="2:42" x14ac:dyDescent="0.25">
      <c r="B744" s="9" t="s">
        <v>1654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</row>
    <row r="745" spans="2:42" x14ac:dyDescent="0.25">
      <c r="B745" s="9" t="s">
        <v>1659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</row>
    <row r="746" spans="2:42" x14ac:dyDescent="0.25">
      <c r="B746" s="9" t="s">
        <v>1671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</row>
    <row r="747" spans="2:42" x14ac:dyDescent="0.25">
      <c r="B747" s="9" t="s">
        <v>3483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</row>
    <row r="748" spans="2:42" x14ac:dyDescent="0.25">
      <c r="B748" s="9" t="s">
        <v>3484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</row>
    <row r="749" spans="2:42" x14ac:dyDescent="0.25">
      <c r="B749" s="9" t="s">
        <v>3504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</row>
    <row r="750" spans="2:42" x14ac:dyDescent="0.25">
      <c r="B750" s="9" t="s">
        <v>3486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</row>
    <row r="751" spans="2:42" x14ac:dyDescent="0.25">
      <c r="B751" s="9" t="s">
        <v>3487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</row>
    <row r="752" spans="2:42" x14ac:dyDescent="0.25">
      <c r="B752" s="9" t="s">
        <v>3488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</row>
    <row r="753" spans="2:42" x14ac:dyDescent="0.25">
      <c r="B753" s="9" t="s">
        <v>3505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</row>
    <row r="754" spans="2:42" x14ac:dyDescent="0.25">
      <c r="B754" s="9" t="s">
        <v>3490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</row>
    <row r="755" spans="2:42" x14ac:dyDescent="0.25">
      <c r="B755" s="9" t="s">
        <v>3491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</row>
    <row r="756" spans="2:42" x14ac:dyDescent="0.25">
      <c r="B756" s="9" t="s">
        <v>1036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</row>
    <row r="757" spans="2:42" x14ac:dyDescent="0.25">
      <c r="B757" s="9" t="s">
        <v>1654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</row>
    <row r="758" spans="2:42" x14ac:dyDescent="0.25">
      <c r="B758" s="9" t="s">
        <v>3506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</row>
    <row r="759" spans="2:42" x14ac:dyDescent="0.25">
      <c r="B759" s="9" t="s">
        <v>1654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</row>
    <row r="760" spans="2:42" x14ac:dyDescent="0.25">
      <c r="B760" s="9" t="s">
        <v>3507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</row>
    <row r="761" spans="2:42" x14ac:dyDescent="0.25">
      <c r="B761" s="9" t="s">
        <v>1654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</row>
    <row r="762" spans="2:42" x14ac:dyDescent="0.25">
      <c r="B762" s="9" t="s">
        <v>3508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</row>
    <row r="763" spans="2:42" x14ac:dyDescent="0.25">
      <c r="B763" s="9" t="s">
        <v>3509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</row>
    <row r="764" spans="2:42" x14ac:dyDescent="0.25">
      <c r="B764" s="9" t="s">
        <v>498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</row>
    <row r="765" spans="2:42" x14ac:dyDescent="0.25">
      <c r="B765" s="9" t="s">
        <v>3496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</row>
    <row r="766" spans="2:42" x14ac:dyDescent="0.25">
      <c r="B766" s="9" t="s">
        <v>3510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</row>
    <row r="767" spans="2:42" x14ac:dyDescent="0.25">
      <c r="B767" s="9" t="s">
        <v>3511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</row>
    <row r="768" spans="2:42" x14ac:dyDescent="0.25">
      <c r="B768" s="9" t="s">
        <v>494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</row>
    <row r="769" spans="2:42" x14ac:dyDescent="0.25">
      <c r="B769" s="9" t="s">
        <v>3512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</row>
    <row r="770" spans="2:42" x14ac:dyDescent="0.25">
      <c r="B770" s="9" t="s">
        <v>3513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</row>
    <row r="771" spans="2:42" x14ac:dyDescent="0.25">
      <c r="B771" s="9" t="s">
        <v>493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</row>
    <row r="772" spans="2:42" x14ac:dyDescent="0.25">
      <c r="B772" s="9" t="s">
        <v>853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</row>
    <row r="773" spans="2:42" x14ac:dyDescent="0.25">
      <c r="B773" s="9" t="s">
        <v>1435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</row>
    <row r="774" spans="2:42" x14ac:dyDescent="0.25">
      <c r="B774" s="9" t="s">
        <v>3514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</row>
    <row r="775" spans="2:42" x14ac:dyDescent="0.25">
      <c r="B775" s="9" t="s">
        <v>1437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</row>
    <row r="776" spans="2:42" x14ac:dyDescent="0.25">
      <c r="B776" s="9" t="s">
        <v>3515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</row>
    <row r="777" spans="2:42" x14ac:dyDescent="0.25">
      <c r="B777" s="9" t="s">
        <v>1439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</row>
    <row r="778" spans="2:42" x14ac:dyDescent="0.25">
      <c r="B778" s="9" t="s">
        <v>3516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</row>
    <row r="779" spans="2:42" x14ac:dyDescent="0.25">
      <c r="B779" s="9" t="s">
        <v>1420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</row>
    <row r="780" spans="2:42" x14ac:dyDescent="0.25">
      <c r="B780" s="9" t="s">
        <v>3517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</row>
    <row r="781" spans="2:42" x14ac:dyDescent="0.25">
      <c r="B781" s="9" t="s">
        <v>3518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</row>
    <row r="782" spans="2:42" x14ac:dyDescent="0.25">
      <c r="B782" s="9" t="s">
        <v>2084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</row>
    <row r="783" spans="2:42" x14ac:dyDescent="0.25">
      <c r="B783" s="9" t="s">
        <v>3519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</row>
    <row r="784" spans="2:42" x14ac:dyDescent="0.25">
      <c r="B784" s="9" t="s">
        <v>3520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</row>
    <row r="785" spans="2:42" x14ac:dyDescent="0.25">
      <c r="B785" s="9" t="s">
        <v>3521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</row>
    <row r="786" spans="2:42" x14ac:dyDescent="0.25">
      <c r="B786" s="9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</row>
    <row r="787" spans="2:42" x14ac:dyDescent="0.25">
      <c r="B787" s="9" t="s">
        <v>1096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</row>
    <row r="788" spans="2:42" x14ac:dyDescent="0.25">
      <c r="B788" s="9" t="s">
        <v>3522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3BF91-604A-463E-856E-917A473CF634}">
  <sheetPr codeName="Sheet36"/>
  <dimension ref="B2:CX446"/>
  <sheetViews>
    <sheetView topLeftCell="A295" workbookViewId="0">
      <selection activeCell="R303" sqref="R303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2233</v>
      </c>
    </row>
    <row r="4" spans="2:2" x14ac:dyDescent="0.25">
      <c r="B4" s="1" t="s">
        <v>2726</v>
      </c>
    </row>
    <row r="5" spans="2:2" x14ac:dyDescent="0.25">
      <c r="B5" s="1" t="s">
        <v>2725</v>
      </c>
    </row>
    <row r="182" spans="2:102" x14ac:dyDescent="0.25">
      <c r="B182" s="9" t="s">
        <v>353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  <c r="CQ182" s="10"/>
      <c r="CR182" s="10"/>
      <c r="CS182" s="10"/>
      <c r="CT182" s="10"/>
      <c r="CU182" s="10"/>
      <c r="CV182" s="10"/>
      <c r="CW182" s="10"/>
      <c r="CX182" s="10"/>
    </row>
    <row r="183" spans="2:102" x14ac:dyDescent="0.25">
      <c r="B183" s="9" t="s">
        <v>2727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  <c r="CQ183" s="10"/>
      <c r="CR183" s="10"/>
      <c r="CS183" s="10"/>
      <c r="CT183" s="10"/>
      <c r="CU183" s="10"/>
      <c r="CV183" s="10"/>
      <c r="CW183" s="10"/>
      <c r="CX183" s="10"/>
    </row>
    <row r="184" spans="2:102" x14ac:dyDescent="0.25">
      <c r="B184" s="21" t="s">
        <v>2728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  <c r="CQ184" s="10"/>
      <c r="CR184" s="10"/>
      <c r="CS184" s="10"/>
      <c r="CT184" s="10"/>
      <c r="CU184" s="10"/>
      <c r="CV184" s="10"/>
      <c r="CW184" s="10"/>
      <c r="CX184" s="10"/>
    </row>
    <row r="185" spans="2:102" x14ac:dyDescent="0.25">
      <c r="B185" s="21" t="s">
        <v>2799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</row>
    <row r="186" spans="2:102" x14ac:dyDescent="0.25">
      <c r="B186" s="9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10"/>
      <c r="CS186" s="10"/>
      <c r="CT186" s="10"/>
      <c r="CU186" s="10"/>
      <c r="CV186" s="10"/>
      <c r="CW186" s="10"/>
      <c r="CX186" s="10"/>
    </row>
    <row r="187" spans="2:102" x14ac:dyDescent="0.25">
      <c r="B187" s="9" t="s">
        <v>470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/>
      <c r="CX187" s="10"/>
    </row>
    <row r="188" spans="2:102" x14ac:dyDescent="0.25">
      <c r="B188" s="9" t="s">
        <v>471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</row>
    <row r="189" spans="2:102" x14ac:dyDescent="0.25">
      <c r="B189" s="9" t="s">
        <v>472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</row>
    <row r="190" spans="2:102" x14ac:dyDescent="0.25">
      <c r="B190" s="9" t="s">
        <v>2729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  <c r="CQ190" s="10"/>
      <c r="CR190" s="10"/>
      <c r="CS190" s="10"/>
      <c r="CT190" s="10"/>
      <c r="CU190" s="10"/>
      <c r="CV190" s="10"/>
      <c r="CW190" s="10"/>
      <c r="CX190" s="10"/>
    </row>
    <row r="191" spans="2:102" x14ac:dyDescent="0.25">
      <c r="B191" s="9" t="s">
        <v>2730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  <c r="CQ191" s="10"/>
      <c r="CR191" s="10"/>
      <c r="CS191" s="10"/>
      <c r="CT191" s="10"/>
      <c r="CU191" s="10"/>
      <c r="CV191" s="10"/>
      <c r="CW191" s="10"/>
      <c r="CX191" s="10"/>
    </row>
    <row r="192" spans="2:102" x14ac:dyDescent="0.25">
      <c r="B192" s="9" t="s">
        <v>2850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  <c r="CQ192" s="10"/>
      <c r="CR192" s="10"/>
      <c r="CS192" s="10"/>
      <c r="CT192" s="10"/>
      <c r="CU192" s="10"/>
      <c r="CV192" s="10"/>
      <c r="CW192" s="10"/>
      <c r="CX192" s="10"/>
    </row>
    <row r="193" spans="2:102" x14ac:dyDescent="0.25">
      <c r="B193" s="9" t="s">
        <v>473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  <c r="CQ193" s="10"/>
      <c r="CR193" s="10"/>
      <c r="CS193" s="10"/>
      <c r="CT193" s="10"/>
      <c r="CU193" s="10"/>
      <c r="CV193" s="10"/>
      <c r="CW193" s="10"/>
      <c r="CX193" s="10"/>
    </row>
    <row r="194" spans="2:102" x14ac:dyDescent="0.25">
      <c r="B194" s="9" t="s">
        <v>2880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</row>
    <row r="195" spans="2:102" x14ac:dyDescent="0.25">
      <c r="B195" s="9" t="s">
        <v>2851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</row>
    <row r="196" spans="2:102" x14ac:dyDescent="0.25">
      <c r="B196" s="9" t="s">
        <v>2880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</row>
    <row r="197" spans="2:102" x14ac:dyDescent="0.25">
      <c r="B197" s="9" t="s">
        <v>2852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  <c r="CQ197" s="10"/>
      <c r="CR197" s="10"/>
      <c r="CS197" s="10"/>
      <c r="CT197" s="10"/>
      <c r="CU197" s="10"/>
      <c r="CV197" s="10"/>
      <c r="CW197" s="10"/>
      <c r="CX197" s="10"/>
    </row>
    <row r="198" spans="2:102" x14ac:dyDescent="0.25">
      <c r="B198" s="9" t="s">
        <v>2853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  <c r="CQ198" s="10"/>
      <c r="CR198" s="10"/>
      <c r="CS198" s="10"/>
      <c r="CT198" s="10"/>
      <c r="CU198" s="10"/>
      <c r="CV198" s="10"/>
      <c r="CW198" s="10"/>
      <c r="CX198" s="10"/>
    </row>
    <row r="199" spans="2:102" x14ac:dyDescent="0.25">
      <c r="B199" s="9" t="s">
        <v>473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  <c r="CQ199" s="10"/>
      <c r="CR199" s="10"/>
      <c r="CS199" s="10"/>
      <c r="CT199" s="10"/>
      <c r="CU199" s="10"/>
      <c r="CV199" s="10"/>
      <c r="CW199" s="10"/>
      <c r="CX199" s="10"/>
    </row>
    <row r="200" spans="2:102" x14ac:dyDescent="0.25">
      <c r="B200" s="9" t="s">
        <v>507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  <c r="CQ200" s="10"/>
      <c r="CR200" s="10"/>
      <c r="CS200" s="10"/>
      <c r="CT200" s="10"/>
      <c r="CU200" s="10"/>
      <c r="CV200" s="10"/>
      <c r="CW200" s="10"/>
      <c r="CX200" s="10"/>
    </row>
    <row r="201" spans="2:102" x14ac:dyDescent="0.25">
      <c r="B201" s="9" t="s">
        <v>1404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  <c r="CQ201" s="10"/>
      <c r="CR201" s="10"/>
      <c r="CS201" s="10"/>
      <c r="CT201" s="10"/>
      <c r="CU201" s="10"/>
      <c r="CV201" s="10"/>
      <c r="CW201" s="10"/>
      <c r="CX201" s="10"/>
    </row>
    <row r="202" spans="2:102" x14ac:dyDescent="0.25">
      <c r="B202" s="9" t="s">
        <v>2854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  <c r="CQ202" s="10"/>
      <c r="CR202" s="10"/>
      <c r="CS202" s="10"/>
      <c r="CT202" s="10"/>
      <c r="CU202" s="10"/>
      <c r="CV202" s="10"/>
      <c r="CW202" s="10"/>
      <c r="CX202" s="10"/>
    </row>
    <row r="203" spans="2:102" x14ac:dyDescent="0.25">
      <c r="B203" s="9" t="s">
        <v>1406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  <c r="CQ203" s="10"/>
      <c r="CR203" s="10"/>
      <c r="CS203" s="10"/>
      <c r="CT203" s="10"/>
      <c r="CU203" s="10"/>
      <c r="CV203" s="10"/>
      <c r="CW203" s="10"/>
      <c r="CX203" s="10"/>
    </row>
    <row r="204" spans="2:102" x14ac:dyDescent="0.25">
      <c r="B204" s="9" t="s">
        <v>2855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  <c r="CQ204" s="10"/>
      <c r="CR204" s="10"/>
      <c r="CS204" s="10"/>
      <c r="CT204" s="10"/>
      <c r="CU204" s="10"/>
      <c r="CV204" s="10"/>
      <c r="CW204" s="10"/>
      <c r="CX204" s="10"/>
    </row>
    <row r="205" spans="2:102" x14ac:dyDescent="0.25">
      <c r="B205" s="9" t="s">
        <v>1407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  <c r="CQ205" s="10"/>
      <c r="CR205" s="10"/>
      <c r="CS205" s="10"/>
      <c r="CT205" s="10"/>
      <c r="CU205" s="10"/>
      <c r="CV205" s="10"/>
      <c r="CW205" s="10"/>
      <c r="CX205" s="10"/>
    </row>
    <row r="206" spans="2:102" x14ac:dyDescent="0.25">
      <c r="B206" s="9" t="s">
        <v>2856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  <c r="CQ206" s="10"/>
      <c r="CR206" s="10"/>
      <c r="CS206" s="10"/>
      <c r="CT206" s="10"/>
      <c r="CU206" s="10"/>
      <c r="CV206" s="10"/>
      <c r="CW206" s="10"/>
      <c r="CX206" s="10"/>
    </row>
    <row r="207" spans="2:102" x14ac:dyDescent="0.25">
      <c r="B207" s="9" t="s">
        <v>508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  <c r="CK207" s="10"/>
      <c r="CL207" s="10"/>
      <c r="CM207" s="10"/>
      <c r="CN207" s="10"/>
      <c r="CO207" s="10"/>
      <c r="CP207" s="10"/>
      <c r="CQ207" s="10"/>
      <c r="CR207" s="10"/>
      <c r="CS207" s="10"/>
      <c r="CT207" s="10"/>
      <c r="CU207" s="10"/>
      <c r="CV207" s="10"/>
      <c r="CW207" s="10"/>
      <c r="CX207" s="10"/>
    </row>
    <row r="208" spans="2:102" x14ac:dyDescent="0.25">
      <c r="B208" s="9" t="s">
        <v>2857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  <c r="CK208" s="10"/>
      <c r="CL208" s="10"/>
      <c r="CM208" s="10"/>
      <c r="CN208" s="10"/>
      <c r="CO208" s="10"/>
      <c r="CP208" s="10"/>
      <c r="CQ208" s="10"/>
      <c r="CR208" s="10"/>
      <c r="CS208" s="10"/>
      <c r="CT208" s="10"/>
      <c r="CU208" s="10"/>
      <c r="CV208" s="10"/>
      <c r="CW208" s="10"/>
      <c r="CX208" s="10"/>
    </row>
    <row r="209" spans="2:102" x14ac:dyDescent="0.25">
      <c r="B209" s="9" t="s">
        <v>473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  <c r="CK209" s="10"/>
      <c r="CL209" s="10"/>
      <c r="CM209" s="10"/>
      <c r="CN209" s="10"/>
      <c r="CO209" s="10"/>
      <c r="CP209" s="10"/>
      <c r="CQ209" s="10"/>
      <c r="CR209" s="10"/>
      <c r="CS209" s="10"/>
      <c r="CT209" s="10"/>
      <c r="CU209" s="10"/>
      <c r="CV209" s="10"/>
      <c r="CW209" s="10"/>
      <c r="CX209" s="10"/>
    </row>
    <row r="210" spans="2:102" x14ac:dyDescent="0.25">
      <c r="B210" s="9" t="s">
        <v>2858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  <c r="CK210" s="10"/>
      <c r="CL210" s="10"/>
      <c r="CM210" s="10"/>
      <c r="CN210" s="10"/>
      <c r="CO210" s="10"/>
      <c r="CP210" s="10"/>
      <c r="CQ210" s="10"/>
      <c r="CR210" s="10"/>
      <c r="CS210" s="10"/>
      <c r="CT210" s="10"/>
      <c r="CU210" s="10"/>
      <c r="CV210" s="10"/>
      <c r="CW210" s="10"/>
      <c r="CX210" s="10"/>
    </row>
    <row r="211" spans="2:102" x14ac:dyDescent="0.25">
      <c r="B211" s="9" t="s">
        <v>2859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  <c r="CK211" s="10"/>
      <c r="CL211" s="10"/>
      <c r="CM211" s="10"/>
      <c r="CN211" s="10"/>
      <c r="CO211" s="10"/>
      <c r="CP211" s="10"/>
      <c r="CQ211" s="10"/>
      <c r="CR211" s="10"/>
      <c r="CS211" s="10"/>
      <c r="CT211" s="10"/>
      <c r="CU211" s="10"/>
      <c r="CV211" s="10"/>
      <c r="CW211" s="10"/>
      <c r="CX211" s="10"/>
    </row>
    <row r="212" spans="2:102" x14ac:dyDescent="0.25">
      <c r="B212" s="9" t="s">
        <v>473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  <c r="CK212" s="10"/>
      <c r="CL212" s="10"/>
      <c r="CM212" s="10"/>
      <c r="CN212" s="10"/>
      <c r="CO212" s="10"/>
      <c r="CP212" s="10"/>
      <c r="CQ212" s="10"/>
      <c r="CR212" s="10"/>
      <c r="CS212" s="10"/>
      <c r="CT212" s="10"/>
      <c r="CU212" s="10"/>
      <c r="CV212" s="10"/>
      <c r="CW212" s="10"/>
      <c r="CX212" s="10"/>
    </row>
    <row r="213" spans="2:102" x14ac:dyDescent="0.25">
      <c r="B213" s="9" t="s">
        <v>2860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  <c r="CK213" s="10"/>
      <c r="CL213" s="10"/>
      <c r="CM213" s="10"/>
      <c r="CN213" s="10"/>
      <c r="CO213" s="10"/>
      <c r="CP213" s="10"/>
      <c r="CQ213" s="10"/>
      <c r="CR213" s="10"/>
      <c r="CS213" s="10"/>
      <c r="CT213" s="10"/>
      <c r="CU213" s="10"/>
      <c r="CV213" s="10"/>
      <c r="CW213" s="10"/>
      <c r="CX213" s="10"/>
    </row>
    <row r="214" spans="2:102" x14ac:dyDescent="0.25">
      <c r="B214" s="9" t="s">
        <v>2861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  <c r="CP214" s="10"/>
      <c r="CQ214" s="10"/>
      <c r="CR214" s="10"/>
      <c r="CS214" s="10"/>
      <c r="CT214" s="10"/>
      <c r="CU214" s="10"/>
      <c r="CV214" s="10"/>
      <c r="CW214" s="10"/>
      <c r="CX214" s="10"/>
    </row>
    <row r="215" spans="2:102" x14ac:dyDescent="0.25">
      <c r="B215" s="9" t="s">
        <v>2862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  <c r="CK215" s="10"/>
      <c r="CL215" s="10"/>
      <c r="CM215" s="10"/>
      <c r="CN215" s="10"/>
      <c r="CO215" s="10"/>
      <c r="CP215" s="10"/>
      <c r="CQ215" s="10"/>
      <c r="CR215" s="10"/>
      <c r="CS215" s="10"/>
      <c r="CT215" s="10"/>
      <c r="CU215" s="10"/>
      <c r="CV215" s="10"/>
      <c r="CW215" s="10"/>
      <c r="CX215" s="10"/>
    </row>
    <row r="216" spans="2:102" x14ac:dyDescent="0.25">
      <c r="B216" s="9" t="s">
        <v>473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/>
      <c r="CL216" s="10"/>
      <c r="CM216" s="10"/>
      <c r="CN216" s="10"/>
      <c r="CO216" s="10"/>
      <c r="CP216" s="10"/>
      <c r="CQ216" s="10"/>
      <c r="CR216" s="10"/>
      <c r="CS216" s="10"/>
      <c r="CT216" s="10"/>
      <c r="CU216" s="10"/>
      <c r="CV216" s="10"/>
      <c r="CW216" s="10"/>
      <c r="CX216" s="10"/>
    </row>
    <row r="217" spans="2:102" x14ac:dyDescent="0.25">
      <c r="B217" s="9" t="s">
        <v>2863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  <c r="CK217" s="10"/>
      <c r="CL217" s="10"/>
      <c r="CM217" s="10"/>
      <c r="CN217" s="10"/>
      <c r="CO217" s="10"/>
      <c r="CP217" s="10"/>
      <c r="CQ217" s="10"/>
      <c r="CR217" s="10"/>
      <c r="CS217" s="10"/>
      <c r="CT217" s="10"/>
      <c r="CU217" s="10"/>
      <c r="CV217" s="10"/>
      <c r="CW217" s="10"/>
      <c r="CX217" s="10"/>
    </row>
    <row r="218" spans="2:102" x14ac:dyDescent="0.25">
      <c r="B218" s="9" t="s">
        <v>2864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/>
      <c r="CL218" s="10"/>
      <c r="CM218" s="10"/>
      <c r="CN218" s="10"/>
      <c r="CO218" s="10"/>
      <c r="CP218" s="10"/>
      <c r="CQ218" s="10"/>
      <c r="CR218" s="10"/>
      <c r="CS218" s="10"/>
      <c r="CT218" s="10"/>
      <c r="CU218" s="10"/>
      <c r="CV218" s="10"/>
      <c r="CW218" s="10"/>
      <c r="CX218" s="10"/>
    </row>
    <row r="219" spans="2:102" x14ac:dyDescent="0.25">
      <c r="B219" s="9" t="s">
        <v>2865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  <c r="CK219" s="10"/>
      <c r="CL219" s="10"/>
      <c r="CM219" s="10"/>
      <c r="CN219" s="10"/>
      <c r="CO219" s="10"/>
      <c r="CP219" s="10"/>
      <c r="CQ219" s="10"/>
      <c r="CR219" s="10"/>
      <c r="CS219" s="10"/>
      <c r="CT219" s="10"/>
      <c r="CU219" s="10"/>
      <c r="CV219" s="10"/>
      <c r="CW219" s="10"/>
      <c r="CX219" s="10"/>
    </row>
    <row r="220" spans="2:102" x14ac:dyDescent="0.25">
      <c r="B220" s="9" t="s">
        <v>2866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  <c r="CK220" s="10"/>
      <c r="CL220" s="10"/>
      <c r="CM220" s="10"/>
      <c r="CN220" s="10"/>
      <c r="CO220" s="10"/>
      <c r="CP220" s="10"/>
      <c r="CQ220" s="10"/>
      <c r="CR220" s="10"/>
      <c r="CS220" s="10"/>
      <c r="CT220" s="10"/>
      <c r="CU220" s="10"/>
      <c r="CV220" s="10"/>
      <c r="CW220" s="10"/>
      <c r="CX220" s="10"/>
    </row>
    <row r="221" spans="2:102" x14ac:dyDescent="0.25">
      <c r="B221" s="9" t="s">
        <v>473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  <c r="CK221" s="10"/>
      <c r="CL221" s="10"/>
      <c r="CM221" s="10"/>
      <c r="CN221" s="10"/>
      <c r="CO221" s="10"/>
      <c r="CP221" s="10"/>
      <c r="CQ221" s="10"/>
      <c r="CR221" s="10"/>
      <c r="CS221" s="10"/>
      <c r="CT221" s="10"/>
      <c r="CU221" s="10"/>
      <c r="CV221" s="10"/>
      <c r="CW221" s="10"/>
      <c r="CX221" s="10"/>
    </row>
    <row r="222" spans="2:102" x14ac:dyDescent="0.25">
      <c r="B222" s="9" t="s">
        <v>2867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  <c r="CK222" s="10"/>
      <c r="CL222" s="10"/>
      <c r="CM222" s="10"/>
      <c r="CN222" s="10"/>
      <c r="CO222" s="10"/>
      <c r="CP222" s="10"/>
      <c r="CQ222" s="10"/>
      <c r="CR222" s="10"/>
      <c r="CS222" s="10"/>
      <c r="CT222" s="10"/>
      <c r="CU222" s="10"/>
      <c r="CV222" s="10"/>
      <c r="CW222" s="10"/>
      <c r="CX222" s="10"/>
    </row>
    <row r="223" spans="2:102" x14ac:dyDescent="0.25">
      <c r="B223" s="9" t="s">
        <v>2868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  <c r="CK223" s="10"/>
      <c r="CL223" s="10"/>
      <c r="CM223" s="10"/>
      <c r="CN223" s="10"/>
      <c r="CO223" s="10"/>
      <c r="CP223" s="10"/>
      <c r="CQ223" s="10"/>
      <c r="CR223" s="10"/>
      <c r="CS223" s="10"/>
      <c r="CT223" s="10"/>
      <c r="CU223" s="10"/>
      <c r="CV223" s="10"/>
      <c r="CW223" s="10"/>
      <c r="CX223" s="10"/>
    </row>
    <row r="224" spans="2:102" x14ac:dyDescent="0.25">
      <c r="B224" s="9" t="s">
        <v>2881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  <c r="CK224" s="10"/>
      <c r="CL224" s="10"/>
      <c r="CM224" s="10"/>
      <c r="CN224" s="10"/>
      <c r="CO224" s="10"/>
      <c r="CP224" s="10"/>
      <c r="CQ224" s="10"/>
      <c r="CR224" s="10"/>
      <c r="CS224" s="10"/>
      <c r="CT224" s="10"/>
      <c r="CU224" s="10"/>
      <c r="CV224" s="10"/>
      <c r="CW224" s="10"/>
      <c r="CX224" s="10"/>
    </row>
    <row r="225" spans="2:102" x14ac:dyDescent="0.25">
      <c r="B225" s="9" t="s">
        <v>2869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  <c r="CK225" s="10"/>
      <c r="CL225" s="10"/>
      <c r="CM225" s="10"/>
      <c r="CN225" s="10"/>
      <c r="CO225" s="10"/>
      <c r="CP225" s="10"/>
      <c r="CQ225" s="10"/>
      <c r="CR225" s="10"/>
      <c r="CS225" s="10"/>
      <c r="CT225" s="10"/>
      <c r="CU225" s="10"/>
      <c r="CV225" s="10"/>
      <c r="CW225" s="10"/>
      <c r="CX225" s="10"/>
    </row>
    <row r="226" spans="2:102" x14ac:dyDescent="0.25">
      <c r="B226" s="9" t="s">
        <v>2881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  <c r="CK226" s="10"/>
      <c r="CL226" s="10"/>
      <c r="CM226" s="10"/>
      <c r="CN226" s="10"/>
      <c r="CO226" s="10"/>
      <c r="CP226" s="10"/>
      <c r="CQ226" s="10"/>
      <c r="CR226" s="10"/>
      <c r="CS226" s="10"/>
      <c r="CT226" s="10"/>
      <c r="CU226" s="10"/>
      <c r="CV226" s="10"/>
      <c r="CW226" s="10"/>
      <c r="CX226" s="10"/>
    </row>
    <row r="227" spans="2:102" x14ac:dyDescent="0.25">
      <c r="B227" s="9" t="s">
        <v>473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  <c r="CK227" s="10"/>
      <c r="CL227" s="10"/>
      <c r="CM227" s="10"/>
      <c r="CN227" s="10"/>
      <c r="CO227" s="10"/>
      <c r="CP227" s="10"/>
      <c r="CQ227" s="10"/>
      <c r="CR227" s="10"/>
      <c r="CS227" s="10"/>
      <c r="CT227" s="10"/>
      <c r="CU227" s="10"/>
      <c r="CV227" s="10"/>
      <c r="CW227" s="10"/>
      <c r="CX227" s="10"/>
    </row>
    <row r="228" spans="2:102" x14ac:dyDescent="0.25">
      <c r="B228" s="9" t="s">
        <v>2882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  <c r="CK228" s="10"/>
      <c r="CL228" s="10"/>
      <c r="CM228" s="10"/>
      <c r="CN228" s="10"/>
      <c r="CO228" s="10"/>
      <c r="CP228" s="10"/>
      <c r="CQ228" s="10"/>
      <c r="CR228" s="10"/>
      <c r="CS228" s="10"/>
      <c r="CT228" s="10"/>
      <c r="CU228" s="10"/>
      <c r="CV228" s="10"/>
      <c r="CW228" s="10"/>
      <c r="CX228" s="10"/>
    </row>
    <row r="229" spans="2:102" x14ac:dyDescent="0.25">
      <c r="B229" s="9" t="s">
        <v>2870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  <c r="CK229" s="10"/>
      <c r="CL229" s="10"/>
      <c r="CM229" s="10"/>
      <c r="CN229" s="10"/>
      <c r="CO229" s="10"/>
      <c r="CP229" s="10"/>
      <c r="CQ229" s="10"/>
      <c r="CR229" s="10"/>
      <c r="CS229" s="10"/>
      <c r="CT229" s="10"/>
      <c r="CU229" s="10"/>
      <c r="CV229" s="10"/>
      <c r="CW229" s="10"/>
      <c r="CX229" s="10"/>
    </row>
    <row r="230" spans="2:102" x14ac:dyDescent="0.25">
      <c r="B230" s="9" t="s">
        <v>2882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  <c r="CK230" s="10"/>
      <c r="CL230" s="10"/>
      <c r="CM230" s="10"/>
      <c r="CN230" s="10"/>
      <c r="CO230" s="10"/>
      <c r="CP230" s="10"/>
      <c r="CQ230" s="10"/>
      <c r="CR230" s="10"/>
      <c r="CS230" s="10"/>
      <c r="CT230" s="10"/>
      <c r="CU230" s="10"/>
      <c r="CV230" s="10"/>
      <c r="CW230" s="10"/>
      <c r="CX230" s="10"/>
    </row>
    <row r="231" spans="2:102" x14ac:dyDescent="0.25">
      <c r="B231" s="9" t="s">
        <v>2883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  <c r="CK231" s="10"/>
      <c r="CL231" s="10"/>
      <c r="CM231" s="10"/>
      <c r="CN231" s="10"/>
      <c r="CO231" s="10"/>
      <c r="CP231" s="10"/>
      <c r="CQ231" s="10"/>
      <c r="CR231" s="10"/>
      <c r="CS231" s="10"/>
      <c r="CT231" s="10"/>
      <c r="CU231" s="10"/>
      <c r="CV231" s="10"/>
      <c r="CW231" s="10"/>
      <c r="CX231" s="10"/>
    </row>
    <row r="232" spans="2:102" x14ac:dyDescent="0.25">
      <c r="B232" s="9" t="s">
        <v>2731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  <c r="CK232" s="10"/>
      <c r="CL232" s="10"/>
      <c r="CM232" s="10"/>
      <c r="CN232" s="10"/>
      <c r="CO232" s="10"/>
      <c r="CP232" s="10"/>
      <c r="CQ232" s="10"/>
      <c r="CR232" s="10"/>
      <c r="CS232" s="10"/>
      <c r="CT232" s="10"/>
      <c r="CU232" s="10"/>
      <c r="CV232" s="10"/>
      <c r="CW232" s="10"/>
      <c r="CX232" s="10"/>
    </row>
    <row r="233" spans="2:102" x14ac:dyDescent="0.25">
      <c r="B233" s="9" t="s">
        <v>2732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  <c r="CK233" s="10"/>
      <c r="CL233" s="10"/>
      <c r="CM233" s="10"/>
      <c r="CN233" s="10"/>
      <c r="CO233" s="10"/>
      <c r="CP233" s="10"/>
      <c r="CQ233" s="10"/>
      <c r="CR233" s="10"/>
      <c r="CS233" s="10"/>
      <c r="CT233" s="10"/>
      <c r="CU233" s="10"/>
      <c r="CV233" s="10"/>
      <c r="CW233" s="10"/>
      <c r="CX233" s="10"/>
    </row>
    <row r="234" spans="2:102" x14ac:dyDescent="0.25">
      <c r="B234" s="9" t="s">
        <v>2733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  <c r="CK234" s="10"/>
      <c r="CL234" s="10"/>
      <c r="CM234" s="10"/>
      <c r="CN234" s="10"/>
      <c r="CO234" s="10"/>
      <c r="CP234" s="10"/>
      <c r="CQ234" s="10"/>
      <c r="CR234" s="10"/>
      <c r="CS234" s="10"/>
      <c r="CT234" s="10"/>
      <c r="CU234" s="10"/>
      <c r="CV234" s="10"/>
      <c r="CW234" s="10"/>
      <c r="CX234" s="10"/>
    </row>
    <row r="235" spans="2:102" x14ac:dyDescent="0.25">
      <c r="B235" s="9" t="s">
        <v>2871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  <c r="CK235" s="10"/>
      <c r="CL235" s="10"/>
      <c r="CM235" s="10"/>
      <c r="CN235" s="10"/>
      <c r="CO235" s="10"/>
      <c r="CP235" s="10"/>
      <c r="CQ235" s="10"/>
      <c r="CR235" s="10"/>
      <c r="CS235" s="10"/>
      <c r="CT235" s="10"/>
      <c r="CU235" s="10"/>
      <c r="CV235" s="10"/>
      <c r="CW235" s="10"/>
      <c r="CX235" s="10"/>
    </row>
    <row r="236" spans="2:102" x14ac:dyDescent="0.25">
      <c r="B236" s="9" t="s">
        <v>473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  <c r="CK236" s="10"/>
      <c r="CL236" s="10"/>
      <c r="CM236" s="10"/>
      <c r="CN236" s="10"/>
      <c r="CO236" s="10"/>
      <c r="CP236" s="10"/>
      <c r="CQ236" s="10"/>
      <c r="CR236" s="10"/>
      <c r="CS236" s="10"/>
      <c r="CT236" s="10"/>
      <c r="CU236" s="10"/>
      <c r="CV236" s="10"/>
      <c r="CW236" s="10"/>
      <c r="CX236" s="10"/>
    </row>
    <row r="237" spans="2:102" x14ac:dyDescent="0.25">
      <c r="B237" s="9" t="s">
        <v>2884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  <c r="CK237" s="10"/>
      <c r="CL237" s="10"/>
      <c r="CM237" s="10"/>
      <c r="CN237" s="10"/>
      <c r="CO237" s="10"/>
      <c r="CP237" s="10"/>
      <c r="CQ237" s="10"/>
      <c r="CR237" s="10"/>
      <c r="CS237" s="10"/>
      <c r="CT237" s="10"/>
      <c r="CU237" s="10"/>
      <c r="CV237" s="10"/>
      <c r="CW237" s="10"/>
      <c r="CX237" s="10"/>
    </row>
    <row r="238" spans="2:102" x14ac:dyDescent="0.25">
      <c r="B238" s="9" t="s">
        <v>2885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  <c r="CK238" s="10"/>
      <c r="CL238" s="10"/>
      <c r="CM238" s="10"/>
      <c r="CN238" s="10"/>
      <c r="CO238" s="10"/>
      <c r="CP238" s="10"/>
      <c r="CQ238" s="10"/>
      <c r="CR238" s="10"/>
      <c r="CS238" s="10"/>
      <c r="CT238" s="10"/>
      <c r="CU238" s="10"/>
      <c r="CV238" s="10"/>
      <c r="CW238" s="10"/>
      <c r="CX238" s="10"/>
    </row>
    <row r="239" spans="2:102" x14ac:dyDescent="0.25">
      <c r="B239" s="9" t="s">
        <v>473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  <c r="CK239" s="10"/>
      <c r="CL239" s="10"/>
      <c r="CM239" s="10"/>
      <c r="CN239" s="10"/>
      <c r="CO239" s="10"/>
      <c r="CP239" s="10"/>
      <c r="CQ239" s="10"/>
      <c r="CR239" s="10"/>
      <c r="CS239" s="10"/>
      <c r="CT239" s="10"/>
      <c r="CU239" s="10"/>
      <c r="CV239" s="10"/>
      <c r="CW239" s="10"/>
      <c r="CX239" s="10"/>
    </row>
    <row r="240" spans="2:102" x14ac:dyDescent="0.25">
      <c r="B240" s="9" t="s">
        <v>2886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  <c r="CK240" s="10"/>
      <c r="CL240" s="10"/>
      <c r="CM240" s="10"/>
      <c r="CN240" s="10"/>
      <c r="CO240" s="10"/>
      <c r="CP240" s="10"/>
      <c r="CQ240" s="10"/>
      <c r="CR240" s="10"/>
      <c r="CS240" s="10"/>
      <c r="CT240" s="10"/>
      <c r="CU240" s="10"/>
      <c r="CV240" s="10"/>
      <c r="CW240" s="10"/>
      <c r="CX240" s="10"/>
    </row>
    <row r="241" spans="2:102" x14ac:dyDescent="0.25">
      <c r="B241" s="9" t="s">
        <v>2873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  <c r="CH241" s="10"/>
      <c r="CI241" s="10"/>
      <c r="CJ241" s="10"/>
      <c r="CK241" s="10"/>
      <c r="CL241" s="10"/>
      <c r="CM241" s="10"/>
      <c r="CN241" s="10"/>
      <c r="CO241" s="10"/>
      <c r="CP241" s="10"/>
      <c r="CQ241" s="10"/>
      <c r="CR241" s="10"/>
      <c r="CS241" s="10"/>
      <c r="CT241" s="10"/>
      <c r="CU241" s="10"/>
      <c r="CV241" s="10"/>
      <c r="CW241" s="10"/>
      <c r="CX241" s="10"/>
    </row>
    <row r="242" spans="2:102" x14ac:dyDescent="0.25">
      <c r="B242" s="9" t="s">
        <v>2734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  <c r="CK242" s="10"/>
      <c r="CL242" s="10"/>
      <c r="CM242" s="10"/>
      <c r="CN242" s="10"/>
      <c r="CO242" s="10"/>
      <c r="CP242" s="10"/>
      <c r="CQ242" s="10"/>
      <c r="CR242" s="10"/>
      <c r="CS242" s="10"/>
      <c r="CT242" s="10"/>
      <c r="CU242" s="10"/>
      <c r="CV242" s="10"/>
      <c r="CW242" s="10"/>
      <c r="CX242" s="10"/>
    </row>
    <row r="243" spans="2:102" x14ac:dyDescent="0.25">
      <c r="B243" s="9" t="s">
        <v>2735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  <c r="CK243" s="10"/>
      <c r="CL243" s="10"/>
      <c r="CM243" s="10"/>
      <c r="CN243" s="10"/>
      <c r="CO243" s="10"/>
      <c r="CP243" s="10"/>
      <c r="CQ243" s="10"/>
      <c r="CR243" s="10"/>
      <c r="CS243" s="10"/>
      <c r="CT243" s="10"/>
      <c r="CU243" s="10"/>
      <c r="CV243" s="10"/>
      <c r="CW243" s="10"/>
      <c r="CX243" s="10"/>
    </row>
    <row r="244" spans="2:102" x14ac:dyDescent="0.25">
      <c r="B244" s="9" t="s">
        <v>2736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  <c r="CK244" s="10"/>
      <c r="CL244" s="10"/>
      <c r="CM244" s="10"/>
      <c r="CN244" s="10"/>
      <c r="CO244" s="10"/>
      <c r="CP244" s="10"/>
      <c r="CQ244" s="10"/>
      <c r="CR244" s="10"/>
      <c r="CS244" s="10"/>
      <c r="CT244" s="10"/>
      <c r="CU244" s="10"/>
      <c r="CV244" s="10"/>
      <c r="CW244" s="10"/>
      <c r="CX244" s="10"/>
    </row>
    <row r="245" spans="2:102" x14ac:dyDescent="0.25">
      <c r="B245" s="9" t="s">
        <v>2737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  <c r="CK245" s="10"/>
      <c r="CL245" s="10"/>
      <c r="CM245" s="10"/>
      <c r="CN245" s="10"/>
      <c r="CO245" s="10"/>
      <c r="CP245" s="10"/>
      <c r="CQ245" s="10"/>
      <c r="CR245" s="10"/>
      <c r="CS245" s="10"/>
      <c r="CT245" s="10"/>
      <c r="CU245" s="10"/>
      <c r="CV245" s="10"/>
      <c r="CW245" s="10"/>
      <c r="CX245" s="10"/>
    </row>
    <row r="246" spans="2:102" x14ac:dyDescent="0.25">
      <c r="B246" s="9" t="s">
        <v>2738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  <c r="CK246" s="10"/>
      <c r="CL246" s="10"/>
      <c r="CM246" s="10"/>
      <c r="CN246" s="10"/>
      <c r="CO246" s="10"/>
      <c r="CP246" s="10"/>
      <c r="CQ246" s="10"/>
      <c r="CR246" s="10"/>
      <c r="CS246" s="10"/>
      <c r="CT246" s="10"/>
      <c r="CU246" s="10"/>
      <c r="CV246" s="10"/>
      <c r="CW246" s="10"/>
      <c r="CX246" s="10"/>
    </row>
    <row r="247" spans="2:102" x14ac:dyDescent="0.25">
      <c r="B247" s="9" t="s">
        <v>2739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  <c r="CK247" s="10"/>
      <c r="CL247" s="10"/>
      <c r="CM247" s="10"/>
      <c r="CN247" s="10"/>
      <c r="CO247" s="10"/>
      <c r="CP247" s="10"/>
      <c r="CQ247" s="10"/>
      <c r="CR247" s="10"/>
      <c r="CS247" s="10"/>
      <c r="CT247" s="10"/>
      <c r="CU247" s="10"/>
      <c r="CV247" s="10"/>
      <c r="CW247" s="10"/>
      <c r="CX247" s="10"/>
    </row>
    <row r="248" spans="2:102" x14ac:dyDescent="0.25">
      <c r="B248" s="9" t="s">
        <v>2740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  <c r="CK248" s="10"/>
      <c r="CL248" s="10"/>
      <c r="CM248" s="10"/>
      <c r="CN248" s="10"/>
      <c r="CO248" s="10"/>
      <c r="CP248" s="10"/>
      <c r="CQ248" s="10"/>
      <c r="CR248" s="10"/>
      <c r="CS248" s="10"/>
      <c r="CT248" s="10"/>
      <c r="CU248" s="10"/>
      <c r="CV248" s="10"/>
      <c r="CW248" s="10"/>
      <c r="CX248" s="10"/>
    </row>
    <row r="249" spans="2:102" x14ac:dyDescent="0.25">
      <c r="B249" s="9" t="s">
        <v>2741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  <c r="CK249" s="10"/>
      <c r="CL249" s="10"/>
      <c r="CM249" s="10"/>
      <c r="CN249" s="10"/>
      <c r="CO249" s="10"/>
      <c r="CP249" s="10"/>
      <c r="CQ249" s="10"/>
      <c r="CR249" s="10"/>
      <c r="CS249" s="10"/>
      <c r="CT249" s="10"/>
      <c r="CU249" s="10"/>
      <c r="CV249" s="10"/>
      <c r="CW249" s="10"/>
      <c r="CX249" s="10"/>
    </row>
    <row r="250" spans="2:102" x14ac:dyDescent="0.25">
      <c r="B250" s="9" t="s">
        <v>2742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  <c r="CK250" s="10"/>
      <c r="CL250" s="10"/>
      <c r="CM250" s="10"/>
      <c r="CN250" s="10"/>
      <c r="CO250" s="10"/>
      <c r="CP250" s="10"/>
      <c r="CQ250" s="10"/>
      <c r="CR250" s="10"/>
      <c r="CS250" s="10"/>
      <c r="CT250" s="10"/>
      <c r="CU250" s="10"/>
      <c r="CV250" s="10"/>
      <c r="CW250" s="10"/>
      <c r="CX250" s="10"/>
    </row>
    <row r="251" spans="2:102" x14ac:dyDescent="0.25">
      <c r="B251" s="9" t="s">
        <v>2743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  <c r="CK251" s="10"/>
      <c r="CL251" s="10"/>
      <c r="CM251" s="10"/>
      <c r="CN251" s="10"/>
      <c r="CO251" s="10"/>
      <c r="CP251" s="10"/>
      <c r="CQ251" s="10"/>
      <c r="CR251" s="10"/>
      <c r="CS251" s="10"/>
      <c r="CT251" s="10"/>
      <c r="CU251" s="10"/>
      <c r="CV251" s="10"/>
      <c r="CW251" s="10"/>
      <c r="CX251" s="10"/>
    </row>
    <row r="252" spans="2:102" x14ac:dyDescent="0.25">
      <c r="B252" s="9" t="s">
        <v>473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  <c r="CK252" s="10"/>
      <c r="CL252" s="10"/>
      <c r="CM252" s="10"/>
      <c r="CN252" s="10"/>
      <c r="CO252" s="10"/>
      <c r="CP252" s="10"/>
      <c r="CQ252" s="10"/>
      <c r="CR252" s="10"/>
      <c r="CS252" s="10"/>
      <c r="CT252" s="10"/>
      <c r="CU252" s="10"/>
      <c r="CV252" s="10"/>
      <c r="CW252" s="10"/>
      <c r="CX252" s="10"/>
    </row>
    <row r="253" spans="2:102" x14ac:dyDescent="0.25">
      <c r="B253" s="9" t="s">
        <v>2887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  <c r="CK253" s="10"/>
      <c r="CL253" s="10"/>
      <c r="CM253" s="10"/>
      <c r="CN253" s="10"/>
      <c r="CO253" s="10"/>
      <c r="CP253" s="10"/>
      <c r="CQ253" s="10"/>
      <c r="CR253" s="10"/>
      <c r="CS253" s="10"/>
      <c r="CT253" s="10"/>
      <c r="CU253" s="10"/>
      <c r="CV253" s="10"/>
      <c r="CW253" s="10"/>
      <c r="CX253" s="10"/>
    </row>
    <row r="254" spans="2:102" x14ac:dyDescent="0.25">
      <c r="B254" s="9" t="s">
        <v>2888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  <c r="CK254" s="10"/>
      <c r="CL254" s="10"/>
      <c r="CM254" s="10"/>
      <c r="CN254" s="10"/>
      <c r="CO254" s="10"/>
      <c r="CP254" s="10"/>
      <c r="CQ254" s="10"/>
      <c r="CR254" s="10"/>
      <c r="CS254" s="10"/>
      <c r="CT254" s="10"/>
      <c r="CU254" s="10"/>
      <c r="CV254" s="10"/>
      <c r="CW254" s="10"/>
      <c r="CX254" s="10"/>
    </row>
    <row r="255" spans="2:102" x14ac:dyDescent="0.25">
      <c r="B255" s="9" t="s">
        <v>473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  <c r="CK255" s="10"/>
      <c r="CL255" s="10"/>
      <c r="CM255" s="10"/>
      <c r="CN255" s="10"/>
      <c r="CO255" s="10"/>
      <c r="CP255" s="10"/>
      <c r="CQ255" s="10"/>
      <c r="CR255" s="10"/>
      <c r="CS255" s="10"/>
      <c r="CT255" s="10"/>
      <c r="CU255" s="10"/>
      <c r="CV255" s="10"/>
      <c r="CW255" s="10"/>
      <c r="CX255" s="10"/>
    </row>
    <row r="256" spans="2:102" x14ac:dyDescent="0.25">
      <c r="B256" s="9" t="s">
        <v>2874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  <c r="CK256" s="10"/>
      <c r="CL256" s="10"/>
      <c r="CM256" s="10"/>
      <c r="CN256" s="10"/>
      <c r="CO256" s="10"/>
      <c r="CP256" s="10"/>
      <c r="CQ256" s="10"/>
      <c r="CR256" s="10"/>
      <c r="CS256" s="10"/>
      <c r="CT256" s="10"/>
      <c r="CU256" s="10"/>
      <c r="CV256" s="10"/>
      <c r="CW256" s="10"/>
      <c r="CX256" s="10"/>
    </row>
    <row r="257" spans="2:102" x14ac:dyDescent="0.25">
      <c r="B257" s="9" t="s">
        <v>481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  <c r="CK257" s="10"/>
      <c r="CL257" s="10"/>
      <c r="CM257" s="10"/>
      <c r="CN257" s="10"/>
      <c r="CO257" s="10"/>
      <c r="CP257" s="10"/>
      <c r="CQ257" s="10"/>
      <c r="CR257" s="10"/>
      <c r="CS257" s="10"/>
      <c r="CT257" s="10"/>
      <c r="CU257" s="10"/>
      <c r="CV257" s="10"/>
      <c r="CW257" s="10"/>
      <c r="CX257" s="10"/>
    </row>
    <row r="258" spans="2:102" x14ac:dyDescent="0.25">
      <c r="B258" s="9" t="s">
        <v>426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  <c r="CK258" s="10"/>
      <c r="CL258" s="10"/>
      <c r="CM258" s="10"/>
      <c r="CN258" s="10"/>
      <c r="CO258" s="10"/>
      <c r="CP258" s="10"/>
      <c r="CQ258" s="10"/>
      <c r="CR258" s="10"/>
      <c r="CS258" s="10"/>
      <c r="CT258" s="10"/>
      <c r="CU258" s="10"/>
      <c r="CV258" s="10"/>
      <c r="CW258" s="10"/>
      <c r="CX258" s="10"/>
    </row>
    <row r="259" spans="2:102" x14ac:dyDescent="0.25">
      <c r="B259" s="9" t="s">
        <v>2744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  <c r="CK259" s="10"/>
      <c r="CL259" s="10"/>
      <c r="CM259" s="10"/>
      <c r="CN259" s="10"/>
      <c r="CO259" s="10"/>
      <c r="CP259" s="10"/>
      <c r="CQ259" s="10"/>
      <c r="CR259" s="10"/>
      <c r="CS259" s="10"/>
      <c r="CT259" s="10"/>
      <c r="CU259" s="10"/>
      <c r="CV259" s="10"/>
      <c r="CW259" s="10"/>
      <c r="CX259" s="10"/>
    </row>
    <row r="260" spans="2:102" x14ac:dyDescent="0.25">
      <c r="B260" s="9" t="s">
        <v>2745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  <c r="CH260" s="10"/>
      <c r="CI260" s="10"/>
      <c r="CJ260" s="10"/>
      <c r="CK260" s="10"/>
      <c r="CL260" s="10"/>
      <c r="CM260" s="10"/>
      <c r="CN260" s="10"/>
      <c r="CO260" s="10"/>
      <c r="CP260" s="10"/>
      <c r="CQ260" s="10"/>
      <c r="CR260" s="10"/>
      <c r="CS260" s="10"/>
      <c r="CT260" s="10"/>
      <c r="CU260" s="10"/>
      <c r="CV260" s="10"/>
      <c r="CW260" s="10"/>
      <c r="CX260" s="10"/>
    </row>
    <row r="261" spans="2:102" x14ac:dyDescent="0.25">
      <c r="B261" s="9" t="s">
        <v>2746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  <c r="CH261" s="10"/>
      <c r="CI261" s="10"/>
      <c r="CJ261" s="10"/>
      <c r="CK261" s="10"/>
      <c r="CL261" s="10"/>
      <c r="CM261" s="10"/>
      <c r="CN261" s="10"/>
      <c r="CO261" s="10"/>
      <c r="CP261" s="10"/>
      <c r="CQ261" s="10"/>
      <c r="CR261" s="10"/>
      <c r="CS261" s="10"/>
      <c r="CT261" s="10"/>
      <c r="CU261" s="10"/>
      <c r="CV261" s="10"/>
      <c r="CW261" s="10"/>
      <c r="CX261" s="10"/>
    </row>
    <row r="262" spans="2:102" x14ac:dyDescent="0.25">
      <c r="B262" s="9" t="s">
        <v>2875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  <c r="CK262" s="10"/>
      <c r="CL262" s="10"/>
      <c r="CM262" s="10"/>
      <c r="CN262" s="10"/>
      <c r="CO262" s="10"/>
      <c r="CP262" s="10"/>
      <c r="CQ262" s="10"/>
      <c r="CR262" s="10"/>
      <c r="CS262" s="10"/>
      <c r="CT262" s="10"/>
      <c r="CU262" s="10"/>
      <c r="CV262" s="10"/>
      <c r="CW262" s="10"/>
      <c r="CX262" s="10"/>
    </row>
    <row r="263" spans="2:102" x14ac:dyDescent="0.25">
      <c r="B263" s="9" t="s">
        <v>430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  <c r="CK263" s="10"/>
      <c r="CL263" s="10"/>
      <c r="CM263" s="10"/>
      <c r="CN263" s="10"/>
      <c r="CO263" s="10"/>
      <c r="CP263" s="10"/>
      <c r="CQ263" s="10"/>
      <c r="CR263" s="10"/>
      <c r="CS263" s="10"/>
      <c r="CT263" s="10"/>
      <c r="CU263" s="10"/>
      <c r="CV263" s="10"/>
      <c r="CW263" s="10"/>
      <c r="CX263" s="10"/>
    </row>
    <row r="264" spans="2:102" x14ac:dyDescent="0.25">
      <c r="B264" s="9" t="s">
        <v>2747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  <c r="CK264" s="10"/>
      <c r="CL264" s="10"/>
      <c r="CM264" s="10"/>
      <c r="CN264" s="10"/>
      <c r="CO264" s="10"/>
      <c r="CP264" s="10"/>
      <c r="CQ264" s="10"/>
      <c r="CR264" s="10"/>
      <c r="CS264" s="10"/>
      <c r="CT264" s="10"/>
      <c r="CU264" s="10"/>
      <c r="CV264" s="10"/>
      <c r="CW264" s="10"/>
      <c r="CX264" s="10"/>
    </row>
    <row r="265" spans="2:102" x14ac:dyDescent="0.25">
      <c r="B265" s="9" t="s">
        <v>426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  <c r="CK265" s="10"/>
      <c r="CL265" s="10"/>
      <c r="CM265" s="10"/>
      <c r="CN265" s="10"/>
      <c r="CO265" s="10"/>
      <c r="CP265" s="10"/>
      <c r="CQ265" s="10"/>
      <c r="CR265" s="10"/>
      <c r="CS265" s="10"/>
      <c r="CT265" s="10"/>
      <c r="CU265" s="10"/>
      <c r="CV265" s="10"/>
      <c r="CW265" s="10"/>
      <c r="CX265" s="10"/>
    </row>
    <row r="266" spans="2:102" x14ac:dyDescent="0.25">
      <c r="B266" s="9" t="s">
        <v>2748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  <c r="CK266" s="10"/>
      <c r="CL266" s="10"/>
      <c r="CM266" s="10"/>
      <c r="CN266" s="10"/>
      <c r="CO266" s="10"/>
      <c r="CP266" s="10"/>
      <c r="CQ266" s="10"/>
      <c r="CR266" s="10"/>
      <c r="CS266" s="10"/>
      <c r="CT266" s="10"/>
      <c r="CU266" s="10"/>
      <c r="CV266" s="10"/>
      <c r="CW266" s="10"/>
      <c r="CX266" s="10"/>
    </row>
    <row r="267" spans="2:102" x14ac:dyDescent="0.25">
      <c r="B267" s="9" t="s">
        <v>2749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  <c r="CH267" s="10"/>
      <c r="CI267" s="10"/>
      <c r="CJ267" s="10"/>
      <c r="CK267" s="10"/>
      <c r="CL267" s="10"/>
      <c r="CM267" s="10"/>
      <c r="CN267" s="10"/>
      <c r="CO267" s="10"/>
      <c r="CP267" s="10"/>
      <c r="CQ267" s="10"/>
      <c r="CR267" s="10"/>
      <c r="CS267" s="10"/>
      <c r="CT267" s="10"/>
      <c r="CU267" s="10"/>
      <c r="CV267" s="10"/>
      <c r="CW267" s="10"/>
      <c r="CX267" s="10"/>
    </row>
    <row r="268" spans="2:102" x14ac:dyDescent="0.25">
      <c r="B268" s="9" t="s">
        <v>2750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  <c r="CH268" s="10"/>
      <c r="CI268" s="10"/>
      <c r="CJ268" s="10"/>
      <c r="CK268" s="10"/>
      <c r="CL268" s="10"/>
      <c r="CM268" s="10"/>
      <c r="CN268" s="10"/>
      <c r="CO268" s="10"/>
      <c r="CP268" s="10"/>
      <c r="CQ268" s="10"/>
      <c r="CR268" s="10"/>
      <c r="CS268" s="10"/>
      <c r="CT268" s="10"/>
      <c r="CU268" s="10"/>
      <c r="CV268" s="10"/>
      <c r="CW268" s="10"/>
      <c r="CX268" s="10"/>
    </row>
    <row r="269" spans="2:102" x14ac:dyDescent="0.25">
      <c r="B269" s="9" t="s">
        <v>2751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  <c r="CK269" s="10"/>
      <c r="CL269" s="10"/>
      <c r="CM269" s="10"/>
      <c r="CN269" s="10"/>
      <c r="CO269" s="10"/>
      <c r="CP269" s="10"/>
      <c r="CQ269" s="10"/>
      <c r="CR269" s="10"/>
      <c r="CS269" s="10"/>
      <c r="CT269" s="10"/>
      <c r="CU269" s="10"/>
      <c r="CV269" s="10"/>
      <c r="CW269" s="10"/>
      <c r="CX269" s="10"/>
    </row>
    <row r="270" spans="2:102" x14ac:dyDescent="0.25">
      <c r="B270" s="9" t="s">
        <v>2752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  <c r="CK270" s="10"/>
      <c r="CL270" s="10"/>
      <c r="CM270" s="10"/>
      <c r="CN270" s="10"/>
      <c r="CO270" s="10"/>
      <c r="CP270" s="10"/>
      <c r="CQ270" s="10"/>
      <c r="CR270" s="10"/>
      <c r="CS270" s="10"/>
      <c r="CT270" s="10"/>
      <c r="CU270" s="10"/>
      <c r="CV270" s="10"/>
      <c r="CW270" s="10"/>
      <c r="CX270" s="10"/>
    </row>
    <row r="271" spans="2:102" x14ac:dyDescent="0.25">
      <c r="B271" s="9" t="s">
        <v>2753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  <c r="CH271" s="10"/>
      <c r="CI271" s="10"/>
      <c r="CJ271" s="10"/>
      <c r="CK271" s="10"/>
      <c r="CL271" s="10"/>
      <c r="CM271" s="10"/>
      <c r="CN271" s="10"/>
      <c r="CO271" s="10"/>
      <c r="CP271" s="10"/>
      <c r="CQ271" s="10"/>
      <c r="CR271" s="10"/>
      <c r="CS271" s="10"/>
      <c r="CT271" s="10"/>
      <c r="CU271" s="10"/>
      <c r="CV271" s="10"/>
      <c r="CW271" s="10"/>
      <c r="CX271" s="10"/>
    </row>
    <row r="272" spans="2:102" x14ac:dyDescent="0.25">
      <c r="B272" s="9" t="s">
        <v>2754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  <c r="CK272" s="10"/>
      <c r="CL272" s="10"/>
      <c r="CM272" s="10"/>
      <c r="CN272" s="10"/>
      <c r="CO272" s="10"/>
      <c r="CP272" s="10"/>
      <c r="CQ272" s="10"/>
      <c r="CR272" s="10"/>
      <c r="CS272" s="10"/>
      <c r="CT272" s="10"/>
      <c r="CU272" s="10"/>
      <c r="CV272" s="10"/>
      <c r="CW272" s="10"/>
      <c r="CX272" s="10"/>
    </row>
    <row r="273" spans="2:102" x14ac:dyDescent="0.25">
      <c r="B273" s="9" t="s">
        <v>2755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  <c r="CH273" s="10"/>
      <c r="CI273" s="10"/>
      <c r="CJ273" s="10"/>
      <c r="CK273" s="10"/>
      <c r="CL273" s="10"/>
      <c r="CM273" s="10"/>
      <c r="CN273" s="10"/>
      <c r="CO273" s="10"/>
      <c r="CP273" s="10"/>
      <c r="CQ273" s="10"/>
      <c r="CR273" s="10"/>
      <c r="CS273" s="10"/>
      <c r="CT273" s="10"/>
      <c r="CU273" s="10"/>
      <c r="CV273" s="10"/>
      <c r="CW273" s="10"/>
      <c r="CX273" s="10"/>
    </row>
    <row r="274" spans="2:102" x14ac:dyDescent="0.25">
      <c r="B274" s="9" t="s">
        <v>2756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  <c r="CH274" s="10"/>
      <c r="CI274" s="10"/>
      <c r="CJ274" s="10"/>
      <c r="CK274" s="10"/>
      <c r="CL274" s="10"/>
      <c r="CM274" s="10"/>
      <c r="CN274" s="10"/>
      <c r="CO274" s="10"/>
      <c r="CP274" s="10"/>
      <c r="CQ274" s="10"/>
      <c r="CR274" s="10"/>
      <c r="CS274" s="10"/>
      <c r="CT274" s="10"/>
      <c r="CU274" s="10"/>
      <c r="CV274" s="10"/>
      <c r="CW274" s="10"/>
      <c r="CX274" s="10"/>
    </row>
    <row r="275" spans="2:102" x14ac:dyDescent="0.25">
      <c r="B275" s="9" t="s">
        <v>2757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  <c r="CH275" s="10"/>
      <c r="CI275" s="10"/>
      <c r="CJ275" s="10"/>
      <c r="CK275" s="10"/>
      <c r="CL275" s="10"/>
      <c r="CM275" s="10"/>
      <c r="CN275" s="10"/>
      <c r="CO275" s="10"/>
      <c r="CP275" s="10"/>
      <c r="CQ275" s="10"/>
      <c r="CR275" s="10"/>
      <c r="CS275" s="10"/>
      <c r="CT275" s="10"/>
      <c r="CU275" s="10"/>
      <c r="CV275" s="10"/>
      <c r="CW275" s="10"/>
      <c r="CX275" s="10"/>
    </row>
    <row r="276" spans="2:102" x14ac:dyDescent="0.25">
      <c r="B276" s="9" t="s">
        <v>2758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  <c r="CH276" s="10"/>
      <c r="CI276" s="10"/>
      <c r="CJ276" s="10"/>
      <c r="CK276" s="10"/>
      <c r="CL276" s="10"/>
      <c r="CM276" s="10"/>
      <c r="CN276" s="10"/>
      <c r="CO276" s="10"/>
      <c r="CP276" s="10"/>
      <c r="CQ276" s="10"/>
      <c r="CR276" s="10"/>
      <c r="CS276" s="10"/>
      <c r="CT276" s="10"/>
      <c r="CU276" s="10"/>
      <c r="CV276" s="10"/>
      <c r="CW276" s="10"/>
      <c r="CX276" s="10"/>
    </row>
    <row r="277" spans="2:102" x14ac:dyDescent="0.25">
      <c r="B277" s="9" t="s">
        <v>430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  <c r="CH277" s="10"/>
      <c r="CI277" s="10"/>
      <c r="CJ277" s="10"/>
      <c r="CK277" s="10"/>
      <c r="CL277" s="10"/>
      <c r="CM277" s="10"/>
      <c r="CN277" s="10"/>
      <c r="CO277" s="10"/>
      <c r="CP277" s="10"/>
      <c r="CQ277" s="10"/>
      <c r="CR277" s="10"/>
      <c r="CS277" s="10"/>
      <c r="CT277" s="10"/>
      <c r="CU277" s="10"/>
      <c r="CV277" s="10"/>
      <c r="CW277" s="10"/>
      <c r="CX277" s="10"/>
    </row>
    <row r="278" spans="2:102" x14ac:dyDescent="0.25">
      <c r="B278" s="9" t="s">
        <v>1442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  <c r="CK278" s="10"/>
      <c r="CL278" s="10"/>
      <c r="CM278" s="10"/>
      <c r="CN278" s="10"/>
      <c r="CO278" s="10"/>
      <c r="CP278" s="10"/>
      <c r="CQ278" s="10"/>
      <c r="CR278" s="10"/>
      <c r="CS278" s="10"/>
      <c r="CT278" s="10"/>
      <c r="CU278" s="10"/>
      <c r="CV278" s="10"/>
      <c r="CW278" s="10"/>
      <c r="CX278" s="10"/>
    </row>
    <row r="279" spans="2:102" x14ac:dyDescent="0.25">
      <c r="B279" s="9" t="s">
        <v>2889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  <c r="CH279" s="10"/>
      <c r="CI279" s="10"/>
      <c r="CJ279" s="10"/>
      <c r="CK279" s="10"/>
      <c r="CL279" s="10"/>
      <c r="CM279" s="10"/>
      <c r="CN279" s="10"/>
      <c r="CO279" s="10"/>
      <c r="CP279" s="10"/>
      <c r="CQ279" s="10"/>
      <c r="CR279" s="10"/>
      <c r="CS279" s="10"/>
      <c r="CT279" s="10"/>
      <c r="CU279" s="10"/>
      <c r="CV279" s="10"/>
      <c r="CW279" s="10"/>
      <c r="CX279" s="10"/>
    </row>
    <row r="280" spans="2:102" x14ac:dyDescent="0.25">
      <c r="B280" s="9" t="s">
        <v>473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  <c r="CH280" s="10"/>
      <c r="CI280" s="10"/>
      <c r="CJ280" s="10"/>
      <c r="CK280" s="10"/>
      <c r="CL280" s="10"/>
      <c r="CM280" s="10"/>
      <c r="CN280" s="10"/>
      <c r="CO280" s="10"/>
      <c r="CP280" s="10"/>
      <c r="CQ280" s="10"/>
      <c r="CR280" s="10"/>
      <c r="CS280" s="10"/>
      <c r="CT280" s="10"/>
      <c r="CU280" s="10"/>
      <c r="CV280" s="10"/>
      <c r="CW280" s="10"/>
      <c r="CX280" s="10"/>
    </row>
    <row r="281" spans="2:102" x14ac:dyDescent="0.25">
      <c r="B281" s="9" t="s">
        <v>2890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  <c r="CH281" s="10"/>
      <c r="CI281" s="10"/>
      <c r="CJ281" s="10"/>
      <c r="CK281" s="10"/>
      <c r="CL281" s="10"/>
      <c r="CM281" s="10"/>
      <c r="CN281" s="10"/>
      <c r="CO281" s="10"/>
      <c r="CP281" s="10"/>
      <c r="CQ281" s="10"/>
      <c r="CR281" s="10"/>
      <c r="CS281" s="10"/>
      <c r="CT281" s="10"/>
      <c r="CU281" s="10"/>
      <c r="CV281" s="10"/>
      <c r="CW281" s="10"/>
      <c r="CX281" s="10"/>
    </row>
    <row r="282" spans="2:102" x14ac:dyDescent="0.25">
      <c r="B282" s="9" t="s">
        <v>473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  <c r="CK282" s="10"/>
      <c r="CL282" s="10"/>
      <c r="CM282" s="10"/>
      <c r="CN282" s="10"/>
      <c r="CO282" s="10"/>
      <c r="CP282" s="10"/>
      <c r="CQ282" s="10"/>
      <c r="CR282" s="10"/>
      <c r="CS282" s="10"/>
      <c r="CT282" s="10"/>
      <c r="CU282" s="10"/>
      <c r="CV282" s="10"/>
      <c r="CW282" s="10"/>
      <c r="CX282" s="10"/>
    </row>
    <row r="283" spans="2:102" x14ac:dyDescent="0.25">
      <c r="B283" s="9" t="s">
        <v>481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  <c r="CK283" s="10"/>
      <c r="CL283" s="10"/>
      <c r="CM283" s="10"/>
      <c r="CN283" s="10"/>
      <c r="CO283" s="10"/>
      <c r="CP283" s="10"/>
      <c r="CQ283" s="10"/>
      <c r="CR283" s="10"/>
      <c r="CS283" s="10"/>
      <c r="CT283" s="10"/>
      <c r="CU283" s="10"/>
      <c r="CV283" s="10"/>
      <c r="CW283" s="10"/>
      <c r="CX283" s="10"/>
    </row>
    <row r="284" spans="2:102" x14ac:dyDescent="0.25">
      <c r="B284" s="9" t="s">
        <v>426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  <c r="CK284" s="10"/>
      <c r="CL284" s="10"/>
      <c r="CM284" s="10"/>
      <c r="CN284" s="10"/>
      <c r="CO284" s="10"/>
      <c r="CP284" s="10"/>
      <c r="CQ284" s="10"/>
      <c r="CR284" s="10"/>
      <c r="CS284" s="10"/>
      <c r="CT284" s="10"/>
      <c r="CU284" s="10"/>
      <c r="CV284" s="10"/>
      <c r="CW284" s="10"/>
      <c r="CX284" s="10"/>
    </row>
    <row r="285" spans="2:102" x14ac:dyDescent="0.25">
      <c r="B285" s="9" t="s">
        <v>2891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  <c r="CK285" s="10"/>
      <c r="CL285" s="10"/>
      <c r="CM285" s="10"/>
      <c r="CN285" s="10"/>
      <c r="CO285" s="10"/>
      <c r="CP285" s="10"/>
      <c r="CQ285" s="10"/>
      <c r="CR285" s="10"/>
      <c r="CS285" s="10"/>
      <c r="CT285" s="10"/>
      <c r="CU285" s="10"/>
      <c r="CV285" s="10"/>
      <c r="CW285" s="10"/>
      <c r="CX285" s="10"/>
    </row>
    <row r="286" spans="2:102" x14ac:dyDescent="0.25">
      <c r="B286" s="9" t="s">
        <v>2892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  <c r="CK286" s="10"/>
      <c r="CL286" s="10"/>
      <c r="CM286" s="10"/>
      <c r="CN286" s="10"/>
      <c r="CO286" s="10"/>
      <c r="CP286" s="10"/>
      <c r="CQ286" s="10"/>
      <c r="CR286" s="10"/>
      <c r="CS286" s="10"/>
      <c r="CT286" s="10"/>
      <c r="CU286" s="10"/>
      <c r="CV286" s="10"/>
      <c r="CW286" s="10"/>
      <c r="CX286" s="10"/>
    </row>
    <row r="287" spans="2:102" x14ac:dyDescent="0.25">
      <c r="B287" s="9" t="s">
        <v>2893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  <c r="CH287" s="10"/>
      <c r="CI287" s="10"/>
      <c r="CJ287" s="10"/>
      <c r="CK287" s="10"/>
      <c r="CL287" s="10"/>
      <c r="CM287" s="10"/>
      <c r="CN287" s="10"/>
      <c r="CO287" s="10"/>
      <c r="CP287" s="10"/>
      <c r="CQ287" s="10"/>
      <c r="CR287" s="10"/>
      <c r="CS287" s="10"/>
      <c r="CT287" s="10"/>
      <c r="CU287" s="10"/>
      <c r="CV287" s="10"/>
      <c r="CW287" s="10"/>
      <c r="CX287" s="10"/>
    </row>
    <row r="288" spans="2:102" x14ac:dyDescent="0.25">
      <c r="B288" s="9" t="s">
        <v>2894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  <c r="CH288" s="10"/>
      <c r="CI288" s="10"/>
      <c r="CJ288" s="10"/>
      <c r="CK288" s="10"/>
      <c r="CL288" s="10"/>
      <c r="CM288" s="10"/>
      <c r="CN288" s="10"/>
      <c r="CO288" s="10"/>
      <c r="CP288" s="10"/>
      <c r="CQ288" s="10"/>
      <c r="CR288" s="10"/>
      <c r="CS288" s="10"/>
      <c r="CT288" s="10"/>
      <c r="CU288" s="10"/>
      <c r="CV288" s="10"/>
      <c r="CW288" s="10"/>
      <c r="CX288" s="10"/>
    </row>
    <row r="289" spans="2:102" x14ac:dyDescent="0.25">
      <c r="B289" s="9" t="s">
        <v>2895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  <c r="CH289" s="10"/>
      <c r="CI289" s="10"/>
      <c r="CJ289" s="10"/>
      <c r="CK289" s="10"/>
      <c r="CL289" s="10"/>
      <c r="CM289" s="10"/>
      <c r="CN289" s="10"/>
      <c r="CO289" s="10"/>
      <c r="CP289" s="10"/>
      <c r="CQ289" s="10"/>
      <c r="CR289" s="10"/>
      <c r="CS289" s="10"/>
      <c r="CT289" s="10"/>
      <c r="CU289" s="10"/>
      <c r="CV289" s="10"/>
      <c r="CW289" s="10"/>
      <c r="CX289" s="10"/>
    </row>
    <row r="290" spans="2:102" x14ac:dyDescent="0.25">
      <c r="B290" s="9" t="s">
        <v>2896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  <c r="CH290" s="10"/>
      <c r="CI290" s="10"/>
      <c r="CJ290" s="10"/>
      <c r="CK290" s="10"/>
      <c r="CL290" s="10"/>
      <c r="CM290" s="10"/>
      <c r="CN290" s="10"/>
      <c r="CO290" s="10"/>
      <c r="CP290" s="10"/>
      <c r="CQ290" s="10"/>
      <c r="CR290" s="10"/>
      <c r="CS290" s="10"/>
      <c r="CT290" s="10"/>
      <c r="CU290" s="10"/>
      <c r="CV290" s="10"/>
      <c r="CW290" s="10"/>
      <c r="CX290" s="10"/>
    </row>
    <row r="291" spans="2:102" x14ac:dyDescent="0.25">
      <c r="B291" s="9" t="s">
        <v>2897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  <c r="CK291" s="10"/>
      <c r="CL291" s="10"/>
      <c r="CM291" s="10"/>
      <c r="CN291" s="10"/>
      <c r="CO291" s="10"/>
      <c r="CP291" s="10"/>
      <c r="CQ291" s="10"/>
      <c r="CR291" s="10"/>
      <c r="CS291" s="10"/>
      <c r="CT291" s="10"/>
      <c r="CU291" s="10"/>
      <c r="CV291" s="10"/>
      <c r="CW291" s="10"/>
      <c r="CX291" s="10"/>
    </row>
    <row r="292" spans="2:102" x14ac:dyDescent="0.25">
      <c r="B292" s="9" t="s">
        <v>473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  <c r="CH292" s="10"/>
      <c r="CI292" s="10"/>
      <c r="CJ292" s="10"/>
      <c r="CK292" s="10"/>
      <c r="CL292" s="10"/>
      <c r="CM292" s="10"/>
      <c r="CN292" s="10"/>
      <c r="CO292" s="10"/>
      <c r="CP292" s="10"/>
      <c r="CQ292" s="10"/>
      <c r="CR292" s="10"/>
      <c r="CS292" s="10"/>
      <c r="CT292" s="10"/>
      <c r="CU292" s="10"/>
      <c r="CV292" s="10"/>
      <c r="CW292" s="10"/>
      <c r="CX292" s="10"/>
    </row>
    <row r="293" spans="2:102" x14ac:dyDescent="0.25">
      <c r="B293" s="9" t="s">
        <v>2898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10"/>
      <c r="CI293" s="10"/>
      <c r="CJ293" s="10"/>
      <c r="CK293" s="10"/>
      <c r="CL293" s="10"/>
      <c r="CM293" s="10"/>
      <c r="CN293" s="10"/>
      <c r="CO293" s="10"/>
      <c r="CP293" s="10"/>
      <c r="CQ293" s="10"/>
      <c r="CR293" s="10"/>
      <c r="CS293" s="10"/>
      <c r="CT293" s="10"/>
      <c r="CU293" s="10"/>
      <c r="CV293" s="10"/>
      <c r="CW293" s="10"/>
      <c r="CX293" s="10"/>
    </row>
    <row r="294" spans="2:102" x14ac:dyDescent="0.25">
      <c r="B294" s="9" t="s">
        <v>2876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  <c r="CH294" s="10"/>
      <c r="CI294" s="10"/>
      <c r="CJ294" s="10"/>
      <c r="CK294" s="10"/>
      <c r="CL294" s="10"/>
      <c r="CM294" s="10"/>
      <c r="CN294" s="10"/>
      <c r="CO294" s="10"/>
      <c r="CP294" s="10"/>
      <c r="CQ294" s="10"/>
      <c r="CR294" s="10"/>
      <c r="CS294" s="10"/>
      <c r="CT294" s="10"/>
      <c r="CU294" s="10"/>
      <c r="CV294" s="10"/>
      <c r="CW294" s="10"/>
      <c r="CX294" s="10"/>
    </row>
    <row r="295" spans="2:102" x14ac:dyDescent="0.25">
      <c r="B295" s="9" t="s">
        <v>2899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  <c r="CH295" s="10"/>
      <c r="CI295" s="10"/>
      <c r="CJ295" s="10"/>
      <c r="CK295" s="10"/>
      <c r="CL295" s="10"/>
      <c r="CM295" s="10"/>
      <c r="CN295" s="10"/>
      <c r="CO295" s="10"/>
      <c r="CP295" s="10"/>
      <c r="CQ295" s="10"/>
      <c r="CR295" s="10"/>
      <c r="CS295" s="10"/>
      <c r="CT295" s="10"/>
      <c r="CU295" s="10"/>
      <c r="CV295" s="10"/>
      <c r="CW295" s="10"/>
      <c r="CX295" s="10"/>
    </row>
    <row r="296" spans="2:102" x14ac:dyDescent="0.25">
      <c r="B296" s="9" t="s">
        <v>2872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10"/>
      <c r="CI296" s="10"/>
      <c r="CJ296" s="10"/>
      <c r="CK296" s="10"/>
      <c r="CL296" s="10"/>
      <c r="CM296" s="10"/>
      <c r="CN296" s="10"/>
      <c r="CO296" s="10"/>
      <c r="CP296" s="10"/>
      <c r="CQ296" s="10"/>
      <c r="CR296" s="10"/>
      <c r="CS296" s="10"/>
      <c r="CT296" s="10"/>
      <c r="CU296" s="10"/>
      <c r="CV296" s="10"/>
      <c r="CW296" s="10"/>
      <c r="CX296" s="10"/>
    </row>
    <row r="297" spans="2:102" x14ac:dyDescent="0.25">
      <c r="B297" s="9" t="s">
        <v>2899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  <c r="CH297" s="10"/>
      <c r="CI297" s="10"/>
      <c r="CJ297" s="10"/>
      <c r="CK297" s="10"/>
      <c r="CL297" s="10"/>
      <c r="CM297" s="10"/>
      <c r="CN297" s="10"/>
      <c r="CO297" s="10"/>
      <c r="CP297" s="10"/>
      <c r="CQ297" s="10"/>
      <c r="CR297" s="10"/>
      <c r="CS297" s="10"/>
      <c r="CT297" s="10"/>
      <c r="CU297" s="10"/>
      <c r="CV297" s="10"/>
      <c r="CW297" s="10"/>
      <c r="CX297" s="10"/>
    </row>
    <row r="298" spans="2:102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10"/>
      <c r="CI298" s="10"/>
      <c r="CJ298" s="10"/>
      <c r="CK298" s="10"/>
      <c r="CL298" s="10"/>
      <c r="CM298" s="10"/>
      <c r="CN298" s="10"/>
      <c r="CO298" s="10"/>
      <c r="CP298" s="10"/>
      <c r="CQ298" s="10"/>
      <c r="CR298" s="10"/>
      <c r="CS298" s="10"/>
      <c r="CT298" s="10"/>
      <c r="CU298" s="10"/>
      <c r="CV298" s="10"/>
      <c r="CW298" s="10"/>
      <c r="CX298" s="10"/>
    </row>
    <row r="299" spans="2:102" x14ac:dyDescent="0.25">
      <c r="B299" s="9" t="s">
        <v>2901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  <c r="CK299" s="10"/>
      <c r="CL299" s="10"/>
      <c r="CM299" s="10"/>
      <c r="CN299" s="10"/>
      <c r="CO299" s="10"/>
      <c r="CP299" s="10"/>
      <c r="CQ299" s="10"/>
      <c r="CR299" s="10"/>
      <c r="CS299" s="10"/>
      <c r="CT299" s="10"/>
      <c r="CU299" s="10"/>
      <c r="CV299" s="10"/>
      <c r="CW299" s="10"/>
      <c r="CX299" s="10"/>
    </row>
    <row r="300" spans="2:102" x14ac:dyDescent="0.25">
      <c r="B300" s="9" t="s">
        <v>2900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  <c r="CH300" s="10"/>
      <c r="CI300" s="10"/>
      <c r="CJ300" s="10"/>
      <c r="CK300" s="10"/>
      <c r="CL300" s="10"/>
      <c r="CM300" s="10"/>
      <c r="CN300" s="10"/>
      <c r="CO300" s="10"/>
      <c r="CP300" s="10"/>
      <c r="CQ300" s="10"/>
      <c r="CR300" s="10"/>
      <c r="CS300" s="10"/>
      <c r="CT300" s="10"/>
      <c r="CU300" s="10"/>
      <c r="CV300" s="10"/>
      <c r="CW300" s="10"/>
      <c r="CX300" s="10"/>
    </row>
    <row r="301" spans="2:102" x14ac:dyDescent="0.25">
      <c r="B301" s="9" t="s">
        <v>2902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  <c r="CH301" s="10"/>
      <c r="CI301" s="10"/>
      <c r="CJ301" s="10"/>
      <c r="CK301" s="10"/>
      <c r="CL301" s="10"/>
      <c r="CM301" s="10"/>
      <c r="CN301" s="10"/>
      <c r="CO301" s="10"/>
      <c r="CP301" s="10"/>
      <c r="CQ301" s="10"/>
      <c r="CR301" s="10"/>
      <c r="CS301" s="10"/>
      <c r="CT301" s="10"/>
      <c r="CU301" s="10"/>
      <c r="CV301" s="10"/>
      <c r="CW301" s="10"/>
      <c r="CX301" s="10"/>
    </row>
    <row r="302" spans="2:102" x14ac:dyDescent="0.25">
      <c r="B302" s="9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  <c r="CH302" s="10"/>
      <c r="CI302" s="10"/>
      <c r="CJ302" s="10"/>
      <c r="CK302" s="10"/>
      <c r="CL302" s="10"/>
      <c r="CM302" s="10"/>
      <c r="CN302" s="10"/>
      <c r="CO302" s="10"/>
      <c r="CP302" s="10"/>
      <c r="CQ302" s="10"/>
      <c r="CR302" s="10"/>
      <c r="CS302" s="10"/>
      <c r="CT302" s="10"/>
      <c r="CU302" s="10"/>
      <c r="CV302" s="10"/>
      <c r="CW302" s="10"/>
      <c r="CX302" s="10"/>
    </row>
    <row r="303" spans="2:102" x14ac:dyDescent="0.25">
      <c r="B303" s="9" t="s">
        <v>474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  <c r="CH303" s="10"/>
      <c r="CI303" s="10"/>
      <c r="CJ303" s="10"/>
      <c r="CK303" s="10"/>
      <c r="CL303" s="10"/>
      <c r="CM303" s="10"/>
      <c r="CN303" s="10"/>
      <c r="CO303" s="10"/>
      <c r="CP303" s="10"/>
      <c r="CQ303" s="10"/>
      <c r="CR303" s="10"/>
      <c r="CS303" s="10"/>
      <c r="CT303" s="10"/>
      <c r="CU303" s="10"/>
      <c r="CV303" s="10"/>
      <c r="CW303" s="10"/>
      <c r="CX303" s="10"/>
    </row>
    <row r="304" spans="2:102" x14ac:dyDescent="0.25">
      <c r="B304" s="9" t="s">
        <v>481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  <c r="CH304" s="10"/>
      <c r="CI304" s="10"/>
      <c r="CJ304" s="10"/>
      <c r="CK304" s="10"/>
      <c r="CL304" s="10"/>
      <c r="CM304" s="10"/>
      <c r="CN304" s="10"/>
      <c r="CO304" s="10"/>
      <c r="CP304" s="10"/>
      <c r="CQ304" s="10"/>
      <c r="CR304" s="10"/>
      <c r="CS304" s="10"/>
      <c r="CT304" s="10"/>
      <c r="CU304" s="10"/>
      <c r="CV304" s="10"/>
      <c r="CW304" s="10"/>
      <c r="CX304" s="10"/>
    </row>
    <row r="305" spans="2:102" x14ac:dyDescent="0.25">
      <c r="B305" s="9" t="s">
        <v>482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10"/>
      <c r="CI305" s="10"/>
      <c r="CJ305" s="10"/>
      <c r="CK305" s="10"/>
      <c r="CL305" s="10"/>
      <c r="CM305" s="10"/>
      <c r="CN305" s="10"/>
      <c r="CO305" s="10"/>
      <c r="CP305" s="10"/>
      <c r="CQ305" s="10"/>
      <c r="CR305" s="10"/>
      <c r="CS305" s="10"/>
      <c r="CT305" s="10"/>
      <c r="CU305" s="10"/>
      <c r="CV305" s="10"/>
      <c r="CW305" s="10"/>
      <c r="CX305" s="10"/>
    </row>
    <row r="306" spans="2:102" x14ac:dyDescent="0.25">
      <c r="B306" s="9" t="s">
        <v>2759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  <c r="CH306" s="10"/>
      <c r="CI306" s="10"/>
      <c r="CJ306" s="10"/>
      <c r="CK306" s="10"/>
      <c r="CL306" s="10"/>
      <c r="CM306" s="10"/>
      <c r="CN306" s="10"/>
      <c r="CO306" s="10"/>
      <c r="CP306" s="10"/>
      <c r="CQ306" s="10"/>
      <c r="CR306" s="10"/>
      <c r="CS306" s="10"/>
      <c r="CT306" s="10"/>
      <c r="CU306" s="10"/>
      <c r="CV306" s="10"/>
      <c r="CW306" s="10"/>
      <c r="CX306" s="10"/>
    </row>
    <row r="307" spans="2:102" x14ac:dyDescent="0.25">
      <c r="B307" s="9" t="s">
        <v>2807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  <c r="CH307" s="10"/>
      <c r="CI307" s="10"/>
      <c r="CJ307" s="10"/>
      <c r="CK307" s="10"/>
      <c r="CL307" s="10"/>
      <c r="CM307" s="10"/>
      <c r="CN307" s="10"/>
      <c r="CO307" s="10"/>
      <c r="CP307" s="10"/>
      <c r="CQ307" s="10"/>
      <c r="CR307" s="10"/>
      <c r="CS307" s="10"/>
      <c r="CT307" s="10"/>
      <c r="CU307" s="10"/>
      <c r="CV307" s="10"/>
      <c r="CW307" s="10"/>
      <c r="CX307" s="10"/>
    </row>
    <row r="308" spans="2:102" x14ac:dyDescent="0.25">
      <c r="B308" s="9" t="s">
        <v>2808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  <c r="CH308" s="10"/>
      <c r="CI308" s="10"/>
      <c r="CJ308" s="10"/>
      <c r="CK308" s="10"/>
      <c r="CL308" s="10"/>
      <c r="CM308" s="10"/>
      <c r="CN308" s="10"/>
      <c r="CO308" s="10"/>
      <c r="CP308" s="10"/>
      <c r="CQ308" s="10"/>
      <c r="CR308" s="10"/>
      <c r="CS308" s="10"/>
      <c r="CT308" s="10"/>
      <c r="CU308" s="10"/>
      <c r="CV308" s="10"/>
      <c r="CW308" s="10"/>
      <c r="CX308" s="10"/>
    </row>
    <row r="309" spans="2:102" x14ac:dyDescent="0.25">
      <c r="B309" s="9" t="s">
        <v>2809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  <c r="CH309" s="10"/>
      <c r="CI309" s="10"/>
      <c r="CJ309" s="10"/>
      <c r="CK309" s="10"/>
      <c r="CL309" s="10"/>
      <c r="CM309" s="10"/>
      <c r="CN309" s="10"/>
      <c r="CO309" s="10"/>
      <c r="CP309" s="10"/>
      <c r="CQ309" s="10"/>
      <c r="CR309" s="10"/>
      <c r="CS309" s="10"/>
      <c r="CT309" s="10"/>
      <c r="CU309" s="10"/>
      <c r="CV309" s="10"/>
      <c r="CW309" s="10"/>
      <c r="CX309" s="10"/>
    </row>
    <row r="310" spans="2:102" x14ac:dyDescent="0.25">
      <c r="B310" s="9" t="s">
        <v>483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  <c r="CH310" s="10"/>
      <c r="CI310" s="10"/>
      <c r="CJ310" s="10"/>
      <c r="CK310" s="10"/>
      <c r="CL310" s="10"/>
      <c r="CM310" s="10"/>
      <c r="CN310" s="10"/>
      <c r="CO310" s="10"/>
      <c r="CP310" s="10"/>
      <c r="CQ310" s="10"/>
      <c r="CR310" s="10"/>
      <c r="CS310" s="10"/>
      <c r="CT310" s="10"/>
      <c r="CU310" s="10"/>
      <c r="CV310" s="10"/>
      <c r="CW310" s="10"/>
      <c r="CX310" s="10"/>
    </row>
    <row r="311" spans="2:102" x14ac:dyDescent="0.25">
      <c r="B311" s="9" t="s">
        <v>2760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  <c r="CK311" s="10"/>
      <c r="CL311" s="10"/>
      <c r="CM311" s="10"/>
      <c r="CN311" s="10"/>
      <c r="CO311" s="10"/>
      <c r="CP311" s="10"/>
      <c r="CQ311" s="10"/>
      <c r="CR311" s="10"/>
      <c r="CS311" s="10"/>
      <c r="CT311" s="10"/>
      <c r="CU311" s="10"/>
      <c r="CV311" s="10"/>
      <c r="CW311" s="10"/>
      <c r="CX311" s="10"/>
    </row>
    <row r="312" spans="2:102" x14ac:dyDescent="0.25">
      <c r="B312" s="9" t="s">
        <v>2761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  <c r="CH312" s="10"/>
      <c r="CI312" s="10"/>
      <c r="CJ312" s="10"/>
      <c r="CK312" s="10"/>
      <c r="CL312" s="10"/>
      <c r="CM312" s="10"/>
      <c r="CN312" s="10"/>
      <c r="CO312" s="10"/>
      <c r="CP312" s="10"/>
      <c r="CQ312" s="10"/>
      <c r="CR312" s="10"/>
      <c r="CS312" s="10"/>
      <c r="CT312" s="10"/>
      <c r="CU312" s="10"/>
      <c r="CV312" s="10"/>
      <c r="CW312" s="10"/>
      <c r="CX312" s="10"/>
    </row>
    <row r="313" spans="2:102" x14ac:dyDescent="0.25">
      <c r="B313" s="9" t="s">
        <v>2762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  <c r="CH313" s="10"/>
      <c r="CI313" s="10"/>
      <c r="CJ313" s="10"/>
      <c r="CK313" s="10"/>
      <c r="CL313" s="10"/>
      <c r="CM313" s="10"/>
      <c r="CN313" s="10"/>
      <c r="CO313" s="10"/>
      <c r="CP313" s="10"/>
      <c r="CQ313" s="10"/>
      <c r="CR313" s="10"/>
      <c r="CS313" s="10"/>
      <c r="CT313" s="10"/>
      <c r="CU313" s="10"/>
      <c r="CV313" s="10"/>
      <c r="CW313" s="10"/>
      <c r="CX313" s="10"/>
    </row>
    <row r="314" spans="2:102" x14ac:dyDescent="0.25">
      <c r="B314" s="9" t="s">
        <v>483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  <c r="CH314" s="10"/>
      <c r="CI314" s="10"/>
      <c r="CJ314" s="10"/>
      <c r="CK314" s="10"/>
      <c r="CL314" s="10"/>
      <c r="CM314" s="10"/>
      <c r="CN314" s="10"/>
      <c r="CO314" s="10"/>
      <c r="CP314" s="10"/>
      <c r="CQ314" s="10"/>
      <c r="CR314" s="10"/>
      <c r="CS314" s="10"/>
      <c r="CT314" s="10"/>
      <c r="CU314" s="10"/>
      <c r="CV314" s="10"/>
      <c r="CW314" s="10"/>
      <c r="CX314" s="10"/>
    </row>
    <row r="315" spans="2:102" x14ac:dyDescent="0.25">
      <c r="B315" s="9" t="s">
        <v>2817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  <c r="CH315" s="10"/>
      <c r="CI315" s="10"/>
      <c r="CJ315" s="10"/>
      <c r="CK315" s="10"/>
      <c r="CL315" s="10"/>
      <c r="CM315" s="10"/>
      <c r="CN315" s="10"/>
      <c r="CO315" s="10"/>
      <c r="CP315" s="10"/>
      <c r="CQ315" s="10"/>
      <c r="CR315" s="10"/>
      <c r="CS315" s="10"/>
      <c r="CT315" s="10"/>
      <c r="CU315" s="10"/>
      <c r="CV315" s="10"/>
      <c r="CW315" s="10"/>
      <c r="CX315" s="10"/>
    </row>
    <row r="316" spans="2:102" x14ac:dyDescent="0.25">
      <c r="B316" s="9" t="s">
        <v>2818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  <c r="CH316" s="10"/>
      <c r="CI316" s="10"/>
      <c r="CJ316" s="10"/>
      <c r="CK316" s="10"/>
      <c r="CL316" s="10"/>
      <c r="CM316" s="10"/>
      <c r="CN316" s="10"/>
      <c r="CO316" s="10"/>
      <c r="CP316" s="10"/>
      <c r="CQ316" s="10"/>
      <c r="CR316" s="10"/>
      <c r="CS316" s="10"/>
      <c r="CT316" s="10"/>
      <c r="CU316" s="10"/>
      <c r="CV316" s="10"/>
      <c r="CW316" s="10"/>
      <c r="CX316" s="10"/>
    </row>
    <row r="317" spans="2:102" x14ac:dyDescent="0.25">
      <c r="B317" s="9" t="s">
        <v>2819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  <c r="CH317" s="10"/>
      <c r="CI317" s="10"/>
      <c r="CJ317" s="10"/>
      <c r="CK317" s="10"/>
      <c r="CL317" s="10"/>
      <c r="CM317" s="10"/>
      <c r="CN317" s="10"/>
      <c r="CO317" s="10"/>
      <c r="CP317" s="10"/>
      <c r="CQ317" s="10"/>
      <c r="CR317" s="10"/>
      <c r="CS317" s="10"/>
      <c r="CT317" s="10"/>
      <c r="CU317" s="10"/>
      <c r="CV317" s="10"/>
      <c r="CW317" s="10"/>
      <c r="CX317" s="10"/>
    </row>
    <row r="318" spans="2:102" x14ac:dyDescent="0.25">
      <c r="B318" s="9" t="s">
        <v>2820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  <c r="CH318" s="10"/>
      <c r="CI318" s="10"/>
      <c r="CJ318" s="10"/>
      <c r="CK318" s="10"/>
      <c r="CL318" s="10"/>
      <c r="CM318" s="10"/>
      <c r="CN318" s="10"/>
      <c r="CO318" s="10"/>
      <c r="CP318" s="10"/>
      <c r="CQ318" s="10"/>
      <c r="CR318" s="10"/>
      <c r="CS318" s="10"/>
      <c r="CT318" s="10"/>
      <c r="CU318" s="10"/>
      <c r="CV318" s="10"/>
      <c r="CW318" s="10"/>
      <c r="CX318" s="10"/>
    </row>
    <row r="319" spans="2:102" x14ac:dyDescent="0.25">
      <c r="B319" s="9" t="s">
        <v>2821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  <c r="CH319" s="10"/>
      <c r="CI319" s="10"/>
      <c r="CJ319" s="10"/>
      <c r="CK319" s="10"/>
      <c r="CL319" s="10"/>
      <c r="CM319" s="10"/>
      <c r="CN319" s="10"/>
      <c r="CO319" s="10"/>
      <c r="CP319" s="10"/>
      <c r="CQ319" s="10"/>
      <c r="CR319" s="10"/>
      <c r="CS319" s="10"/>
      <c r="CT319" s="10"/>
      <c r="CU319" s="10"/>
      <c r="CV319" s="10"/>
      <c r="CW319" s="10"/>
      <c r="CX319" s="10"/>
    </row>
    <row r="320" spans="2:102" x14ac:dyDescent="0.25">
      <c r="B320" s="9" t="s">
        <v>2822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  <c r="CH320" s="10"/>
      <c r="CI320" s="10"/>
      <c r="CJ320" s="10"/>
      <c r="CK320" s="10"/>
      <c r="CL320" s="10"/>
      <c r="CM320" s="10"/>
      <c r="CN320" s="10"/>
      <c r="CO320" s="10"/>
      <c r="CP320" s="10"/>
      <c r="CQ320" s="10"/>
      <c r="CR320" s="10"/>
      <c r="CS320" s="10"/>
      <c r="CT320" s="10"/>
      <c r="CU320" s="10"/>
      <c r="CV320" s="10"/>
      <c r="CW320" s="10"/>
      <c r="CX320" s="10"/>
    </row>
    <row r="321" spans="2:102" x14ac:dyDescent="0.25">
      <c r="B321" s="9" t="s">
        <v>2823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  <c r="CK321" s="10"/>
      <c r="CL321" s="10"/>
      <c r="CM321" s="10"/>
      <c r="CN321" s="10"/>
      <c r="CO321" s="10"/>
      <c r="CP321" s="10"/>
      <c r="CQ321" s="10"/>
      <c r="CR321" s="10"/>
      <c r="CS321" s="10"/>
      <c r="CT321" s="10"/>
      <c r="CU321" s="10"/>
      <c r="CV321" s="10"/>
      <c r="CW321" s="10"/>
      <c r="CX321" s="10"/>
    </row>
    <row r="322" spans="2:102" x14ac:dyDescent="0.25">
      <c r="B322" s="9" t="s">
        <v>2824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  <c r="CK322" s="10"/>
      <c r="CL322" s="10"/>
      <c r="CM322" s="10"/>
      <c r="CN322" s="10"/>
      <c r="CO322" s="10"/>
      <c r="CP322" s="10"/>
      <c r="CQ322" s="10"/>
      <c r="CR322" s="10"/>
      <c r="CS322" s="10"/>
      <c r="CT322" s="10"/>
      <c r="CU322" s="10"/>
      <c r="CV322" s="10"/>
      <c r="CW322" s="10"/>
      <c r="CX322" s="10"/>
    </row>
    <row r="323" spans="2:102" x14ac:dyDescent="0.25">
      <c r="B323" s="9" t="s">
        <v>2825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  <c r="CH323" s="10"/>
      <c r="CI323" s="10"/>
      <c r="CJ323" s="10"/>
      <c r="CK323" s="10"/>
      <c r="CL323" s="10"/>
      <c r="CM323" s="10"/>
      <c r="CN323" s="10"/>
      <c r="CO323" s="10"/>
      <c r="CP323" s="10"/>
      <c r="CQ323" s="10"/>
      <c r="CR323" s="10"/>
      <c r="CS323" s="10"/>
      <c r="CT323" s="10"/>
      <c r="CU323" s="10"/>
      <c r="CV323" s="10"/>
      <c r="CW323" s="10"/>
      <c r="CX323" s="10"/>
    </row>
    <row r="324" spans="2:102" x14ac:dyDescent="0.25">
      <c r="B324" s="9" t="s">
        <v>2826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  <c r="CH324" s="10"/>
      <c r="CI324" s="10"/>
      <c r="CJ324" s="10"/>
      <c r="CK324" s="10"/>
      <c r="CL324" s="10"/>
      <c r="CM324" s="10"/>
      <c r="CN324" s="10"/>
      <c r="CO324" s="10"/>
      <c r="CP324" s="10"/>
      <c r="CQ324" s="10"/>
      <c r="CR324" s="10"/>
      <c r="CS324" s="10"/>
      <c r="CT324" s="10"/>
      <c r="CU324" s="10"/>
      <c r="CV324" s="10"/>
      <c r="CW324" s="10"/>
      <c r="CX324" s="10"/>
    </row>
    <row r="325" spans="2:102" x14ac:dyDescent="0.25">
      <c r="B325" s="9" t="s">
        <v>2827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  <c r="CH325" s="10"/>
      <c r="CI325" s="10"/>
      <c r="CJ325" s="10"/>
      <c r="CK325" s="10"/>
      <c r="CL325" s="10"/>
      <c r="CM325" s="10"/>
      <c r="CN325" s="10"/>
      <c r="CO325" s="10"/>
      <c r="CP325" s="10"/>
      <c r="CQ325" s="10"/>
      <c r="CR325" s="10"/>
      <c r="CS325" s="10"/>
      <c r="CT325" s="10"/>
      <c r="CU325" s="10"/>
      <c r="CV325" s="10"/>
      <c r="CW325" s="10"/>
      <c r="CX325" s="10"/>
    </row>
    <row r="326" spans="2:102" x14ac:dyDescent="0.25">
      <c r="B326" s="9" t="s">
        <v>2816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  <c r="CH326" s="10"/>
      <c r="CI326" s="10"/>
      <c r="CJ326" s="10"/>
      <c r="CK326" s="10"/>
      <c r="CL326" s="10"/>
      <c r="CM326" s="10"/>
      <c r="CN326" s="10"/>
      <c r="CO326" s="10"/>
      <c r="CP326" s="10"/>
      <c r="CQ326" s="10"/>
      <c r="CR326" s="10"/>
      <c r="CS326" s="10"/>
      <c r="CT326" s="10"/>
      <c r="CU326" s="10"/>
      <c r="CV326" s="10"/>
      <c r="CW326" s="10"/>
      <c r="CX326" s="10"/>
    </row>
    <row r="327" spans="2:102" x14ac:dyDescent="0.25">
      <c r="B327" s="9" t="s">
        <v>2815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  <c r="CH327" s="10"/>
      <c r="CI327" s="10"/>
      <c r="CJ327" s="10"/>
      <c r="CK327" s="10"/>
      <c r="CL327" s="10"/>
      <c r="CM327" s="10"/>
      <c r="CN327" s="10"/>
      <c r="CO327" s="10"/>
      <c r="CP327" s="10"/>
      <c r="CQ327" s="10"/>
      <c r="CR327" s="10"/>
      <c r="CS327" s="10"/>
      <c r="CT327" s="10"/>
      <c r="CU327" s="10"/>
      <c r="CV327" s="10"/>
      <c r="CW327" s="10"/>
      <c r="CX327" s="10"/>
    </row>
    <row r="328" spans="2:102" x14ac:dyDescent="0.25">
      <c r="B328" s="9" t="s">
        <v>2763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  <c r="CK328" s="10"/>
      <c r="CL328" s="10"/>
      <c r="CM328" s="10"/>
      <c r="CN328" s="10"/>
      <c r="CO328" s="10"/>
      <c r="CP328" s="10"/>
      <c r="CQ328" s="10"/>
      <c r="CR328" s="10"/>
      <c r="CS328" s="10"/>
      <c r="CT328" s="10"/>
      <c r="CU328" s="10"/>
      <c r="CV328" s="10"/>
      <c r="CW328" s="10"/>
      <c r="CX328" s="10"/>
    </row>
    <row r="329" spans="2:102" x14ac:dyDescent="0.25">
      <c r="B329" s="9" t="s">
        <v>2810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  <c r="CK329" s="10"/>
      <c r="CL329" s="10"/>
      <c r="CM329" s="10"/>
      <c r="CN329" s="10"/>
      <c r="CO329" s="10"/>
      <c r="CP329" s="10"/>
      <c r="CQ329" s="10"/>
      <c r="CR329" s="10"/>
      <c r="CS329" s="10"/>
      <c r="CT329" s="10"/>
      <c r="CU329" s="10"/>
      <c r="CV329" s="10"/>
      <c r="CW329" s="10"/>
      <c r="CX329" s="10"/>
    </row>
    <row r="330" spans="2:102" x14ac:dyDescent="0.25">
      <c r="B330" s="9" t="s">
        <v>2811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  <c r="CK330" s="10"/>
      <c r="CL330" s="10"/>
      <c r="CM330" s="10"/>
      <c r="CN330" s="10"/>
      <c r="CO330" s="10"/>
      <c r="CP330" s="10"/>
      <c r="CQ330" s="10"/>
      <c r="CR330" s="10"/>
      <c r="CS330" s="10"/>
      <c r="CT330" s="10"/>
      <c r="CU330" s="10"/>
      <c r="CV330" s="10"/>
      <c r="CW330" s="10"/>
      <c r="CX330" s="10"/>
    </row>
    <row r="331" spans="2:102" x14ac:dyDescent="0.25">
      <c r="B331" s="9" t="s">
        <v>2812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10"/>
      <c r="CI331" s="10"/>
      <c r="CJ331" s="10"/>
      <c r="CK331" s="10"/>
      <c r="CL331" s="10"/>
      <c r="CM331" s="10"/>
      <c r="CN331" s="10"/>
      <c r="CO331" s="10"/>
      <c r="CP331" s="10"/>
      <c r="CQ331" s="10"/>
      <c r="CR331" s="10"/>
      <c r="CS331" s="10"/>
      <c r="CT331" s="10"/>
      <c r="CU331" s="10"/>
      <c r="CV331" s="10"/>
      <c r="CW331" s="10"/>
      <c r="CX331" s="10"/>
    </row>
    <row r="332" spans="2:102" x14ac:dyDescent="0.25">
      <c r="B332" s="9" t="s">
        <v>2813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10"/>
      <c r="CI332" s="10"/>
      <c r="CJ332" s="10"/>
      <c r="CK332" s="10"/>
      <c r="CL332" s="10"/>
      <c r="CM332" s="10"/>
      <c r="CN332" s="10"/>
      <c r="CO332" s="10"/>
      <c r="CP332" s="10"/>
      <c r="CQ332" s="10"/>
      <c r="CR332" s="10"/>
      <c r="CS332" s="10"/>
      <c r="CT332" s="10"/>
      <c r="CU332" s="10"/>
      <c r="CV332" s="10"/>
      <c r="CW332" s="10"/>
      <c r="CX332" s="10"/>
    </row>
    <row r="333" spans="2:102" x14ac:dyDescent="0.25">
      <c r="B333" s="9" t="s">
        <v>2814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  <c r="CK333" s="10"/>
      <c r="CL333" s="10"/>
      <c r="CM333" s="10"/>
      <c r="CN333" s="10"/>
      <c r="CO333" s="10"/>
      <c r="CP333" s="10"/>
      <c r="CQ333" s="10"/>
      <c r="CR333" s="10"/>
      <c r="CS333" s="10"/>
      <c r="CT333" s="10"/>
      <c r="CU333" s="10"/>
      <c r="CV333" s="10"/>
      <c r="CW333" s="10"/>
      <c r="CX333" s="10"/>
    </row>
    <row r="334" spans="2:102" x14ac:dyDescent="0.25">
      <c r="B334" s="9" t="s">
        <v>2828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  <c r="CK334" s="10"/>
      <c r="CL334" s="10"/>
      <c r="CM334" s="10"/>
      <c r="CN334" s="10"/>
      <c r="CO334" s="10"/>
      <c r="CP334" s="10"/>
      <c r="CQ334" s="10"/>
      <c r="CR334" s="10"/>
      <c r="CS334" s="10"/>
      <c r="CT334" s="10"/>
      <c r="CU334" s="10"/>
      <c r="CV334" s="10"/>
      <c r="CW334" s="10"/>
      <c r="CX334" s="10"/>
    </row>
    <row r="335" spans="2:102" x14ac:dyDescent="0.25">
      <c r="B335" s="9" t="s">
        <v>2829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  <c r="CK335" s="10"/>
      <c r="CL335" s="10"/>
      <c r="CM335" s="10"/>
      <c r="CN335" s="10"/>
      <c r="CO335" s="10"/>
      <c r="CP335" s="10"/>
      <c r="CQ335" s="10"/>
      <c r="CR335" s="10"/>
      <c r="CS335" s="10"/>
      <c r="CT335" s="10"/>
      <c r="CU335" s="10"/>
      <c r="CV335" s="10"/>
      <c r="CW335" s="10"/>
      <c r="CX335" s="10"/>
    </row>
    <row r="336" spans="2:102" x14ac:dyDescent="0.25">
      <c r="B336" s="9" t="s">
        <v>2830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  <c r="CK336" s="10"/>
      <c r="CL336" s="10"/>
      <c r="CM336" s="10"/>
      <c r="CN336" s="10"/>
      <c r="CO336" s="10"/>
      <c r="CP336" s="10"/>
      <c r="CQ336" s="10"/>
      <c r="CR336" s="10"/>
      <c r="CS336" s="10"/>
      <c r="CT336" s="10"/>
      <c r="CU336" s="10"/>
      <c r="CV336" s="10"/>
      <c r="CW336" s="10"/>
      <c r="CX336" s="10"/>
    </row>
    <row r="337" spans="2:102" x14ac:dyDescent="0.25">
      <c r="B337" s="9" t="s">
        <v>2831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  <c r="CH337" s="10"/>
      <c r="CI337" s="10"/>
      <c r="CJ337" s="10"/>
      <c r="CK337" s="10"/>
      <c r="CL337" s="10"/>
      <c r="CM337" s="10"/>
      <c r="CN337" s="10"/>
      <c r="CO337" s="10"/>
      <c r="CP337" s="10"/>
      <c r="CQ337" s="10"/>
      <c r="CR337" s="10"/>
      <c r="CS337" s="10"/>
      <c r="CT337" s="10"/>
      <c r="CU337" s="10"/>
      <c r="CV337" s="10"/>
      <c r="CW337" s="10"/>
      <c r="CX337" s="10"/>
    </row>
    <row r="338" spans="2:102" x14ac:dyDescent="0.25">
      <c r="B338" s="9" t="s">
        <v>2832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10"/>
      <c r="CI338" s="10"/>
      <c r="CJ338" s="10"/>
      <c r="CK338" s="10"/>
      <c r="CL338" s="10"/>
      <c r="CM338" s="10"/>
      <c r="CN338" s="10"/>
      <c r="CO338" s="10"/>
      <c r="CP338" s="10"/>
      <c r="CQ338" s="10"/>
      <c r="CR338" s="10"/>
      <c r="CS338" s="10"/>
      <c r="CT338" s="10"/>
      <c r="CU338" s="10"/>
      <c r="CV338" s="10"/>
      <c r="CW338" s="10"/>
      <c r="CX338" s="10"/>
    </row>
    <row r="339" spans="2:102" x14ac:dyDescent="0.25">
      <c r="B339" s="9" t="s">
        <v>2833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  <c r="CK339" s="10"/>
      <c r="CL339" s="10"/>
      <c r="CM339" s="10"/>
      <c r="CN339" s="10"/>
      <c r="CO339" s="10"/>
      <c r="CP339" s="10"/>
      <c r="CQ339" s="10"/>
      <c r="CR339" s="10"/>
      <c r="CS339" s="10"/>
      <c r="CT339" s="10"/>
      <c r="CU339" s="10"/>
      <c r="CV339" s="10"/>
      <c r="CW339" s="10"/>
      <c r="CX339" s="10"/>
    </row>
    <row r="340" spans="2:102" x14ac:dyDescent="0.25">
      <c r="B340" s="9" t="s">
        <v>2834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  <c r="CH340" s="10"/>
      <c r="CI340" s="10"/>
      <c r="CJ340" s="10"/>
      <c r="CK340" s="10"/>
      <c r="CL340" s="10"/>
      <c r="CM340" s="10"/>
      <c r="CN340" s="10"/>
      <c r="CO340" s="10"/>
      <c r="CP340" s="10"/>
      <c r="CQ340" s="10"/>
      <c r="CR340" s="10"/>
      <c r="CS340" s="10"/>
      <c r="CT340" s="10"/>
      <c r="CU340" s="10"/>
      <c r="CV340" s="10"/>
      <c r="CW340" s="10"/>
      <c r="CX340" s="10"/>
    </row>
    <row r="341" spans="2:102" x14ac:dyDescent="0.25">
      <c r="B341" s="9" t="s">
        <v>2835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  <c r="CH341" s="10"/>
      <c r="CI341" s="10"/>
      <c r="CJ341" s="10"/>
      <c r="CK341" s="10"/>
      <c r="CL341" s="10"/>
      <c r="CM341" s="10"/>
      <c r="CN341" s="10"/>
      <c r="CO341" s="10"/>
      <c r="CP341" s="10"/>
      <c r="CQ341" s="10"/>
      <c r="CR341" s="10"/>
      <c r="CS341" s="10"/>
      <c r="CT341" s="10"/>
      <c r="CU341" s="10"/>
      <c r="CV341" s="10"/>
      <c r="CW341" s="10"/>
      <c r="CX341" s="10"/>
    </row>
    <row r="342" spans="2:102" x14ac:dyDescent="0.25">
      <c r="B342" s="9" t="s">
        <v>2836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  <c r="CH342" s="10"/>
      <c r="CI342" s="10"/>
      <c r="CJ342" s="10"/>
      <c r="CK342" s="10"/>
      <c r="CL342" s="10"/>
      <c r="CM342" s="10"/>
      <c r="CN342" s="10"/>
      <c r="CO342" s="10"/>
      <c r="CP342" s="10"/>
      <c r="CQ342" s="10"/>
      <c r="CR342" s="10"/>
      <c r="CS342" s="10"/>
      <c r="CT342" s="10"/>
      <c r="CU342" s="10"/>
      <c r="CV342" s="10"/>
      <c r="CW342" s="10"/>
      <c r="CX342" s="10"/>
    </row>
    <row r="343" spans="2:102" x14ac:dyDescent="0.25">
      <c r="B343" s="9" t="s">
        <v>2837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  <c r="CH343" s="10"/>
      <c r="CI343" s="10"/>
      <c r="CJ343" s="10"/>
      <c r="CK343" s="10"/>
      <c r="CL343" s="10"/>
      <c r="CM343" s="10"/>
      <c r="CN343" s="10"/>
      <c r="CO343" s="10"/>
      <c r="CP343" s="10"/>
      <c r="CQ343" s="10"/>
      <c r="CR343" s="10"/>
      <c r="CS343" s="10"/>
      <c r="CT343" s="10"/>
      <c r="CU343" s="10"/>
      <c r="CV343" s="10"/>
      <c r="CW343" s="10"/>
      <c r="CX343" s="10"/>
    </row>
    <row r="344" spans="2:102" x14ac:dyDescent="0.25">
      <c r="B344" s="9" t="s">
        <v>2838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  <c r="CH344" s="10"/>
      <c r="CI344" s="10"/>
      <c r="CJ344" s="10"/>
      <c r="CK344" s="10"/>
      <c r="CL344" s="10"/>
      <c r="CM344" s="10"/>
      <c r="CN344" s="10"/>
      <c r="CO344" s="10"/>
      <c r="CP344" s="10"/>
      <c r="CQ344" s="10"/>
      <c r="CR344" s="10"/>
      <c r="CS344" s="10"/>
      <c r="CT344" s="10"/>
      <c r="CU344" s="10"/>
      <c r="CV344" s="10"/>
      <c r="CW344" s="10"/>
      <c r="CX344" s="10"/>
    </row>
    <row r="345" spans="2:102" x14ac:dyDescent="0.25">
      <c r="B345" s="9" t="s">
        <v>2839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  <c r="CH345" s="10"/>
      <c r="CI345" s="10"/>
      <c r="CJ345" s="10"/>
      <c r="CK345" s="10"/>
      <c r="CL345" s="10"/>
      <c r="CM345" s="10"/>
      <c r="CN345" s="10"/>
      <c r="CO345" s="10"/>
      <c r="CP345" s="10"/>
      <c r="CQ345" s="10"/>
      <c r="CR345" s="10"/>
      <c r="CS345" s="10"/>
      <c r="CT345" s="10"/>
      <c r="CU345" s="10"/>
      <c r="CV345" s="10"/>
      <c r="CW345" s="10"/>
      <c r="CX345" s="10"/>
    </row>
    <row r="346" spans="2:102" x14ac:dyDescent="0.25">
      <c r="B346" s="9" t="s">
        <v>2842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  <c r="CH346" s="10"/>
      <c r="CI346" s="10"/>
      <c r="CJ346" s="10"/>
      <c r="CK346" s="10"/>
      <c r="CL346" s="10"/>
      <c r="CM346" s="10"/>
      <c r="CN346" s="10"/>
      <c r="CO346" s="10"/>
      <c r="CP346" s="10"/>
      <c r="CQ346" s="10"/>
      <c r="CR346" s="10"/>
      <c r="CS346" s="10"/>
      <c r="CT346" s="10"/>
      <c r="CU346" s="10"/>
      <c r="CV346" s="10"/>
      <c r="CW346" s="10"/>
      <c r="CX346" s="10"/>
    </row>
    <row r="347" spans="2:102" x14ac:dyDescent="0.25">
      <c r="B347" s="9" t="s">
        <v>483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  <c r="CH347" s="10"/>
      <c r="CI347" s="10"/>
      <c r="CJ347" s="10"/>
      <c r="CK347" s="10"/>
      <c r="CL347" s="10"/>
      <c r="CM347" s="10"/>
      <c r="CN347" s="10"/>
      <c r="CO347" s="10"/>
      <c r="CP347" s="10"/>
      <c r="CQ347" s="10"/>
      <c r="CR347" s="10"/>
      <c r="CS347" s="10"/>
      <c r="CT347" s="10"/>
      <c r="CU347" s="10"/>
      <c r="CV347" s="10"/>
      <c r="CW347" s="10"/>
      <c r="CX347" s="10"/>
    </row>
    <row r="348" spans="2:102" x14ac:dyDescent="0.25">
      <c r="B348" s="9" t="s">
        <v>2840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  <c r="CK348" s="10"/>
      <c r="CL348" s="10"/>
      <c r="CM348" s="10"/>
      <c r="CN348" s="10"/>
      <c r="CO348" s="10"/>
      <c r="CP348" s="10"/>
      <c r="CQ348" s="10"/>
      <c r="CR348" s="10"/>
      <c r="CS348" s="10"/>
      <c r="CT348" s="10"/>
      <c r="CU348" s="10"/>
      <c r="CV348" s="10"/>
      <c r="CW348" s="10"/>
      <c r="CX348" s="10"/>
    </row>
    <row r="349" spans="2:102" x14ac:dyDescent="0.25">
      <c r="B349" s="9" t="s">
        <v>2764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  <c r="CH349" s="10"/>
      <c r="CI349" s="10"/>
      <c r="CJ349" s="10"/>
      <c r="CK349" s="10"/>
      <c r="CL349" s="10"/>
      <c r="CM349" s="10"/>
      <c r="CN349" s="10"/>
      <c r="CO349" s="10"/>
      <c r="CP349" s="10"/>
      <c r="CQ349" s="10"/>
      <c r="CR349" s="10"/>
      <c r="CS349" s="10"/>
      <c r="CT349" s="10"/>
      <c r="CU349" s="10"/>
      <c r="CV349" s="10"/>
      <c r="CW349" s="10"/>
      <c r="CX349" s="10"/>
    </row>
    <row r="350" spans="2:102" x14ac:dyDescent="0.25">
      <c r="B350" s="9" t="s">
        <v>2841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  <c r="CK350" s="10"/>
      <c r="CL350" s="10"/>
      <c r="CM350" s="10"/>
      <c r="CN350" s="10"/>
      <c r="CO350" s="10"/>
      <c r="CP350" s="10"/>
      <c r="CQ350" s="10"/>
      <c r="CR350" s="10"/>
      <c r="CS350" s="10"/>
      <c r="CT350" s="10"/>
      <c r="CU350" s="10"/>
      <c r="CV350" s="10"/>
      <c r="CW350" s="10"/>
      <c r="CX350" s="10"/>
    </row>
    <row r="351" spans="2:102" x14ac:dyDescent="0.25">
      <c r="B351" s="9" t="s">
        <v>483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  <c r="CH351" s="10"/>
      <c r="CI351" s="10"/>
      <c r="CJ351" s="10"/>
      <c r="CK351" s="10"/>
      <c r="CL351" s="10"/>
      <c r="CM351" s="10"/>
      <c r="CN351" s="10"/>
      <c r="CO351" s="10"/>
      <c r="CP351" s="10"/>
      <c r="CQ351" s="10"/>
      <c r="CR351" s="10"/>
      <c r="CS351" s="10"/>
      <c r="CT351" s="10"/>
      <c r="CU351" s="10"/>
      <c r="CV351" s="10"/>
      <c r="CW351" s="10"/>
      <c r="CX351" s="10"/>
    </row>
    <row r="352" spans="2:102" x14ac:dyDescent="0.25">
      <c r="B352" s="9" t="s">
        <v>426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  <c r="CH352" s="10"/>
      <c r="CI352" s="10"/>
      <c r="CJ352" s="10"/>
      <c r="CK352" s="10"/>
      <c r="CL352" s="10"/>
      <c r="CM352" s="10"/>
      <c r="CN352" s="10"/>
      <c r="CO352" s="10"/>
      <c r="CP352" s="10"/>
      <c r="CQ352" s="10"/>
      <c r="CR352" s="10"/>
      <c r="CS352" s="10"/>
      <c r="CT352" s="10"/>
      <c r="CU352" s="10"/>
      <c r="CV352" s="10"/>
      <c r="CW352" s="10"/>
      <c r="CX352" s="10"/>
    </row>
    <row r="353" spans="2:102" x14ac:dyDescent="0.25">
      <c r="B353" s="9" t="s">
        <v>2765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  <c r="CK353" s="10"/>
      <c r="CL353" s="10"/>
      <c r="CM353" s="10"/>
      <c r="CN353" s="10"/>
      <c r="CO353" s="10"/>
      <c r="CP353" s="10"/>
      <c r="CQ353" s="10"/>
      <c r="CR353" s="10"/>
      <c r="CS353" s="10"/>
      <c r="CT353" s="10"/>
      <c r="CU353" s="10"/>
      <c r="CV353" s="10"/>
      <c r="CW353" s="10"/>
      <c r="CX353" s="10"/>
    </row>
    <row r="354" spans="2:102" x14ac:dyDescent="0.25">
      <c r="B354" s="9" t="s">
        <v>489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  <c r="CK354" s="10"/>
      <c r="CL354" s="10"/>
      <c r="CM354" s="10"/>
      <c r="CN354" s="10"/>
      <c r="CO354" s="10"/>
      <c r="CP354" s="10"/>
      <c r="CQ354" s="10"/>
      <c r="CR354" s="10"/>
      <c r="CS354" s="10"/>
      <c r="CT354" s="10"/>
      <c r="CU354" s="10"/>
      <c r="CV354" s="10"/>
      <c r="CW354" s="10"/>
      <c r="CX354" s="10"/>
    </row>
    <row r="355" spans="2:102" x14ac:dyDescent="0.25">
      <c r="B355" s="9" t="s">
        <v>2766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  <c r="CH355" s="10"/>
      <c r="CI355" s="10"/>
      <c r="CJ355" s="10"/>
      <c r="CK355" s="10"/>
      <c r="CL355" s="10"/>
      <c r="CM355" s="10"/>
      <c r="CN355" s="10"/>
      <c r="CO355" s="10"/>
      <c r="CP355" s="10"/>
      <c r="CQ355" s="10"/>
      <c r="CR355" s="10"/>
      <c r="CS355" s="10"/>
      <c r="CT355" s="10"/>
      <c r="CU355" s="10"/>
      <c r="CV355" s="10"/>
      <c r="CW355" s="10"/>
      <c r="CX355" s="10"/>
    </row>
    <row r="356" spans="2:102" x14ac:dyDescent="0.25">
      <c r="B356" s="9" t="s">
        <v>489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  <c r="CH356" s="10"/>
      <c r="CI356" s="10"/>
      <c r="CJ356" s="10"/>
      <c r="CK356" s="10"/>
      <c r="CL356" s="10"/>
      <c r="CM356" s="10"/>
      <c r="CN356" s="10"/>
      <c r="CO356" s="10"/>
      <c r="CP356" s="10"/>
      <c r="CQ356" s="10"/>
      <c r="CR356" s="10"/>
      <c r="CS356" s="10"/>
      <c r="CT356" s="10"/>
      <c r="CU356" s="10"/>
      <c r="CV356" s="10"/>
      <c r="CW356" s="10"/>
      <c r="CX356" s="10"/>
    </row>
    <row r="357" spans="2:102" x14ac:dyDescent="0.25">
      <c r="B357" s="9" t="s">
        <v>2767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  <c r="CH357" s="10"/>
      <c r="CI357" s="10"/>
      <c r="CJ357" s="10"/>
      <c r="CK357" s="10"/>
      <c r="CL357" s="10"/>
      <c r="CM357" s="10"/>
      <c r="CN357" s="10"/>
      <c r="CO357" s="10"/>
      <c r="CP357" s="10"/>
      <c r="CQ357" s="10"/>
      <c r="CR357" s="10"/>
      <c r="CS357" s="10"/>
      <c r="CT357" s="10"/>
      <c r="CU357" s="10"/>
      <c r="CV357" s="10"/>
      <c r="CW357" s="10"/>
      <c r="CX357" s="10"/>
    </row>
    <row r="358" spans="2:102" x14ac:dyDescent="0.25">
      <c r="B358" s="9" t="s">
        <v>2768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  <c r="CH358" s="10"/>
      <c r="CI358" s="10"/>
      <c r="CJ358" s="10"/>
      <c r="CK358" s="10"/>
      <c r="CL358" s="10"/>
      <c r="CM358" s="10"/>
      <c r="CN358" s="10"/>
      <c r="CO358" s="10"/>
      <c r="CP358" s="10"/>
      <c r="CQ358" s="10"/>
      <c r="CR358" s="10"/>
      <c r="CS358" s="10"/>
      <c r="CT358" s="10"/>
      <c r="CU358" s="10"/>
      <c r="CV358" s="10"/>
      <c r="CW358" s="10"/>
      <c r="CX358" s="10"/>
    </row>
    <row r="359" spans="2:102" x14ac:dyDescent="0.25">
      <c r="B359" s="9" t="s">
        <v>489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  <c r="CH359" s="10"/>
      <c r="CI359" s="10"/>
      <c r="CJ359" s="10"/>
      <c r="CK359" s="10"/>
      <c r="CL359" s="10"/>
      <c r="CM359" s="10"/>
      <c r="CN359" s="10"/>
      <c r="CO359" s="10"/>
      <c r="CP359" s="10"/>
      <c r="CQ359" s="10"/>
      <c r="CR359" s="10"/>
      <c r="CS359" s="10"/>
      <c r="CT359" s="10"/>
      <c r="CU359" s="10"/>
      <c r="CV359" s="10"/>
      <c r="CW359" s="10"/>
      <c r="CX359" s="10"/>
    </row>
    <row r="360" spans="2:102" x14ac:dyDescent="0.25">
      <c r="B360" s="9" t="s">
        <v>2769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  <c r="CK360" s="10"/>
      <c r="CL360" s="10"/>
      <c r="CM360" s="10"/>
      <c r="CN360" s="10"/>
      <c r="CO360" s="10"/>
      <c r="CP360" s="10"/>
      <c r="CQ360" s="10"/>
      <c r="CR360" s="10"/>
      <c r="CS360" s="10"/>
      <c r="CT360" s="10"/>
      <c r="CU360" s="10"/>
      <c r="CV360" s="10"/>
      <c r="CW360" s="10"/>
      <c r="CX360" s="10"/>
    </row>
    <row r="361" spans="2:102" x14ac:dyDescent="0.25">
      <c r="B361" s="9" t="s">
        <v>2770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  <c r="CK361" s="10"/>
      <c r="CL361" s="10"/>
      <c r="CM361" s="10"/>
      <c r="CN361" s="10"/>
      <c r="CO361" s="10"/>
      <c r="CP361" s="10"/>
      <c r="CQ361" s="10"/>
      <c r="CR361" s="10"/>
      <c r="CS361" s="10"/>
      <c r="CT361" s="10"/>
      <c r="CU361" s="10"/>
      <c r="CV361" s="10"/>
      <c r="CW361" s="10"/>
      <c r="CX361" s="10"/>
    </row>
    <row r="362" spans="2:102" x14ac:dyDescent="0.25">
      <c r="B362" s="9" t="s">
        <v>489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  <c r="CK362" s="10"/>
      <c r="CL362" s="10"/>
      <c r="CM362" s="10"/>
      <c r="CN362" s="10"/>
      <c r="CO362" s="10"/>
      <c r="CP362" s="10"/>
      <c r="CQ362" s="10"/>
      <c r="CR362" s="10"/>
      <c r="CS362" s="10"/>
      <c r="CT362" s="10"/>
      <c r="CU362" s="10"/>
      <c r="CV362" s="10"/>
      <c r="CW362" s="10"/>
      <c r="CX362" s="10"/>
    </row>
    <row r="363" spans="2:102" x14ac:dyDescent="0.25">
      <c r="B363" s="9" t="s">
        <v>2771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  <c r="CK363" s="10"/>
      <c r="CL363" s="10"/>
      <c r="CM363" s="10"/>
      <c r="CN363" s="10"/>
      <c r="CO363" s="10"/>
      <c r="CP363" s="10"/>
      <c r="CQ363" s="10"/>
      <c r="CR363" s="10"/>
      <c r="CS363" s="10"/>
      <c r="CT363" s="10"/>
      <c r="CU363" s="10"/>
      <c r="CV363" s="10"/>
      <c r="CW363" s="10"/>
      <c r="CX363" s="10"/>
    </row>
    <row r="364" spans="2:102" x14ac:dyDescent="0.25">
      <c r="B364" s="9" t="s">
        <v>2772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  <c r="CK364" s="10"/>
      <c r="CL364" s="10"/>
      <c r="CM364" s="10"/>
      <c r="CN364" s="10"/>
      <c r="CO364" s="10"/>
      <c r="CP364" s="10"/>
      <c r="CQ364" s="10"/>
      <c r="CR364" s="10"/>
      <c r="CS364" s="10"/>
      <c r="CT364" s="10"/>
      <c r="CU364" s="10"/>
      <c r="CV364" s="10"/>
      <c r="CW364" s="10"/>
      <c r="CX364" s="10"/>
    </row>
    <row r="365" spans="2:102" x14ac:dyDescent="0.25">
      <c r="B365" s="9" t="s">
        <v>2849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  <c r="CK365" s="10"/>
      <c r="CL365" s="10"/>
      <c r="CM365" s="10"/>
      <c r="CN365" s="10"/>
      <c r="CO365" s="10"/>
      <c r="CP365" s="10"/>
      <c r="CQ365" s="10"/>
      <c r="CR365" s="10"/>
      <c r="CS365" s="10"/>
      <c r="CT365" s="10"/>
      <c r="CU365" s="10"/>
      <c r="CV365" s="10"/>
      <c r="CW365" s="10"/>
      <c r="CX365" s="10"/>
    </row>
    <row r="366" spans="2:102" x14ac:dyDescent="0.25">
      <c r="B366" s="9" t="s">
        <v>2877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  <c r="CK366" s="10"/>
      <c r="CL366" s="10"/>
      <c r="CM366" s="10"/>
      <c r="CN366" s="10"/>
      <c r="CO366" s="10"/>
      <c r="CP366" s="10"/>
      <c r="CQ366" s="10"/>
      <c r="CR366" s="10"/>
      <c r="CS366" s="10"/>
      <c r="CT366" s="10"/>
      <c r="CU366" s="10"/>
      <c r="CV366" s="10"/>
      <c r="CW366" s="10"/>
      <c r="CX366" s="10"/>
    </row>
    <row r="367" spans="2:102" x14ac:dyDescent="0.25">
      <c r="B367" s="9" t="s">
        <v>483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  <c r="CK367" s="10"/>
      <c r="CL367" s="10"/>
      <c r="CM367" s="10"/>
      <c r="CN367" s="10"/>
      <c r="CO367" s="10"/>
      <c r="CP367" s="10"/>
      <c r="CQ367" s="10"/>
      <c r="CR367" s="10"/>
      <c r="CS367" s="10"/>
      <c r="CT367" s="10"/>
      <c r="CU367" s="10"/>
      <c r="CV367" s="10"/>
      <c r="CW367" s="10"/>
      <c r="CX367" s="10"/>
    </row>
    <row r="368" spans="2:102" x14ac:dyDescent="0.25">
      <c r="B368" s="9" t="s">
        <v>426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  <c r="CK368" s="10"/>
      <c r="CL368" s="10"/>
      <c r="CM368" s="10"/>
      <c r="CN368" s="10"/>
      <c r="CO368" s="10"/>
      <c r="CP368" s="10"/>
      <c r="CQ368" s="10"/>
      <c r="CR368" s="10"/>
      <c r="CS368" s="10"/>
      <c r="CT368" s="10"/>
      <c r="CU368" s="10"/>
      <c r="CV368" s="10"/>
      <c r="CW368" s="10"/>
      <c r="CX368" s="10"/>
    </row>
    <row r="369" spans="2:102" x14ac:dyDescent="0.25">
      <c r="B369" s="9" t="s">
        <v>2765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  <c r="CK369" s="10"/>
      <c r="CL369" s="10"/>
      <c r="CM369" s="10"/>
      <c r="CN369" s="10"/>
      <c r="CO369" s="10"/>
      <c r="CP369" s="10"/>
      <c r="CQ369" s="10"/>
      <c r="CR369" s="10"/>
      <c r="CS369" s="10"/>
      <c r="CT369" s="10"/>
      <c r="CU369" s="10"/>
      <c r="CV369" s="10"/>
      <c r="CW369" s="10"/>
      <c r="CX369" s="10"/>
    </row>
    <row r="370" spans="2:102" x14ac:dyDescent="0.25">
      <c r="B370" s="9" t="s">
        <v>489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  <c r="CK370" s="10"/>
      <c r="CL370" s="10"/>
      <c r="CM370" s="10"/>
      <c r="CN370" s="10"/>
      <c r="CO370" s="10"/>
      <c r="CP370" s="10"/>
      <c r="CQ370" s="10"/>
      <c r="CR370" s="10"/>
      <c r="CS370" s="10"/>
      <c r="CT370" s="10"/>
      <c r="CU370" s="10"/>
      <c r="CV370" s="10"/>
      <c r="CW370" s="10"/>
      <c r="CX370" s="10"/>
    </row>
    <row r="371" spans="2:102" x14ac:dyDescent="0.25">
      <c r="B371" s="9" t="s">
        <v>2766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  <c r="CK371" s="10"/>
      <c r="CL371" s="10"/>
      <c r="CM371" s="10"/>
      <c r="CN371" s="10"/>
      <c r="CO371" s="10"/>
      <c r="CP371" s="10"/>
      <c r="CQ371" s="10"/>
      <c r="CR371" s="10"/>
      <c r="CS371" s="10"/>
      <c r="CT371" s="10"/>
      <c r="CU371" s="10"/>
      <c r="CV371" s="10"/>
      <c r="CW371" s="10"/>
      <c r="CX371" s="10"/>
    </row>
    <row r="372" spans="2:102" x14ac:dyDescent="0.25">
      <c r="B372" s="9" t="s">
        <v>489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  <c r="CK372" s="10"/>
      <c r="CL372" s="10"/>
      <c r="CM372" s="10"/>
      <c r="CN372" s="10"/>
      <c r="CO372" s="10"/>
      <c r="CP372" s="10"/>
      <c r="CQ372" s="10"/>
      <c r="CR372" s="10"/>
      <c r="CS372" s="10"/>
      <c r="CT372" s="10"/>
      <c r="CU372" s="10"/>
      <c r="CV372" s="10"/>
      <c r="CW372" s="10"/>
      <c r="CX372" s="10"/>
    </row>
    <row r="373" spans="2:102" x14ac:dyDescent="0.25">
      <c r="B373" s="9" t="s">
        <v>2767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  <c r="CH373" s="10"/>
      <c r="CI373" s="10"/>
      <c r="CJ373" s="10"/>
      <c r="CK373" s="10"/>
      <c r="CL373" s="10"/>
      <c r="CM373" s="10"/>
      <c r="CN373" s="10"/>
      <c r="CO373" s="10"/>
      <c r="CP373" s="10"/>
      <c r="CQ373" s="10"/>
      <c r="CR373" s="10"/>
      <c r="CS373" s="10"/>
      <c r="CT373" s="10"/>
      <c r="CU373" s="10"/>
      <c r="CV373" s="10"/>
      <c r="CW373" s="10"/>
      <c r="CX373" s="10"/>
    </row>
    <row r="374" spans="2:102" x14ac:dyDescent="0.25">
      <c r="B374" s="9" t="s">
        <v>2768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  <c r="CH374" s="10"/>
      <c r="CI374" s="10"/>
      <c r="CJ374" s="10"/>
      <c r="CK374" s="10"/>
      <c r="CL374" s="10"/>
      <c r="CM374" s="10"/>
      <c r="CN374" s="10"/>
      <c r="CO374" s="10"/>
      <c r="CP374" s="10"/>
      <c r="CQ374" s="10"/>
      <c r="CR374" s="10"/>
      <c r="CS374" s="10"/>
      <c r="CT374" s="10"/>
      <c r="CU374" s="10"/>
      <c r="CV374" s="10"/>
      <c r="CW374" s="10"/>
      <c r="CX374" s="10"/>
    </row>
    <row r="375" spans="2:102" x14ac:dyDescent="0.25">
      <c r="B375" s="9" t="s">
        <v>489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  <c r="CH375" s="10"/>
      <c r="CI375" s="10"/>
      <c r="CJ375" s="10"/>
      <c r="CK375" s="10"/>
      <c r="CL375" s="10"/>
      <c r="CM375" s="10"/>
      <c r="CN375" s="10"/>
      <c r="CO375" s="10"/>
      <c r="CP375" s="10"/>
      <c r="CQ375" s="10"/>
      <c r="CR375" s="10"/>
      <c r="CS375" s="10"/>
      <c r="CT375" s="10"/>
      <c r="CU375" s="10"/>
      <c r="CV375" s="10"/>
      <c r="CW375" s="10"/>
      <c r="CX375" s="10"/>
    </row>
    <row r="376" spans="2:102" x14ac:dyDescent="0.25">
      <c r="B376" s="9" t="s">
        <v>2769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10"/>
      <c r="CI376" s="10"/>
      <c r="CJ376" s="10"/>
      <c r="CK376" s="10"/>
      <c r="CL376" s="10"/>
      <c r="CM376" s="10"/>
      <c r="CN376" s="10"/>
      <c r="CO376" s="10"/>
      <c r="CP376" s="10"/>
      <c r="CQ376" s="10"/>
      <c r="CR376" s="10"/>
      <c r="CS376" s="10"/>
      <c r="CT376" s="10"/>
      <c r="CU376" s="10"/>
      <c r="CV376" s="10"/>
      <c r="CW376" s="10"/>
      <c r="CX376" s="10"/>
    </row>
    <row r="377" spans="2:102" x14ac:dyDescent="0.25">
      <c r="B377" s="9" t="s">
        <v>2770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  <c r="CH377" s="10"/>
      <c r="CI377" s="10"/>
      <c r="CJ377" s="10"/>
      <c r="CK377" s="10"/>
      <c r="CL377" s="10"/>
      <c r="CM377" s="10"/>
      <c r="CN377" s="10"/>
      <c r="CO377" s="10"/>
      <c r="CP377" s="10"/>
      <c r="CQ377" s="10"/>
      <c r="CR377" s="10"/>
      <c r="CS377" s="10"/>
      <c r="CT377" s="10"/>
      <c r="CU377" s="10"/>
      <c r="CV377" s="10"/>
      <c r="CW377" s="10"/>
      <c r="CX377" s="10"/>
    </row>
    <row r="378" spans="2:102" x14ac:dyDescent="0.25">
      <c r="B378" s="9" t="s">
        <v>489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  <c r="CK378" s="10"/>
      <c r="CL378" s="10"/>
      <c r="CM378" s="10"/>
      <c r="CN378" s="10"/>
      <c r="CO378" s="10"/>
      <c r="CP378" s="10"/>
      <c r="CQ378" s="10"/>
      <c r="CR378" s="10"/>
      <c r="CS378" s="10"/>
      <c r="CT378" s="10"/>
      <c r="CU378" s="10"/>
      <c r="CV378" s="10"/>
      <c r="CW378" s="10"/>
      <c r="CX378" s="10"/>
    </row>
    <row r="379" spans="2:102" x14ac:dyDescent="0.25">
      <c r="B379" s="9" t="s">
        <v>2771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  <c r="CK379" s="10"/>
      <c r="CL379" s="10"/>
      <c r="CM379" s="10"/>
      <c r="CN379" s="10"/>
      <c r="CO379" s="10"/>
      <c r="CP379" s="10"/>
      <c r="CQ379" s="10"/>
      <c r="CR379" s="10"/>
      <c r="CS379" s="10"/>
      <c r="CT379" s="10"/>
      <c r="CU379" s="10"/>
      <c r="CV379" s="10"/>
      <c r="CW379" s="10"/>
      <c r="CX379" s="10"/>
    </row>
    <row r="380" spans="2:102" x14ac:dyDescent="0.25">
      <c r="B380" s="9" t="s">
        <v>2878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  <c r="CK380" s="10"/>
      <c r="CL380" s="10"/>
      <c r="CM380" s="10"/>
      <c r="CN380" s="10"/>
      <c r="CO380" s="10"/>
      <c r="CP380" s="10"/>
      <c r="CQ380" s="10"/>
      <c r="CR380" s="10"/>
      <c r="CS380" s="10"/>
      <c r="CT380" s="10"/>
      <c r="CU380" s="10"/>
      <c r="CV380" s="10"/>
      <c r="CW380" s="10"/>
      <c r="CX380" s="10"/>
    </row>
    <row r="381" spans="2:102" x14ac:dyDescent="0.25">
      <c r="B381" s="9" t="s">
        <v>2849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  <c r="CH381" s="10"/>
      <c r="CI381" s="10"/>
      <c r="CJ381" s="10"/>
      <c r="CK381" s="10"/>
      <c r="CL381" s="10"/>
      <c r="CM381" s="10"/>
      <c r="CN381" s="10"/>
      <c r="CO381" s="10"/>
      <c r="CP381" s="10"/>
      <c r="CQ381" s="10"/>
      <c r="CR381" s="10"/>
      <c r="CS381" s="10"/>
      <c r="CT381" s="10"/>
      <c r="CU381" s="10"/>
      <c r="CV381" s="10"/>
      <c r="CW381" s="10"/>
      <c r="CX381" s="10"/>
    </row>
    <row r="382" spans="2:102" x14ac:dyDescent="0.25">
      <c r="B382" s="9" t="s">
        <v>2879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  <c r="CH382" s="10"/>
      <c r="CI382" s="10"/>
      <c r="CJ382" s="10"/>
      <c r="CK382" s="10"/>
      <c r="CL382" s="10"/>
      <c r="CM382" s="10"/>
      <c r="CN382" s="10"/>
      <c r="CO382" s="10"/>
      <c r="CP382" s="10"/>
      <c r="CQ382" s="10"/>
      <c r="CR382" s="10"/>
      <c r="CS382" s="10"/>
      <c r="CT382" s="10"/>
      <c r="CU382" s="10"/>
      <c r="CV382" s="10"/>
      <c r="CW382" s="10"/>
      <c r="CX382" s="10"/>
    </row>
    <row r="383" spans="2:102" x14ac:dyDescent="0.25">
      <c r="B383" s="9" t="s">
        <v>483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  <c r="CD383" s="10"/>
      <c r="CE383" s="10"/>
      <c r="CF383" s="10"/>
      <c r="CG383" s="10"/>
      <c r="CH383" s="10"/>
      <c r="CI383" s="10"/>
      <c r="CJ383" s="10"/>
      <c r="CK383" s="10"/>
      <c r="CL383" s="10"/>
      <c r="CM383" s="10"/>
      <c r="CN383" s="10"/>
      <c r="CO383" s="10"/>
      <c r="CP383" s="10"/>
      <c r="CQ383" s="10"/>
      <c r="CR383" s="10"/>
      <c r="CS383" s="10"/>
      <c r="CT383" s="10"/>
      <c r="CU383" s="10"/>
      <c r="CV383" s="10"/>
      <c r="CW383" s="10"/>
      <c r="CX383" s="10"/>
    </row>
    <row r="384" spans="2:102" x14ac:dyDescent="0.25">
      <c r="B384" s="9" t="s">
        <v>2843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  <c r="CH384" s="10"/>
      <c r="CI384" s="10"/>
      <c r="CJ384" s="10"/>
      <c r="CK384" s="10"/>
      <c r="CL384" s="10"/>
      <c r="CM384" s="10"/>
      <c r="CN384" s="10"/>
      <c r="CO384" s="10"/>
      <c r="CP384" s="10"/>
      <c r="CQ384" s="10"/>
      <c r="CR384" s="10"/>
      <c r="CS384" s="10"/>
      <c r="CT384" s="10"/>
      <c r="CU384" s="10"/>
      <c r="CV384" s="10"/>
      <c r="CW384" s="10"/>
      <c r="CX384" s="10"/>
    </row>
    <row r="385" spans="2:102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  <c r="CH385" s="10"/>
      <c r="CI385" s="10"/>
      <c r="CJ385" s="10"/>
      <c r="CK385" s="10"/>
      <c r="CL385" s="10"/>
      <c r="CM385" s="10"/>
      <c r="CN385" s="10"/>
      <c r="CO385" s="10"/>
      <c r="CP385" s="10"/>
      <c r="CQ385" s="10"/>
      <c r="CR385" s="10"/>
      <c r="CS385" s="10"/>
      <c r="CT385" s="10"/>
      <c r="CU385" s="10"/>
      <c r="CV385" s="10"/>
      <c r="CW385" s="10"/>
      <c r="CX385" s="10"/>
    </row>
    <row r="386" spans="2:102" x14ac:dyDescent="0.25">
      <c r="B386" s="9" t="s">
        <v>2844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  <c r="CH386" s="10"/>
      <c r="CI386" s="10"/>
      <c r="CJ386" s="10"/>
      <c r="CK386" s="10"/>
      <c r="CL386" s="10"/>
      <c r="CM386" s="10"/>
      <c r="CN386" s="10"/>
      <c r="CO386" s="10"/>
      <c r="CP386" s="10"/>
      <c r="CQ386" s="10"/>
      <c r="CR386" s="10"/>
      <c r="CS386" s="10"/>
      <c r="CT386" s="10"/>
      <c r="CU386" s="10"/>
      <c r="CV386" s="10"/>
      <c r="CW386" s="10"/>
      <c r="CX386" s="10"/>
    </row>
    <row r="387" spans="2:102" x14ac:dyDescent="0.25">
      <c r="B387" s="9" t="s">
        <v>2773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  <c r="CH387" s="10"/>
      <c r="CI387" s="10"/>
      <c r="CJ387" s="10"/>
      <c r="CK387" s="10"/>
      <c r="CL387" s="10"/>
      <c r="CM387" s="10"/>
      <c r="CN387" s="10"/>
      <c r="CO387" s="10"/>
      <c r="CP387" s="10"/>
      <c r="CQ387" s="10"/>
      <c r="CR387" s="10"/>
      <c r="CS387" s="10"/>
      <c r="CT387" s="10"/>
      <c r="CU387" s="10"/>
      <c r="CV387" s="10"/>
      <c r="CW387" s="10"/>
      <c r="CX387" s="10"/>
    </row>
    <row r="388" spans="2:102" x14ac:dyDescent="0.25">
      <c r="B388" s="9" t="s">
        <v>483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  <c r="CH388" s="10"/>
      <c r="CI388" s="10"/>
      <c r="CJ388" s="10"/>
      <c r="CK388" s="10"/>
      <c r="CL388" s="10"/>
      <c r="CM388" s="10"/>
      <c r="CN388" s="10"/>
      <c r="CO388" s="10"/>
      <c r="CP388" s="10"/>
      <c r="CQ388" s="10"/>
      <c r="CR388" s="10"/>
      <c r="CS388" s="10"/>
      <c r="CT388" s="10"/>
      <c r="CU388" s="10"/>
      <c r="CV388" s="10"/>
      <c r="CW388" s="10"/>
      <c r="CX388" s="10"/>
    </row>
    <row r="389" spans="2:102" x14ac:dyDescent="0.25">
      <c r="B389" s="9" t="s">
        <v>2845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  <c r="CH389" s="10"/>
      <c r="CI389" s="10"/>
      <c r="CJ389" s="10"/>
      <c r="CK389" s="10"/>
      <c r="CL389" s="10"/>
      <c r="CM389" s="10"/>
      <c r="CN389" s="10"/>
      <c r="CO389" s="10"/>
      <c r="CP389" s="10"/>
      <c r="CQ389" s="10"/>
      <c r="CR389" s="10"/>
      <c r="CS389" s="10"/>
      <c r="CT389" s="10"/>
      <c r="CU389" s="10"/>
      <c r="CV389" s="10"/>
      <c r="CW389" s="10"/>
      <c r="CX389" s="10"/>
    </row>
    <row r="390" spans="2:102" x14ac:dyDescent="0.25">
      <c r="B390" s="9" t="s">
        <v>2774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  <c r="CK390" s="10"/>
      <c r="CL390" s="10"/>
      <c r="CM390" s="10"/>
      <c r="CN390" s="10"/>
      <c r="CO390" s="10"/>
      <c r="CP390" s="10"/>
      <c r="CQ390" s="10"/>
      <c r="CR390" s="10"/>
      <c r="CS390" s="10"/>
      <c r="CT390" s="10"/>
      <c r="CU390" s="10"/>
      <c r="CV390" s="10"/>
      <c r="CW390" s="10"/>
      <c r="CX390" s="10"/>
    </row>
    <row r="391" spans="2:102" x14ac:dyDescent="0.25">
      <c r="B391" s="9" t="s">
        <v>483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  <c r="CH391" s="10"/>
      <c r="CI391" s="10"/>
      <c r="CJ391" s="10"/>
      <c r="CK391" s="10"/>
      <c r="CL391" s="10"/>
      <c r="CM391" s="10"/>
      <c r="CN391" s="10"/>
      <c r="CO391" s="10"/>
      <c r="CP391" s="10"/>
      <c r="CQ391" s="10"/>
      <c r="CR391" s="10"/>
      <c r="CS391" s="10"/>
      <c r="CT391" s="10"/>
      <c r="CU391" s="10"/>
      <c r="CV391" s="10"/>
      <c r="CW391" s="10"/>
      <c r="CX391" s="10"/>
    </row>
    <row r="392" spans="2:102" x14ac:dyDescent="0.25">
      <c r="B392" s="9" t="s">
        <v>2846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  <c r="CH392" s="10"/>
      <c r="CI392" s="10"/>
      <c r="CJ392" s="10"/>
      <c r="CK392" s="10"/>
      <c r="CL392" s="10"/>
      <c r="CM392" s="10"/>
      <c r="CN392" s="10"/>
      <c r="CO392" s="10"/>
      <c r="CP392" s="10"/>
      <c r="CQ392" s="10"/>
      <c r="CR392" s="10"/>
      <c r="CS392" s="10"/>
      <c r="CT392" s="10"/>
      <c r="CU392" s="10"/>
      <c r="CV392" s="10"/>
      <c r="CW392" s="10"/>
      <c r="CX392" s="10"/>
    </row>
    <row r="393" spans="2:102" x14ac:dyDescent="0.25">
      <c r="B393" s="9" t="s">
        <v>2775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/>
      <c r="CH393" s="10"/>
      <c r="CI393" s="10"/>
      <c r="CJ393" s="10"/>
      <c r="CK393" s="10"/>
      <c r="CL393" s="10"/>
      <c r="CM393" s="10"/>
      <c r="CN393" s="10"/>
      <c r="CO393" s="10"/>
      <c r="CP393" s="10"/>
      <c r="CQ393" s="10"/>
      <c r="CR393" s="10"/>
      <c r="CS393" s="10"/>
      <c r="CT393" s="10"/>
      <c r="CU393" s="10"/>
      <c r="CV393" s="10"/>
      <c r="CW393" s="10"/>
      <c r="CX393" s="10"/>
    </row>
    <row r="394" spans="2:102" x14ac:dyDescent="0.25">
      <c r="B394" s="9" t="s">
        <v>483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  <c r="CH394" s="10"/>
      <c r="CI394" s="10"/>
      <c r="CJ394" s="10"/>
      <c r="CK394" s="10"/>
      <c r="CL394" s="10"/>
      <c r="CM394" s="10"/>
      <c r="CN394" s="10"/>
      <c r="CO394" s="10"/>
      <c r="CP394" s="10"/>
      <c r="CQ394" s="10"/>
      <c r="CR394" s="10"/>
      <c r="CS394" s="10"/>
      <c r="CT394" s="10"/>
      <c r="CU394" s="10"/>
      <c r="CV394" s="10"/>
      <c r="CW394" s="10"/>
      <c r="CX394" s="10"/>
    </row>
    <row r="395" spans="2:102" x14ac:dyDescent="0.25">
      <c r="B395" s="9" t="s">
        <v>2847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  <c r="CH395" s="10"/>
      <c r="CI395" s="10"/>
      <c r="CJ395" s="10"/>
      <c r="CK395" s="10"/>
      <c r="CL395" s="10"/>
      <c r="CM395" s="10"/>
      <c r="CN395" s="10"/>
      <c r="CO395" s="10"/>
      <c r="CP395" s="10"/>
      <c r="CQ395" s="10"/>
      <c r="CR395" s="10"/>
      <c r="CS395" s="10"/>
      <c r="CT395" s="10"/>
      <c r="CU395" s="10"/>
      <c r="CV395" s="10"/>
      <c r="CW395" s="10"/>
      <c r="CX395" s="10"/>
    </row>
    <row r="396" spans="2:102" x14ac:dyDescent="0.25">
      <c r="B396" s="9" t="s">
        <v>2776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  <c r="CH396" s="10"/>
      <c r="CI396" s="10"/>
      <c r="CJ396" s="10"/>
      <c r="CK396" s="10"/>
      <c r="CL396" s="10"/>
      <c r="CM396" s="10"/>
      <c r="CN396" s="10"/>
      <c r="CO396" s="10"/>
      <c r="CP396" s="10"/>
      <c r="CQ396" s="10"/>
      <c r="CR396" s="10"/>
      <c r="CS396" s="10"/>
      <c r="CT396" s="10"/>
      <c r="CU396" s="10"/>
      <c r="CV396" s="10"/>
      <c r="CW396" s="10"/>
      <c r="CX396" s="10"/>
    </row>
    <row r="397" spans="2:102" x14ac:dyDescent="0.25">
      <c r="B397" s="9" t="s">
        <v>483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  <c r="CH397" s="10"/>
      <c r="CI397" s="10"/>
      <c r="CJ397" s="10"/>
      <c r="CK397" s="10"/>
      <c r="CL397" s="10"/>
      <c r="CM397" s="10"/>
      <c r="CN397" s="10"/>
      <c r="CO397" s="10"/>
      <c r="CP397" s="10"/>
      <c r="CQ397" s="10"/>
      <c r="CR397" s="10"/>
      <c r="CS397" s="10"/>
      <c r="CT397" s="10"/>
      <c r="CU397" s="10"/>
      <c r="CV397" s="10"/>
      <c r="CW397" s="10"/>
      <c r="CX397" s="10"/>
    </row>
    <row r="398" spans="2:102" x14ac:dyDescent="0.25">
      <c r="B398" s="9" t="s">
        <v>2848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  <c r="CH398" s="10"/>
      <c r="CI398" s="10"/>
      <c r="CJ398" s="10"/>
      <c r="CK398" s="10"/>
      <c r="CL398" s="10"/>
      <c r="CM398" s="10"/>
      <c r="CN398" s="10"/>
      <c r="CO398" s="10"/>
      <c r="CP398" s="10"/>
      <c r="CQ398" s="10"/>
      <c r="CR398" s="10"/>
      <c r="CS398" s="10"/>
      <c r="CT398" s="10"/>
      <c r="CU398" s="10"/>
      <c r="CV398" s="10"/>
      <c r="CW398" s="10"/>
      <c r="CX398" s="10"/>
    </row>
    <row r="399" spans="2:102" x14ac:dyDescent="0.25">
      <c r="B399" s="9" t="s">
        <v>2777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  <c r="CH399" s="10"/>
      <c r="CI399" s="10"/>
      <c r="CJ399" s="10"/>
      <c r="CK399" s="10"/>
      <c r="CL399" s="10"/>
      <c r="CM399" s="10"/>
      <c r="CN399" s="10"/>
      <c r="CO399" s="10"/>
      <c r="CP399" s="10"/>
      <c r="CQ399" s="10"/>
      <c r="CR399" s="10"/>
      <c r="CS399" s="10"/>
      <c r="CT399" s="10"/>
      <c r="CU399" s="10"/>
      <c r="CV399" s="10"/>
      <c r="CW399" s="10"/>
      <c r="CX399" s="10"/>
    </row>
    <row r="400" spans="2:102" x14ac:dyDescent="0.25">
      <c r="B400" s="9" t="s">
        <v>483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  <c r="CH400" s="10"/>
      <c r="CI400" s="10"/>
      <c r="CJ400" s="10"/>
      <c r="CK400" s="10"/>
      <c r="CL400" s="10"/>
      <c r="CM400" s="10"/>
      <c r="CN400" s="10"/>
      <c r="CO400" s="10"/>
      <c r="CP400" s="10"/>
      <c r="CQ400" s="10"/>
      <c r="CR400" s="10"/>
      <c r="CS400" s="10"/>
      <c r="CT400" s="10"/>
      <c r="CU400" s="10"/>
      <c r="CV400" s="10"/>
      <c r="CW400" s="10"/>
      <c r="CX400" s="10"/>
    </row>
    <row r="401" spans="2:102" x14ac:dyDescent="0.25">
      <c r="B401" s="9" t="s">
        <v>2778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  <c r="CH401" s="10"/>
      <c r="CI401" s="10"/>
      <c r="CJ401" s="10"/>
      <c r="CK401" s="10"/>
      <c r="CL401" s="10"/>
      <c r="CM401" s="10"/>
      <c r="CN401" s="10"/>
      <c r="CO401" s="10"/>
      <c r="CP401" s="10"/>
      <c r="CQ401" s="10"/>
      <c r="CR401" s="10"/>
      <c r="CS401" s="10"/>
      <c r="CT401" s="10"/>
      <c r="CU401" s="10"/>
      <c r="CV401" s="10"/>
      <c r="CW401" s="10"/>
      <c r="CX401" s="10"/>
    </row>
    <row r="402" spans="2:102" x14ac:dyDescent="0.25">
      <c r="B402" s="9" t="s">
        <v>2779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  <c r="CH402" s="10"/>
      <c r="CI402" s="10"/>
      <c r="CJ402" s="10"/>
      <c r="CK402" s="10"/>
      <c r="CL402" s="10"/>
      <c r="CM402" s="10"/>
      <c r="CN402" s="10"/>
      <c r="CO402" s="10"/>
      <c r="CP402" s="10"/>
      <c r="CQ402" s="10"/>
      <c r="CR402" s="10"/>
      <c r="CS402" s="10"/>
      <c r="CT402" s="10"/>
      <c r="CU402" s="10"/>
      <c r="CV402" s="10"/>
      <c r="CW402" s="10"/>
      <c r="CX402" s="10"/>
    </row>
    <row r="403" spans="2:102" x14ac:dyDescent="0.25">
      <c r="B403" s="9" t="s">
        <v>2780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  <c r="CH403" s="10"/>
      <c r="CI403" s="10"/>
      <c r="CJ403" s="10"/>
      <c r="CK403" s="10"/>
      <c r="CL403" s="10"/>
      <c r="CM403" s="10"/>
      <c r="CN403" s="10"/>
      <c r="CO403" s="10"/>
      <c r="CP403" s="10"/>
      <c r="CQ403" s="10"/>
      <c r="CR403" s="10"/>
      <c r="CS403" s="10"/>
      <c r="CT403" s="10"/>
      <c r="CU403" s="10"/>
      <c r="CV403" s="10"/>
      <c r="CW403" s="10"/>
      <c r="CX403" s="10"/>
    </row>
    <row r="404" spans="2:102" x14ac:dyDescent="0.25">
      <c r="B404" s="9" t="s">
        <v>489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  <c r="CK404" s="10"/>
      <c r="CL404" s="10"/>
      <c r="CM404" s="10"/>
      <c r="CN404" s="10"/>
      <c r="CO404" s="10"/>
      <c r="CP404" s="10"/>
      <c r="CQ404" s="10"/>
      <c r="CR404" s="10"/>
      <c r="CS404" s="10"/>
      <c r="CT404" s="10"/>
      <c r="CU404" s="10"/>
      <c r="CV404" s="10"/>
      <c r="CW404" s="10"/>
      <c r="CX404" s="10"/>
    </row>
    <row r="405" spans="2:102" x14ac:dyDescent="0.25">
      <c r="B405" s="9" t="s">
        <v>2781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  <c r="CK405" s="10"/>
      <c r="CL405" s="10"/>
      <c r="CM405" s="10"/>
      <c r="CN405" s="10"/>
      <c r="CO405" s="10"/>
      <c r="CP405" s="10"/>
      <c r="CQ405" s="10"/>
      <c r="CR405" s="10"/>
      <c r="CS405" s="10"/>
      <c r="CT405" s="10"/>
      <c r="CU405" s="10"/>
      <c r="CV405" s="10"/>
      <c r="CW405" s="10"/>
      <c r="CX405" s="10"/>
    </row>
    <row r="406" spans="2:102" x14ac:dyDescent="0.25">
      <c r="B406" s="9" t="s">
        <v>489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  <c r="CH406" s="10"/>
      <c r="CI406" s="10"/>
      <c r="CJ406" s="10"/>
      <c r="CK406" s="10"/>
      <c r="CL406" s="10"/>
      <c r="CM406" s="10"/>
      <c r="CN406" s="10"/>
      <c r="CO406" s="10"/>
      <c r="CP406" s="10"/>
      <c r="CQ406" s="10"/>
      <c r="CR406" s="10"/>
      <c r="CS406" s="10"/>
      <c r="CT406" s="10"/>
      <c r="CU406" s="10"/>
      <c r="CV406" s="10"/>
      <c r="CW406" s="10"/>
      <c r="CX406" s="10"/>
    </row>
    <row r="407" spans="2:102" x14ac:dyDescent="0.25">
      <c r="B407" s="9" t="s">
        <v>2782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  <c r="CK407" s="10"/>
      <c r="CL407" s="10"/>
      <c r="CM407" s="10"/>
      <c r="CN407" s="10"/>
      <c r="CO407" s="10"/>
      <c r="CP407" s="10"/>
      <c r="CQ407" s="10"/>
      <c r="CR407" s="10"/>
      <c r="CS407" s="10"/>
      <c r="CT407" s="10"/>
      <c r="CU407" s="10"/>
      <c r="CV407" s="10"/>
      <c r="CW407" s="10"/>
      <c r="CX407" s="10"/>
    </row>
    <row r="408" spans="2:102" x14ac:dyDescent="0.25">
      <c r="B408" s="9" t="s">
        <v>2783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  <c r="CK408" s="10"/>
      <c r="CL408" s="10"/>
      <c r="CM408" s="10"/>
      <c r="CN408" s="10"/>
      <c r="CO408" s="10"/>
      <c r="CP408" s="10"/>
      <c r="CQ408" s="10"/>
      <c r="CR408" s="10"/>
      <c r="CS408" s="10"/>
      <c r="CT408" s="10"/>
      <c r="CU408" s="10"/>
      <c r="CV408" s="10"/>
      <c r="CW408" s="10"/>
      <c r="CX408" s="10"/>
    </row>
    <row r="409" spans="2:102" x14ac:dyDescent="0.25">
      <c r="B409" s="9" t="s">
        <v>2784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10"/>
      <c r="CI409" s="10"/>
      <c r="CJ409" s="10"/>
      <c r="CK409" s="10"/>
      <c r="CL409" s="10"/>
      <c r="CM409" s="10"/>
      <c r="CN409" s="10"/>
      <c r="CO409" s="10"/>
      <c r="CP409" s="10"/>
      <c r="CQ409" s="10"/>
      <c r="CR409" s="10"/>
      <c r="CS409" s="10"/>
      <c r="CT409" s="10"/>
      <c r="CU409" s="10"/>
      <c r="CV409" s="10"/>
      <c r="CW409" s="10"/>
      <c r="CX409" s="10"/>
    </row>
    <row r="410" spans="2:102" x14ac:dyDescent="0.25">
      <c r="B410" s="9" t="s">
        <v>2785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  <c r="CK410" s="10"/>
      <c r="CL410" s="10"/>
      <c r="CM410" s="10"/>
      <c r="CN410" s="10"/>
      <c r="CO410" s="10"/>
      <c r="CP410" s="10"/>
      <c r="CQ410" s="10"/>
      <c r="CR410" s="10"/>
      <c r="CS410" s="10"/>
      <c r="CT410" s="10"/>
      <c r="CU410" s="10"/>
      <c r="CV410" s="10"/>
      <c r="CW410" s="10"/>
      <c r="CX410" s="10"/>
    </row>
    <row r="411" spans="2:102" x14ac:dyDescent="0.25">
      <c r="B411" s="9" t="s">
        <v>489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  <c r="CK411" s="10"/>
      <c r="CL411" s="10"/>
      <c r="CM411" s="10"/>
      <c r="CN411" s="10"/>
      <c r="CO411" s="10"/>
      <c r="CP411" s="10"/>
      <c r="CQ411" s="10"/>
      <c r="CR411" s="10"/>
      <c r="CS411" s="10"/>
      <c r="CT411" s="10"/>
      <c r="CU411" s="10"/>
      <c r="CV411" s="10"/>
      <c r="CW411" s="10"/>
      <c r="CX411" s="10"/>
    </row>
    <row r="412" spans="2:102" x14ac:dyDescent="0.25">
      <c r="B412" s="9" t="s">
        <v>2786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  <c r="CH412" s="10"/>
      <c r="CI412" s="10"/>
      <c r="CJ412" s="10"/>
      <c r="CK412" s="10"/>
      <c r="CL412" s="10"/>
      <c r="CM412" s="10"/>
      <c r="CN412" s="10"/>
      <c r="CO412" s="10"/>
      <c r="CP412" s="10"/>
      <c r="CQ412" s="10"/>
      <c r="CR412" s="10"/>
      <c r="CS412" s="10"/>
      <c r="CT412" s="10"/>
      <c r="CU412" s="10"/>
      <c r="CV412" s="10"/>
      <c r="CW412" s="10"/>
      <c r="CX412" s="10"/>
    </row>
    <row r="413" spans="2:102" x14ac:dyDescent="0.25">
      <c r="B413" s="9" t="s">
        <v>2804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  <c r="CH413" s="10"/>
      <c r="CI413" s="10"/>
      <c r="CJ413" s="10"/>
      <c r="CK413" s="10"/>
      <c r="CL413" s="10"/>
      <c r="CM413" s="10"/>
      <c r="CN413" s="10"/>
      <c r="CO413" s="10"/>
      <c r="CP413" s="10"/>
      <c r="CQ413" s="10"/>
      <c r="CR413" s="10"/>
      <c r="CS413" s="10"/>
      <c r="CT413" s="10"/>
      <c r="CU413" s="10"/>
      <c r="CV413" s="10"/>
      <c r="CW413" s="10"/>
      <c r="CX413" s="10"/>
    </row>
    <row r="414" spans="2:102" x14ac:dyDescent="0.25">
      <c r="B414" s="9" t="s">
        <v>2787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  <c r="CK414" s="10"/>
      <c r="CL414" s="10"/>
      <c r="CM414" s="10"/>
      <c r="CN414" s="10"/>
      <c r="CO414" s="10"/>
      <c r="CP414" s="10"/>
      <c r="CQ414" s="10"/>
      <c r="CR414" s="10"/>
      <c r="CS414" s="10"/>
      <c r="CT414" s="10"/>
      <c r="CU414" s="10"/>
      <c r="CV414" s="10"/>
      <c r="CW414" s="10"/>
      <c r="CX414" s="10"/>
    </row>
    <row r="415" spans="2:102" x14ac:dyDescent="0.25">
      <c r="B415" s="9" t="s">
        <v>483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10"/>
      <c r="CI415" s="10"/>
      <c r="CJ415" s="10"/>
      <c r="CK415" s="10"/>
      <c r="CL415" s="10"/>
      <c r="CM415" s="10"/>
      <c r="CN415" s="10"/>
      <c r="CO415" s="10"/>
      <c r="CP415" s="10"/>
      <c r="CQ415" s="10"/>
      <c r="CR415" s="10"/>
      <c r="CS415" s="10"/>
      <c r="CT415" s="10"/>
      <c r="CU415" s="10"/>
      <c r="CV415" s="10"/>
      <c r="CW415" s="10"/>
      <c r="CX415" s="10"/>
    </row>
    <row r="416" spans="2:102" x14ac:dyDescent="0.25">
      <c r="B416" s="9" t="s">
        <v>2778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  <c r="CK416" s="10"/>
      <c r="CL416" s="10"/>
      <c r="CM416" s="10"/>
      <c r="CN416" s="10"/>
      <c r="CO416" s="10"/>
      <c r="CP416" s="10"/>
      <c r="CQ416" s="10"/>
      <c r="CR416" s="10"/>
      <c r="CS416" s="10"/>
      <c r="CT416" s="10"/>
      <c r="CU416" s="10"/>
      <c r="CV416" s="10"/>
      <c r="CW416" s="10"/>
      <c r="CX416" s="10"/>
    </row>
    <row r="417" spans="2:102" x14ac:dyDescent="0.25">
      <c r="B417" s="9" t="s">
        <v>2779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  <c r="CH417" s="10"/>
      <c r="CI417" s="10"/>
      <c r="CJ417" s="10"/>
      <c r="CK417" s="10"/>
      <c r="CL417" s="10"/>
      <c r="CM417" s="10"/>
      <c r="CN417" s="10"/>
      <c r="CO417" s="10"/>
      <c r="CP417" s="10"/>
      <c r="CQ417" s="10"/>
      <c r="CR417" s="10"/>
      <c r="CS417" s="10"/>
      <c r="CT417" s="10"/>
      <c r="CU417" s="10"/>
      <c r="CV417" s="10"/>
      <c r="CW417" s="10"/>
      <c r="CX417" s="10"/>
    </row>
    <row r="418" spans="2:102" x14ac:dyDescent="0.25">
      <c r="B418" s="9" t="s">
        <v>2788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  <c r="CH418" s="10"/>
      <c r="CI418" s="10"/>
      <c r="CJ418" s="10"/>
      <c r="CK418" s="10"/>
      <c r="CL418" s="10"/>
      <c r="CM418" s="10"/>
      <c r="CN418" s="10"/>
      <c r="CO418" s="10"/>
      <c r="CP418" s="10"/>
      <c r="CQ418" s="10"/>
      <c r="CR418" s="10"/>
      <c r="CS418" s="10"/>
      <c r="CT418" s="10"/>
      <c r="CU418" s="10"/>
      <c r="CV418" s="10"/>
      <c r="CW418" s="10"/>
      <c r="CX418" s="10"/>
    </row>
    <row r="419" spans="2:102" x14ac:dyDescent="0.25">
      <c r="B419" s="9" t="s">
        <v>2789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  <c r="CH419" s="10"/>
      <c r="CI419" s="10"/>
      <c r="CJ419" s="10"/>
      <c r="CK419" s="10"/>
      <c r="CL419" s="10"/>
      <c r="CM419" s="10"/>
      <c r="CN419" s="10"/>
      <c r="CO419" s="10"/>
      <c r="CP419" s="10"/>
      <c r="CQ419" s="10"/>
      <c r="CR419" s="10"/>
      <c r="CS419" s="10"/>
      <c r="CT419" s="10"/>
      <c r="CU419" s="10"/>
      <c r="CV419" s="10"/>
      <c r="CW419" s="10"/>
      <c r="CX419" s="10"/>
    </row>
    <row r="420" spans="2:102" x14ac:dyDescent="0.25">
      <c r="B420" s="9" t="s">
        <v>489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  <c r="CH420" s="10"/>
      <c r="CI420" s="10"/>
      <c r="CJ420" s="10"/>
      <c r="CK420" s="10"/>
      <c r="CL420" s="10"/>
      <c r="CM420" s="10"/>
      <c r="CN420" s="10"/>
      <c r="CO420" s="10"/>
      <c r="CP420" s="10"/>
      <c r="CQ420" s="10"/>
      <c r="CR420" s="10"/>
      <c r="CS420" s="10"/>
      <c r="CT420" s="10"/>
      <c r="CU420" s="10"/>
      <c r="CV420" s="10"/>
      <c r="CW420" s="10"/>
      <c r="CX420" s="10"/>
    </row>
    <row r="421" spans="2:102" x14ac:dyDescent="0.25">
      <c r="B421" s="9" t="s">
        <v>2781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  <c r="CD421" s="10"/>
      <c r="CE421" s="10"/>
      <c r="CF421" s="10"/>
      <c r="CG421" s="10"/>
      <c r="CH421" s="10"/>
      <c r="CI421" s="10"/>
      <c r="CJ421" s="10"/>
      <c r="CK421" s="10"/>
      <c r="CL421" s="10"/>
      <c r="CM421" s="10"/>
      <c r="CN421" s="10"/>
      <c r="CO421" s="10"/>
      <c r="CP421" s="10"/>
      <c r="CQ421" s="10"/>
      <c r="CR421" s="10"/>
      <c r="CS421" s="10"/>
      <c r="CT421" s="10"/>
      <c r="CU421" s="10"/>
      <c r="CV421" s="10"/>
      <c r="CW421" s="10"/>
      <c r="CX421" s="10"/>
    </row>
    <row r="422" spans="2:102" x14ac:dyDescent="0.25">
      <c r="B422" s="9" t="s">
        <v>489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10"/>
      <c r="CI422" s="10"/>
      <c r="CJ422" s="10"/>
      <c r="CK422" s="10"/>
      <c r="CL422" s="10"/>
      <c r="CM422" s="10"/>
      <c r="CN422" s="10"/>
      <c r="CO422" s="10"/>
      <c r="CP422" s="10"/>
      <c r="CQ422" s="10"/>
      <c r="CR422" s="10"/>
      <c r="CS422" s="10"/>
      <c r="CT422" s="10"/>
      <c r="CU422" s="10"/>
      <c r="CV422" s="10"/>
      <c r="CW422" s="10"/>
      <c r="CX422" s="10"/>
    </row>
    <row r="423" spans="2:102" x14ac:dyDescent="0.25">
      <c r="B423" s="9" t="s">
        <v>2782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  <c r="CD423" s="10"/>
      <c r="CE423" s="10"/>
      <c r="CF423" s="10"/>
      <c r="CG423" s="10"/>
      <c r="CH423" s="10"/>
      <c r="CI423" s="10"/>
      <c r="CJ423" s="10"/>
      <c r="CK423" s="10"/>
      <c r="CL423" s="10"/>
      <c r="CM423" s="10"/>
      <c r="CN423" s="10"/>
      <c r="CO423" s="10"/>
      <c r="CP423" s="10"/>
      <c r="CQ423" s="10"/>
      <c r="CR423" s="10"/>
      <c r="CS423" s="10"/>
      <c r="CT423" s="10"/>
      <c r="CU423" s="10"/>
      <c r="CV423" s="10"/>
      <c r="CW423" s="10"/>
      <c r="CX423" s="10"/>
    </row>
    <row r="424" spans="2:102" x14ac:dyDescent="0.25">
      <c r="B424" s="9" t="s">
        <v>2783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  <c r="CH424" s="10"/>
      <c r="CI424" s="10"/>
      <c r="CJ424" s="10"/>
      <c r="CK424" s="10"/>
      <c r="CL424" s="10"/>
      <c r="CM424" s="10"/>
      <c r="CN424" s="10"/>
      <c r="CO424" s="10"/>
      <c r="CP424" s="10"/>
      <c r="CQ424" s="10"/>
      <c r="CR424" s="10"/>
      <c r="CS424" s="10"/>
      <c r="CT424" s="10"/>
      <c r="CU424" s="10"/>
      <c r="CV424" s="10"/>
      <c r="CW424" s="10"/>
      <c r="CX424" s="10"/>
    </row>
    <row r="425" spans="2:102" x14ac:dyDescent="0.25">
      <c r="B425" s="9" t="s">
        <v>2784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  <c r="CH425" s="10"/>
      <c r="CI425" s="10"/>
      <c r="CJ425" s="10"/>
      <c r="CK425" s="10"/>
      <c r="CL425" s="10"/>
      <c r="CM425" s="10"/>
      <c r="CN425" s="10"/>
      <c r="CO425" s="10"/>
      <c r="CP425" s="10"/>
      <c r="CQ425" s="10"/>
      <c r="CR425" s="10"/>
      <c r="CS425" s="10"/>
      <c r="CT425" s="10"/>
      <c r="CU425" s="10"/>
      <c r="CV425" s="10"/>
      <c r="CW425" s="10"/>
      <c r="CX425" s="10"/>
    </row>
    <row r="426" spans="2:102" x14ac:dyDescent="0.25">
      <c r="B426" s="9" t="s">
        <v>2790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  <c r="CH426" s="10"/>
      <c r="CI426" s="10"/>
      <c r="CJ426" s="10"/>
      <c r="CK426" s="10"/>
      <c r="CL426" s="10"/>
      <c r="CM426" s="10"/>
      <c r="CN426" s="10"/>
      <c r="CO426" s="10"/>
      <c r="CP426" s="10"/>
      <c r="CQ426" s="10"/>
      <c r="CR426" s="10"/>
      <c r="CS426" s="10"/>
      <c r="CT426" s="10"/>
      <c r="CU426" s="10"/>
      <c r="CV426" s="10"/>
      <c r="CW426" s="10"/>
      <c r="CX426" s="10"/>
    </row>
    <row r="427" spans="2:102" x14ac:dyDescent="0.25">
      <c r="B427" s="9" t="s">
        <v>489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  <c r="CH427" s="10"/>
      <c r="CI427" s="10"/>
      <c r="CJ427" s="10"/>
      <c r="CK427" s="10"/>
      <c r="CL427" s="10"/>
      <c r="CM427" s="10"/>
      <c r="CN427" s="10"/>
      <c r="CO427" s="10"/>
      <c r="CP427" s="10"/>
      <c r="CQ427" s="10"/>
      <c r="CR427" s="10"/>
      <c r="CS427" s="10"/>
      <c r="CT427" s="10"/>
      <c r="CU427" s="10"/>
      <c r="CV427" s="10"/>
      <c r="CW427" s="10"/>
      <c r="CX427" s="10"/>
    </row>
    <row r="428" spans="2:102" x14ac:dyDescent="0.25">
      <c r="B428" s="9" t="s">
        <v>2786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  <c r="CH428" s="10"/>
      <c r="CI428" s="10"/>
      <c r="CJ428" s="10"/>
      <c r="CK428" s="10"/>
      <c r="CL428" s="10"/>
      <c r="CM428" s="10"/>
      <c r="CN428" s="10"/>
      <c r="CO428" s="10"/>
      <c r="CP428" s="10"/>
      <c r="CQ428" s="10"/>
      <c r="CR428" s="10"/>
      <c r="CS428" s="10"/>
      <c r="CT428" s="10"/>
      <c r="CU428" s="10"/>
      <c r="CV428" s="10"/>
      <c r="CW428" s="10"/>
      <c r="CX428" s="10"/>
    </row>
    <row r="429" spans="2:102" x14ac:dyDescent="0.25">
      <c r="B429" s="9" t="s">
        <v>2805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10"/>
      <c r="CI429" s="10"/>
      <c r="CJ429" s="10"/>
      <c r="CK429" s="10"/>
      <c r="CL429" s="10"/>
      <c r="CM429" s="10"/>
      <c r="CN429" s="10"/>
      <c r="CO429" s="10"/>
      <c r="CP429" s="10"/>
      <c r="CQ429" s="10"/>
      <c r="CR429" s="10"/>
      <c r="CS429" s="10"/>
      <c r="CT429" s="10"/>
      <c r="CU429" s="10"/>
      <c r="CV429" s="10"/>
      <c r="CW429" s="10"/>
      <c r="CX429" s="10"/>
    </row>
    <row r="430" spans="2:102" x14ac:dyDescent="0.25">
      <c r="B430" s="9" t="s">
        <v>2791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  <c r="CK430" s="10"/>
      <c r="CL430" s="10"/>
      <c r="CM430" s="10"/>
      <c r="CN430" s="10"/>
      <c r="CO430" s="10"/>
      <c r="CP430" s="10"/>
      <c r="CQ430" s="10"/>
      <c r="CR430" s="10"/>
      <c r="CS430" s="10"/>
      <c r="CT430" s="10"/>
      <c r="CU430" s="10"/>
      <c r="CV430" s="10"/>
      <c r="CW430" s="10"/>
      <c r="CX430" s="10"/>
    </row>
    <row r="431" spans="2:102" x14ac:dyDescent="0.25">
      <c r="B431" s="9" t="s">
        <v>2792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  <c r="CK431" s="10"/>
      <c r="CL431" s="10"/>
      <c r="CM431" s="10"/>
      <c r="CN431" s="10"/>
      <c r="CO431" s="10"/>
      <c r="CP431" s="10"/>
      <c r="CQ431" s="10"/>
      <c r="CR431" s="10"/>
      <c r="CS431" s="10"/>
      <c r="CT431" s="10"/>
      <c r="CU431" s="10"/>
      <c r="CV431" s="10"/>
      <c r="CW431" s="10"/>
      <c r="CX431" s="10"/>
    </row>
    <row r="432" spans="2:102" x14ac:dyDescent="0.25">
      <c r="B432" s="9" t="s">
        <v>2793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  <c r="CK432" s="10"/>
      <c r="CL432" s="10"/>
      <c r="CM432" s="10"/>
      <c r="CN432" s="10"/>
      <c r="CO432" s="10"/>
      <c r="CP432" s="10"/>
      <c r="CQ432" s="10"/>
      <c r="CR432" s="10"/>
      <c r="CS432" s="10"/>
      <c r="CT432" s="10"/>
      <c r="CU432" s="10"/>
      <c r="CV432" s="10"/>
      <c r="CW432" s="10"/>
      <c r="CX432" s="10"/>
    </row>
    <row r="433" spans="2:102" x14ac:dyDescent="0.25">
      <c r="B433" s="9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  <c r="CH433" s="10"/>
      <c r="CI433" s="10"/>
      <c r="CJ433" s="10"/>
      <c r="CK433" s="10"/>
      <c r="CL433" s="10"/>
      <c r="CM433" s="10"/>
      <c r="CN433" s="10"/>
      <c r="CO433" s="10"/>
      <c r="CP433" s="10"/>
      <c r="CQ433" s="10"/>
      <c r="CR433" s="10"/>
      <c r="CS433" s="10"/>
      <c r="CT433" s="10"/>
      <c r="CU433" s="10"/>
      <c r="CV433" s="10"/>
      <c r="CW433" s="10"/>
      <c r="CX433" s="10"/>
    </row>
    <row r="434" spans="2:102" x14ac:dyDescent="0.25">
      <c r="B434" s="21" t="s">
        <v>2806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  <c r="CH434" s="10"/>
      <c r="CI434" s="10"/>
      <c r="CJ434" s="10"/>
      <c r="CK434" s="10"/>
      <c r="CL434" s="10"/>
      <c r="CM434" s="10"/>
      <c r="CN434" s="10"/>
      <c r="CO434" s="10"/>
      <c r="CP434" s="10"/>
      <c r="CQ434" s="10"/>
      <c r="CR434" s="10"/>
      <c r="CS434" s="10"/>
      <c r="CT434" s="10"/>
      <c r="CU434" s="10"/>
      <c r="CV434" s="10"/>
      <c r="CW434" s="10"/>
      <c r="CX434" s="10"/>
    </row>
    <row r="435" spans="2:102" x14ac:dyDescent="0.25">
      <c r="B435" s="21" t="s">
        <v>2800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  <c r="CH435" s="10"/>
      <c r="CI435" s="10"/>
      <c r="CJ435" s="10"/>
      <c r="CK435" s="10"/>
      <c r="CL435" s="10"/>
      <c r="CM435" s="10"/>
      <c r="CN435" s="10"/>
      <c r="CO435" s="10"/>
      <c r="CP435" s="10"/>
      <c r="CQ435" s="10"/>
      <c r="CR435" s="10"/>
      <c r="CS435" s="10"/>
      <c r="CT435" s="10"/>
      <c r="CU435" s="10"/>
      <c r="CV435" s="10"/>
      <c r="CW435" s="10"/>
      <c r="CX435" s="10"/>
    </row>
    <row r="436" spans="2:102" x14ac:dyDescent="0.25">
      <c r="B436" s="9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  <c r="CK436" s="10"/>
      <c r="CL436" s="10"/>
      <c r="CM436" s="10"/>
      <c r="CN436" s="10"/>
      <c r="CO436" s="10"/>
      <c r="CP436" s="10"/>
      <c r="CQ436" s="10"/>
      <c r="CR436" s="10"/>
      <c r="CS436" s="10"/>
      <c r="CT436" s="10"/>
      <c r="CU436" s="10"/>
      <c r="CV436" s="10"/>
      <c r="CW436" s="10"/>
      <c r="CX436" s="10"/>
    </row>
    <row r="437" spans="2:102" x14ac:dyDescent="0.25">
      <c r="B437" s="21" t="s">
        <v>2794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  <c r="CH437" s="10"/>
      <c r="CI437" s="10"/>
      <c r="CJ437" s="10"/>
      <c r="CK437" s="10"/>
      <c r="CL437" s="10"/>
      <c r="CM437" s="10"/>
      <c r="CN437" s="10"/>
      <c r="CO437" s="10"/>
      <c r="CP437" s="10"/>
      <c r="CQ437" s="10"/>
      <c r="CR437" s="10"/>
      <c r="CS437" s="10"/>
      <c r="CT437" s="10"/>
      <c r="CU437" s="10"/>
      <c r="CV437" s="10"/>
      <c r="CW437" s="10"/>
      <c r="CX437" s="10"/>
    </row>
    <row r="438" spans="2:102" x14ac:dyDescent="0.25">
      <c r="B438" s="21" t="s">
        <v>2795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  <c r="CK438" s="10"/>
      <c r="CL438" s="10"/>
      <c r="CM438" s="10"/>
      <c r="CN438" s="10"/>
      <c r="CO438" s="10"/>
      <c r="CP438" s="10"/>
      <c r="CQ438" s="10"/>
      <c r="CR438" s="10"/>
      <c r="CS438" s="10"/>
      <c r="CT438" s="10"/>
      <c r="CU438" s="10"/>
      <c r="CV438" s="10"/>
      <c r="CW438" s="10"/>
      <c r="CX438" s="10"/>
    </row>
    <row r="439" spans="2:102" x14ac:dyDescent="0.25">
      <c r="B439" s="21" t="s">
        <v>2801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  <c r="CH439" s="10"/>
      <c r="CI439" s="10"/>
      <c r="CJ439" s="10"/>
      <c r="CK439" s="10"/>
      <c r="CL439" s="10"/>
      <c r="CM439" s="10"/>
      <c r="CN439" s="10"/>
      <c r="CO439" s="10"/>
      <c r="CP439" s="10"/>
      <c r="CQ439" s="10"/>
      <c r="CR439" s="10"/>
      <c r="CS439" s="10"/>
      <c r="CT439" s="10"/>
      <c r="CU439" s="10"/>
      <c r="CV439" s="10"/>
      <c r="CW439" s="10"/>
      <c r="CX439" s="10"/>
    </row>
    <row r="440" spans="2:102" x14ac:dyDescent="0.25">
      <c r="B440" s="21" t="s">
        <v>2802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  <c r="CH440" s="10"/>
      <c r="CI440" s="10"/>
      <c r="CJ440" s="10"/>
      <c r="CK440" s="10"/>
      <c r="CL440" s="10"/>
      <c r="CM440" s="10"/>
      <c r="CN440" s="10"/>
      <c r="CO440" s="10"/>
      <c r="CP440" s="10"/>
      <c r="CQ440" s="10"/>
      <c r="CR440" s="10"/>
      <c r="CS440" s="10"/>
      <c r="CT440" s="10"/>
      <c r="CU440" s="10"/>
      <c r="CV440" s="10"/>
      <c r="CW440" s="10"/>
      <c r="CX440" s="10"/>
    </row>
    <row r="441" spans="2:102" x14ac:dyDescent="0.25">
      <c r="B441" s="21" t="s">
        <v>2796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  <c r="CH441" s="10"/>
      <c r="CI441" s="10"/>
      <c r="CJ441" s="10"/>
      <c r="CK441" s="10"/>
      <c r="CL441" s="10"/>
      <c r="CM441" s="10"/>
      <c r="CN441" s="10"/>
      <c r="CO441" s="10"/>
      <c r="CP441" s="10"/>
      <c r="CQ441" s="10"/>
      <c r="CR441" s="10"/>
      <c r="CS441" s="10"/>
      <c r="CT441" s="10"/>
      <c r="CU441" s="10"/>
      <c r="CV441" s="10"/>
      <c r="CW441" s="10"/>
      <c r="CX441" s="10"/>
    </row>
    <row r="442" spans="2:102" x14ac:dyDescent="0.25">
      <c r="B442" s="21" t="s">
        <v>2803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  <c r="CH442" s="10"/>
      <c r="CI442" s="10"/>
      <c r="CJ442" s="10"/>
      <c r="CK442" s="10"/>
      <c r="CL442" s="10"/>
      <c r="CM442" s="10"/>
      <c r="CN442" s="10"/>
      <c r="CO442" s="10"/>
      <c r="CP442" s="10"/>
      <c r="CQ442" s="10"/>
      <c r="CR442" s="10"/>
      <c r="CS442" s="10"/>
      <c r="CT442" s="10"/>
      <c r="CU442" s="10"/>
      <c r="CV442" s="10"/>
      <c r="CW442" s="10"/>
      <c r="CX442" s="10"/>
    </row>
    <row r="443" spans="2:102" x14ac:dyDescent="0.25">
      <c r="B443" s="9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  <c r="CH443" s="10"/>
      <c r="CI443" s="10"/>
      <c r="CJ443" s="10"/>
      <c r="CK443" s="10"/>
      <c r="CL443" s="10"/>
      <c r="CM443" s="10"/>
      <c r="CN443" s="10"/>
      <c r="CO443" s="10"/>
      <c r="CP443" s="10"/>
      <c r="CQ443" s="10"/>
      <c r="CR443" s="10"/>
      <c r="CS443" s="10"/>
      <c r="CT443" s="10"/>
      <c r="CU443" s="10"/>
      <c r="CV443" s="10"/>
      <c r="CW443" s="10"/>
      <c r="CX443" s="10"/>
    </row>
    <row r="444" spans="2:102" x14ac:dyDescent="0.25">
      <c r="B444" s="9" t="s">
        <v>2797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  <c r="CH444" s="10"/>
      <c r="CI444" s="10"/>
      <c r="CJ444" s="10"/>
      <c r="CK444" s="10"/>
      <c r="CL444" s="10"/>
      <c r="CM444" s="10"/>
      <c r="CN444" s="10"/>
      <c r="CO444" s="10"/>
      <c r="CP444" s="10"/>
      <c r="CQ444" s="10"/>
      <c r="CR444" s="10"/>
      <c r="CS444" s="10"/>
      <c r="CT444" s="10"/>
      <c r="CU444" s="10"/>
      <c r="CV444" s="10"/>
      <c r="CW444" s="10"/>
      <c r="CX444" s="10"/>
    </row>
    <row r="445" spans="2:102" x14ac:dyDescent="0.25">
      <c r="B445" s="9" t="s">
        <v>2798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  <c r="CH445" s="10"/>
      <c r="CI445" s="10"/>
      <c r="CJ445" s="10"/>
      <c r="CK445" s="10"/>
      <c r="CL445" s="10"/>
      <c r="CM445" s="10"/>
      <c r="CN445" s="10"/>
      <c r="CO445" s="10"/>
      <c r="CP445" s="10"/>
      <c r="CQ445" s="10"/>
      <c r="CR445" s="10"/>
      <c r="CS445" s="10"/>
      <c r="CT445" s="10"/>
      <c r="CU445" s="10"/>
      <c r="CV445" s="10"/>
      <c r="CW445" s="10"/>
      <c r="CX445" s="10"/>
    </row>
    <row r="446" spans="2:102" x14ac:dyDescent="0.25">
      <c r="B446" s="9" t="s">
        <v>640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  <c r="CH446" s="10"/>
      <c r="CI446" s="10"/>
      <c r="CJ446" s="10"/>
      <c r="CK446" s="10"/>
      <c r="CL446" s="10"/>
      <c r="CM446" s="10"/>
      <c r="CN446" s="10"/>
      <c r="CO446" s="10"/>
      <c r="CP446" s="10"/>
      <c r="CQ446" s="10"/>
      <c r="CR446" s="10"/>
      <c r="CS446" s="10"/>
      <c r="CT446" s="10"/>
      <c r="CU446" s="10"/>
      <c r="CV446" s="10"/>
      <c r="CW446" s="10"/>
      <c r="CX446" s="10"/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77B03-CE2C-4B1C-9A80-32ABA150C64A}">
  <sheetPr codeName="Sheet37"/>
  <dimension ref="B2"/>
  <sheetViews>
    <sheetView workbookViewId="0">
      <selection activeCell="C4" sqref="C4"/>
    </sheetView>
  </sheetViews>
  <sheetFormatPr defaultColWidth="2.85546875" defaultRowHeight="15" x14ac:dyDescent="0.25"/>
  <sheetData>
    <row r="2" spans="2:2" x14ac:dyDescent="0.25">
      <c r="B2" s="31" t="s">
        <v>512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14F39-882D-4078-A1A4-168F0A949DE3}">
  <sheetPr codeName="Sheet38"/>
  <dimension ref="B2:CE541"/>
  <sheetViews>
    <sheetView topLeftCell="A485" workbookViewId="0">
      <selection activeCell="C512" sqref="C512"/>
    </sheetView>
  </sheetViews>
  <sheetFormatPr defaultColWidth="2.85546875" defaultRowHeight="15" x14ac:dyDescent="0.25"/>
  <cols>
    <col min="1" max="2" width="2.85546875" style="1"/>
    <col min="3" max="3" width="2.85546875" style="1" customWidth="1"/>
    <col min="4" max="16384" width="2.85546875" style="1"/>
  </cols>
  <sheetData>
    <row r="2" spans="2:2" x14ac:dyDescent="0.25">
      <c r="B2" s="1" t="s">
        <v>70</v>
      </c>
    </row>
    <row r="122" spans="3:3" x14ac:dyDescent="0.25">
      <c r="C122" s="6" t="s">
        <v>168</v>
      </c>
    </row>
    <row r="123" spans="3:3" x14ac:dyDescent="0.25">
      <c r="C123" s="6" t="s">
        <v>169</v>
      </c>
    </row>
    <row r="124" spans="3:3" x14ac:dyDescent="0.25">
      <c r="C124" s="6" t="s">
        <v>170</v>
      </c>
    </row>
    <row r="125" spans="3:3" x14ac:dyDescent="0.25">
      <c r="C125" s="6" t="s">
        <v>172</v>
      </c>
    </row>
    <row r="126" spans="3:3" x14ac:dyDescent="0.25">
      <c r="C126" s="6" t="s">
        <v>171</v>
      </c>
    </row>
    <row r="127" spans="3:3" x14ac:dyDescent="0.25">
      <c r="C127" s="6" t="s">
        <v>173</v>
      </c>
    </row>
    <row r="128" spans="3:3" x14ac:dyDescent="0.25">
      <c r="C128" s="6" t="s">
        <v>175</v>
      </c>
    </row>
    <row r="129" spans="3:49" x14ac:dyDescent="0.25">
      <c r="C129" s="6" t="s">
        <v>176</v>
      </c>
    </row>
    <row r="130" spans="3:49" x14ac:dyDescent="0.25">
      <c r="C130" s="6" t="s">
        <v>300</v>
      </c>
    </row>
    <row r="133" spans="3:49" x14ac:dyDescent="0.25">
      <c r="C133" s="1" t="s">
        <v>69</v>
      </c>
    </row>
    <row r="134" spans="3:49" x14ac:dyDescent="0.25">
      <c r="D134" s="1" t="s">
        <v>68</v>
      </c>
      <c r="AA134" s="1" t="s">
        <v>71</v>
      </c>
    </row>
    <row r="135" spans="3:49" x14ac:dyDescent="0.25">
      <c r="AB135" s="1" t="s">
        <v>114</v>
      </c>
      <c r="AW135" s="1" t="s">
        <v>128</v>
      </c>
    </row>
    <row r="136" spans="3:49" x14ac:dyDescent="0.25">
      <c r="AB136" s="1" t="s">
        <v>115</v>
      </c>
      <c r="AW136" s="1" t="s">
        <v>129</v>
      </c>
    </row>
    <row r="137" spans="3:49" x14ac:dyDescent="0.25">
      <c r="AB137" s="1" t="s">
        <v>116</v>
      </c>
      <c r="AW137" s="1" t="s">
        <v>130</v>
      </c>
    </row>
    <row r="138" spans="3:49" x14ac:dyDescent="0.25">
      <c r="D138" s="1" t="s">
        <v>67</v>
      </c>
      <c r="AA138" s="1" t="s">
        <v>72</v>
      </c>
    </row>
    <row r="139" spans="3:49" x14ac:dyDescent="0.25">
      <c r="AB139" s="1" t="s">
        <v>114</v>
      </c>
      <c r="AW139" s="1" t="s">
        <v>128</v>
      </c>
    </row>
    <row r="140" spans="3:49" x14ac:dyDescent="0.25">
      <c r="AB140" s="1" t="s">
        <v>115</v>
      </c>
      <c r="AW140" s="1" t="s">
        <v>129</v>
      </c>
    </row>
    <row r="141" spans="3:49" x14ac:dyDescent="0.25">
      <c r="AB141" s="1" t="s">
        <v>116</v>
      </c>
      <c r="AW141" s="1" t="s">
        <v>130</v>
      </c>
    </row>
    <row r="142" spans="3:49" x14ac:dyDescent="0.25">
      <c r="AB142" s="1" t="s">
        <v>117</v>
      </c>
      <c r="AW142" s="1" t="s">
        <v>164</v>
      </c>
    </row>
    <row r="143" spans="3:49" x14ac:dyDescent="0.25">
      <c r="AB143" s="1" t="s">
        <v>118</v>
      </c>
      <c r="AW143" s="1" t="s">
        <v>165</v>
      </c>
    </row>
    <row r="144" spans="3:49" x14ac:dyDescent="0.25">
      <c r="AB144" s="1" t="s">
        <v>119</v>
      </c>
      <c r="AW144" s="1" t="s">
        <v>166</v>
      </c>
    </row>
    <row r="145" spans="3:83" x14ac:dyDescent="0.25">
      <c r="D145" s="1" t="s">
        <v>66</v>
      </c>
      <c r="AA145" s="1" t="s">
        <v>73</v>
      </c>
    </row>
    <row r="146" spans="3:83" x14ac:dyDescent="0.25">
      <c r="AB146" s="1" t="s">
        <v>124</v>
      </c>
      <c r="AW146" s="1" t="s">
        <v>167</v>
      </c>
    </row>
    <row r="147" spans="3:83" x14ac:dyDescent="0.25">
      <c r="D147" s="1" t="s">
        <v>65</v>
      </c>
      <c r="AA147" s="1" t="s">
        <v>74</v>
      </c>
    </row>
    <row r="148" spans="3:83" x14ac:dyDescent="0.25">
      <c r="AB148" s="1" t="s">
        <v>125</v>
      </c>
      <c r="AW148" s="1" t="s">
        <v>270</v>
      </c>
    </row>
    <row r="149" spans="3:83" x14ac:dyDescent="0.25">
      <c r="D149" s="1" t="s">
        <v>64</v>
      </c>
      <c r="AA149" s="1" t="s">
        <v>75</v>
      </c>
    </row>
    <row r="150" spans="3:83" x14ac:dyDescent="0.25">
      <c r="AB150" s="1" t="s">
        <v>127</v>
      </c>
      <c r="AW150" s="1" t="s">
        <v>271</v>
      </c>
    </row>
    <row r="151" spans="3:83" x14ac:dyDescent="0.25">
      <c r="D151" s="1" t="s">
        <v>63</v>
      </c>
      <c r="AA151" s="1" t="s">
        <v>76</v>
      </c>
    </row>
    <row r="152" spans="3:83" x14ac:dyDescent="0.25">
      <c r="AB152" s="1" t="s">
        <v>131</v>
      </c>
      <c r="AW152" s="1" t="s">
        <v>272</v>
      </c>
    </row>
    <row r="153" spans="3:83" x14ac:dyDescent="0.25">
      <c r="C153" s="1" t="s">
        <v>62</v>
      </c>
    </row>
    <row r="154" spans="3:83" x14ac:dyDescent="0.25">
      <c r="D154" s="1" t="s">
        <v>61</v>
      </c>
      <c r="AA154" s="30" t="s">
        <v>2144</v>
      </c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30"/>
      <c r="AM154" s="30"/>
      <c r="AN154" s="30"/>
      <c r="AO154" s="30"/>
      <c r="AP154" s="30"/>
      <c r="AQ154" s="30"/>
      <c r="AR154" s="30"/>
      <c r="AS154" s="30"/>
      <c r="AT154" s="30"/>
      <c r="AU154" s="30"/>
      <c r="AV154" s="30"/>
      <c r="AW154" s="30"/>
      <c r="AX154" s="30"/>
      <c r="AY154" s="30"/>
      <c r="AZ154" s="30"/>
      <c r="BA154" s="30"/>
      <c r="BB154" s="30"/>
      <c r="BC154" s="30"/>
      <c r="BD154" s="30"/>
      <c r="BE154" s="30"/>
      <c r="BF154" s="30"/>
      <c r="BG154" s="30"/>
      <c r="BH154" s="30"/>
      <c r="BI154" s="30"/>
      <c r="BJ154" s="30"/>
      <c r="BK154" s="30"/>
      <c r="BL154" s="30"/>
      <c r="BM154" s="30"/>
      <c r="BN154" s="30"/>
      <c r="BO154" s="30"/>
      <c r="BP154" s="30"/>
      <c r="BQ154" s="30"/>
      <c r="BR154" s="30"/>
      <c r="BS154" s="30"/>
      <c r="BT154" s="30"/>
      <c r="BU154" s="30"/>
      <c r="BV154" s="30"/>
      <c r="BW154" s="30"/>
      <c r="BX154" s="30"/>
      <c r="BY154" s="30"/>
      <c r="BZ154" s="30"/>
      <c r="CA154" s="30"/>
      <c r="CB154" s="30"/>
      <c r="CC154" s="30"/>
      <c r="CD154" s="30"/>
      <c r="CE154" s="30"/>
    </row>
    <row r="155" spans="3:83" x14ac:dyDescent="0.25">
      <c r="AA155" s="30"/>
      <c r="AB155" s="30" t="s">
        <v>134</v>
      </c>
      <c r="AC155" s="30"/>
      <c r="AD155" s="30"/>
      <c r="AE155" s="30"/>
      <c r="AF155" s="30"/>
      <c r="AG155" s="30"/>
      <c r="AH155" s="30"/>
      <c r="AI155" s="30"/>
      <c r="AJ155" s="30"/>
      <c r="AK155" s="30"/>
      <c r="AL155" s="30"/>
      <c r="AM155" s="30"/>
      <c r="AN155" s="30"/>
      <c r="AO155" s="30"/>
      <c r="AP155" s="30"/>
      <c r="AQ155" s="30"/>
      <c r="AR155" s="30"/>
      <c r="AS155" s="30"/>
      <c r="AT155" s="30"/>
      <c r="AU155" s="30"/>
      <c r="AV155" s="30"/>
      <c r="AW155" s="30" t="s">
        <v>273</v>
      </c>
      <c r="AX155" s="30"/>
      <c r="AY155" s="30"/>
      <c r="AZ155" s="30"/>
      <c r="BA155" s="30"/>
      <c r="BB155" s="30"/>
      <c r="BC155" s="30"/>
      <c r="BD155" s="30"/>
      <c r="BE155" s="30"/>
      <c r="BF155" s="30"/>
      <c r="BG155" s="30"/>
      <c r="BH155" s="30"/>
      <c r="BI155" s="30"/>
      <c r="BJ155" s="30"/>
      <c r="BK155" s="30"/>
      <c r="BL155" s="30"/>
      <c r="BM155" s="30"/>
      <c r="BN155" s="30"/>
      <c r="BO155" s="30"/>
      <c r="BP155" s="30"/>
      <c r="BQ155" s="30"/>
      <c r="BR155" s="30"/>
      <c r="BS155" s="30"/>
      <c r="BT155" s="30"/>
      <c r="BU155" s="30"/>
      <c r="BV155" s="30"/>
      <c r="BW155" s="30"/>
      <c r="BX155" s="30"/>
      <c r="BY155" s="30"/>
      <c r="BZ155" s="30"/>
      <c r="CA155" s="30"/>
      <c r="CB155" s="30"/>
      <c r="CC155" s="30"/>
      <c r="CD155" s="30"/>
      <c r="CE155" s="30"/>
    </row>
    <row r="156" spans="3:83" x14ac:dyDescent="0.25">
      <c r="AA156" s="30"/>
      <c r="AB156" s="30" t="s">
        <v>117</v>
      </c>
      <c r="AC156" s="30"/>
      <c r="AD156" s="30"/>
      <c r="AE156" s="30"/>
      <c r="AF156" s="30"/>
      <c r="AG156" s="30"/>
      <c r="AH156" s="30"/>
      <c r="AI156" s="30"/>
      <c r="AJ156" s="30"/>
      <c r="AK156" s="30"/>
      <c r="AL156" s="30"/>
      <c r="AM156" s="30"/>
      <c r="AN156" s="30"/>
      <c r="AO156" s="30"/>
      <c r="AP156" s="30"/>
      <c r="AQ156" s="30"/>
      <c r="AR156" s="30"/>
      <c r="AS156" s="30"/>
      <c r="AT156" s="30"/>
      <c r="AU156" s="30"/>
      <c r="AV156" s="30"/>
      <c r="AW156" s="30" t="s">
        <v>164</v>
      </c>
      <c r="AX156" s="30"/>
      <c r="AY156" s="30"/>
      <c r="AZ156" s="30"/>
      <c r="BA156" s="30"/>
      <c r="BB156" s="30"/>
      <c r="BC156" s="30"/>
      <c r="BD156" s="30"/>
      <c r="BE156" s="30"/>
      <c r="BF156" s="30"/>
      <c r="BG156" s="30"/>
      <c r="BH156" s="30"/>
      <c r="BI156" s="30"/>
      <c r="BJ156" s="30"/>
      <c r="BK156" s="30"/>
      <c r="BL156" s="30"/>
      <c r="BM156" s="30"/>
      <c r="BN156" s="30"/>
      <c r="BO156" s="30"/>
      <c r="BP156" s="30"/>
      <c r="BQ156" s="30"/>
      <c r="BR156" s="30"/>
      <c r="BS156" s="30"/>
      <c r="BT156" s="30"/>
      <c r="BU156" s="30"/>
      <c r="BV156" s="30"/>
      <c r="BW156" s="30"/>
      <c r="BX156" s="30"/>
      <c r="BY156" s="30"/>
      <c r="BZ156" s="30"/>
      <c r="CA156" s="30"/>
      <c r="CB156" s="30"/>
      <c r="CC156" s="30"/>
      <c r="CD156" s="30"/>
      <c r="CE156" s="30"/>
    </row>
    <row r="157" spans="3:83" x14ac:dyDescent="0.25">
      <c r="AA157" s="30"/>
      <c r="AB157" s="30" t="s">
        <v>135</v>
      </c>
      <c r="AC157" s="30"/>
      <c r="AD157" s="30"/>
      <c r="AE157" s="30"/>
      <c r="AF157" s="30"/>
      <c r="AG157" s="30"/>
      <c r="AH157" s="30"/>
      <c r="AI157" s="30"/>
      <c r="AJ157" s="30"/>
      <c r="AK157" s="30"/>
      <c r="AL157" s="30"/>
      <c r="AM157" s="30"/>
      <c r="AN157" s="30"/>
      <c r="AO157" s="30"/>
      <c r="AP157" s="30"/>
      <c r="AQ157" s="30"/>
      <c r="AR157" s="30"/>
      <c r="AS157" s="30"/>
      <c r="AT157" s="30"/>
      <c r="AU157" s="30"/>
      <c r="AV157" s="30"/>
      <c r="AW157" s="30" t="s">
        <v>274</v>
      </c>
      <c r="AX157" s="30"/>
      <c r="AY157" s="30"/>
      <c r="AZ157" s="30"/>
      <c r="BA157" s="30"/>
      <c r="BB157" s="30"/>
      <c r="BC157" s="30"/>
      <c r="BD157" s="30"/>
      <c r="BE157" s="30"/>
      <c r="BF157" s="30"/>
      <c r="BG157" s="30"/>
      <c r="BH157" s="30"/>
      <c r="BI157" s="30"/>
      <c r="BJ157" s="30"/>
      <c r="BK157" s="30"/>
      <c r="BL157" s="30"/>
      <c r="BM157" s="30"/>
      <c r="BN157" s="30"/>
      <c r="BO157" s="30"/>
      <c r="BP157" s="30"/>
      <c r="BQ157" s="30"/>
      <c r="BR157" s="30"/>
      <c r="BS157" s="30"/>
      <c r="BT157" s="30"/>
      <c r="BU157" s="30"/>
      <c r="BV157" s="30"/>
      <c r="BW157" s="30"/>
      <c r="BX157" s="30"/>
      <c r="BY157" s="30"/>
      <c r="BZ157" s="30"/>
      <c r="CA157" s="30"/>
      <c r="CB157" s="30"/>
      <c r="CC157" s="30"/>
      <c r="CD157" s="30"/>
      <c r="CE157" s="30"/>
    </row>
    <row r="158" spans="3:83" x14ac:dyDescent="0.25">
      <c r="AA158" s="30"/>
      <c r="AB158" s="30" t="s">
        <v>119</v>
      </c>
      <c r="AC158" s="30"/>
      <c r="AD158" s="30"/>
      <c r="AE158" s="30"/>
      <c r="AF158" s="30"/>
      <c r="AG158" s="30"/>
      <c r="AH158" s="30"/>
      <c r="AI158" s="30"/>
      <c r="AJ158" s="30"/>
      <c r="AK158" s="30"/>
      <c r="AL158" s="30"/>
      <c r="AM158" s="30"/>
      <c r="AN158" s="30"/>
      <c r="AO158" s="30"/>
      <c r="AP158" s="30"/>
      <c r="AQ158" s="30"/>
      <c r="AR158" s="30"/>
      <c r="AS158" s="30"/>
      <c r="AT158" s="30"/>
      <c r="AU158" s="30"/>
      <c r="AV158" s="30"/>
      <c r="AW158" s="30" t="s">
        <v>166</v>
      </c>
      <c r="AX158" s="30"/>
      <c r="AY158" s="30"/>
      <c r="AZ158" s="30"/>
      <c r="BA158" s="30"/>
      <c r="BB158" s="30"/>
      <c r="BC158" s="30"/>
      <c r="BD158" s="30"/>
      <c r="BE158" s="30"/>
      <c r="BF158" s="30"/>
      <c r="BG158" s="30"/>
      <c r="BH158" s="30"/>
      <c r="BI158" s="30"/>
      <c r="BJ158" s="30"/>
      <c r="BK158" s="30"/>
      <c r="BL158" s="30"/>
      <c r="BM158" s="30"/>
      <c r="BN158" s="30"/>
      <c r="BO158" s="30"/>
      <c r="BP158" s="30"/>
      <c r="BQ158" s="30"/>
      <c r="BR158" s="30"/>
      <c r="BS158" s="30"/>
      <c r="BT158" s="30"/>
      <c r="BU158" s="30"/>
      <c r="BV158" s="30"/>
      <c r="BW158" s="30"/>
      <c r="BX158" s="30"/>
      <c r="BY158" s="30"/>
      <c r="BZ158" s="30"/>
      <c r="CA158" s="30"/>
      <c r="CB158" s="30"/>
      <c r="CC158" s="30"/>
      <c r="CD158" s="30"/>
      <c r="CE158" s="30"/>
    </row>
    <row r="160" spans="3:83" x14ac:dyDescent="0.25">
      <c r="AA160" s="1" t="s">
        <v>2145</v>
      </c>
      <c r="AW160" s="1" t="s">
        <v>273</v>
      </c>
    </row>
    <row r="162" spans="3:51" x14ac:dyDescent="0.25">
      <c r="D162" s="1" t="s">
        <v>60</v>
      </c>
      <c r="AA162" s="1" t="s">
        <v>78</v>
      </c>
    </row>
    <row r="163" spans="3:51" x14ac:dyDescent="0.25">
      <c r="AB163" s="1" t="s">
        <v>77</v>
      </c>
    </row>
    <row r="164" spans="3:51" x14ac:dyDescent="0.25">
      <c r="AC164" s="1" t="s">
        <v>136</v>
      </c>
      <c r="AW164" s="1" t="s">
        <v>275</v>
      </c>
    </row>
    <row r="165" spans="3:51" x14ac:dyDescent="0.25">
      <c r="AA165" s="1" t="s">
        <v>79</v>
      </c>
    </row>
    <row r="166" spans="3:51" x14ac:dyDescent="0.25">
      <c r="AB166" s="1" t="s">
        <v>80</v>
      </c>
    </row>
    <row r="167" spans="3:51" x14ac:dyDescent="0.25">
      <c r="AC167" s="1" t="s">
        <v>140</v>
      </c>
      <c r="AW167" s="10" t="s">
        <v>144</v>
      </c>
      <c r="AX167" s="10"/>
      <c r="AY167" s="10"/>
    </row>
    <row r="168" spans="3:51" x14ac:dyDescent="0.25">
      <c r="AC168" s="1" t="s">
        <v>141</v>
      </c>
      <c r="AW168" s="10" t="s">
        <v>145</v>
      </c>
      <c r="AX168" s="10"/>
      <c r="AY168" s="10"/>
    </row>
    <row r="169" spans="3:51" x14ac:dyDescent="0.25">
      <c r="D169" s="1" t="s">
        <v>59</v>
      </c>
      <c r="AA169" s="1" t="s">
        <v>81</v>
      </c>
    </row>
    <row r="170" spans="3:51" x14ac:dyDescent="0.25">
      <c r="C170" s="1" t="s">
        <v>58</v>
      </c>
      <c r="AB170" s="1" t="s">
        <v>142</v>
      </c>
      <c r="AW170" s="1" t="s">
        <v>276</v>
      </c>
    </row>
    <row r="171" spans="3:51" x14ac:dyDescent="0.25">
      <c r="D171" s="1" t="s">
        <v>57</v>
      </c>
      <c r="AA171" s="1" t="s">
        <v>82</v>
      </c>
    </row>
    <row r="172" spans="3:51" x14ac:dyDescent="0.25">
      <c r="AB172" s="1" t="s">
        <v>146</v>
      </c>
      <c r="AW172" s="1" t="s">
        <v>277</v>
      </c>
    </row>
    <row r="173" spans="3:51" x14ac:dyDescent="0.25">
      <c r="D173" s="1" t="s">
        <v>56</v>
      </c>
      <c r="AA173" s="1" t="s">
        <v>83</v>
      </c>
    </row>
    <row r="174" spans="3:51" x14ac:dyDescent="0.25">
      <c r="AB174" s="1" t="s">
        <v>148</v>
      </c>
      <c r="AW174" s="1" t="s">
        <v>150</v>
      </c>
    </row>
    <row r="175" spans="3:51" x14ac:dyDescent="0.25">
      <c r="AB175" s="1" t="s">
        <v>149</v>
      </c>
      <c r="AW175" s="1" t="s">
        <v>151</v>
      </c>
    </row>
    <row r="176" spans="3:51" x14ac:dyDescent="0.25">
      <c r="D176" s="1" t="s">
        <v>55</v>
      </c>
      <c r="AA176" s="1" t="s">
        <v>84</v>
      </c>
    </row>
    <row r="177" spans="3:49" x14ac:dyDescent="0.25">
      <c r="AB177" s="1" t="s">
        <v>148</v>
      </c>
      <c r="AW177" s="1" t="s">
        <v>150</v>
      </c>
    </row>
    <row r="178" spans="3:49" x14ac:dyDescent="0.25">
      <c r="D178" s="1" t="s">
        <v>54</v>
      </c>
      <c r="AA178" s="1" t="s">
        <v>85</v>
      </c>
    </row>
    <row r="179" spans="3:49" x14ac:dyDescent="0.25">
      <c r="AB179" s="1" t="s">
        <v>152</v>
      </c>
      <c r="AW179" s="1" t="s">
        <v>153</v>
      </c>
    </row>
    <row r="180" spans="3:49" x14ac:dyDescent="0.25">
      <c r="AB180" s="1" t="s">
        <v>149</v>
      </c>
      <c r="AW180" s="1" t="s">
        <v>151</v>
      </c>
    </row>
    <row r="181" spans="3:49" x14ac:dyDescent="0.25">
      <c r="C181" s="1" t="s">
        <v>53</v>
      </c>
    </row>
    <row r="182" spans="3:49" x14ac:dyDescent="0.25">
      <c r="D182" s="1" t="s">
        <v>52</v>
      </c>
      <c r="AA182" s="1" t="s">
        <v>83</v>
      </c>
    </row>
    <row r="183" spans="3:49" x14ac:dyDescent="0.25">
      <c r="AB183" s="1" t="s">
        <v>148</v>
      </c>
      <c r="AW183" s="1" t="s">
        <v>150</v>
      </c>
    </row>
    <row r="184" spans="3:49" x14ac:dyDescent="0.25">
      <c r="AB184" s="1" t="s">
        <v>149</v>
      </c>
      <c r="AW184" s="1" t="s">
        <v>151</v>
      </c>
    </row>
    <row r="185" spans="3:49" x14ac:dyDescent="0.25">
      <c r="D185" s="1" t="s">
        <v>86</v>
      </c>
      <c r="AA185" s="1" t="s">
        <v>78</v>
      </c>
    </row>
    <row r="186" spans="3:49" x14ac:dyDescent="0.25">
      <c r="AB186" s="1" t="s">
        <v>154</v>
      </c>
      <c r="AW186" s="1" t="s">
        <v>280</v>
      </c>
    </row>
    <row r="187" spans="3:49" x14ac:dyDescent="0.25">
      <c r="E187" s="1" t="s">
        <v>51</v>
      </c>
      <c r="AB187" s="1" t="s">
        <v>87</v>
      </c>
    </row>
    <row r="188" spans="3:49" x14ac:dyDescent="0.25">
      <c r="AC188" s="1" t="s">
        <v>140</v>
      </c>
      <c r="AW188" s="1" t="s">
        <v>144</v>
      </c>
    </row>
    <row r="189" spans="3:49" x14ac:dyDescent="0.25">
      <c r="D189" s="1" t="s">
        <v>79</v>
      </c>
      <c r="AA189" s="1" t="s">
        <v>79</v>
      </c>
    </row>
    <row r="190" spans="3:49" x14ac:dyDescent="0.25">
      <c r="E190" s="1" t="s">
        <v>50</v>
      </c>
      <c r="AB190" s="1" t="s">
        <v>88</v>
      </c>
    </row>
    <row r="191" spans="3:49" x14ac:dyDescent="0.25">
      <c r="AC191" s="1" t="s">
        <v>140</v>
      </c>
      <c r="AW191" s="1" t="s">
        <v>144</v>
      </c>
    </row>
    <row r="192" spans="3:49" x14ac:dyDescent="0.25">
      <c r="D192" s="1" t="s">
        <v>49</v>
      </c>
      <c r="AA192" s="1" t="s">
        <v>89</v>
      </c>
    </row>
    <row r="193" spans="4:49" x14ac:dyDescent="0.25">
      <c r="AB193" s="1" t="s">
        <v>90</v>
      </c>
    </row>
    <row r="194" spans="4:49" x14ac:dyDescent="0.25">
      <c r="AC194" s="1" t="s">
        <v>174</v>
      </c>
      <c r="AW194" s="1" t="s">
        <v>278</v>
      </c>
    </row>
    <row r="195" spans="4:49" x14ac:dyDescent="0.25">
      <c r="AB195" s="1" t="s">
        <v>91</v>
      </c>
    </row>
    <row r="196" spans="4:49" x14ac:dyDescent="0.25">
      <c r="AC196" s="1" t="s">
        <v>178</v>
      </c>
      <c r="AW196" s="1" t="s">
        <v>281</v>
      </c>
    </row>
    <row r="197" spans="4:49" x14ac:dyDescent="0.25">
      <c r="D197" s="1" t="s">
        <v>48</v>
      </c>
      <c r="AA197" s="1" t="s">
        <v>92</v>
      </c>
    </row>
    <row r="198" spans="4:49" x14ac:dyDescent="0.25">
      <c r="AB198" s="1" t="s">
        <v>93</v>
      </c>
    </row>
    <row r="199" spans="4:49" x14ac:dyDescent="0.25">
      <c r="AC199" s="1" t="s">
        <v>184</v>
      </c>
      <c r="AW199" s="1" t="s">
        <v>279</v>
      </c>
    </row>
    <row r="200" spans="4:49" x14ac:dyDescent="0.25">
      <c r="D200" s="1" t="s">
        <v>47</v>
      </c>
      <c r="AA200" s="1" t="s">
        <v>94</v>
      </c>
    </row>
    <row r="201" spans="4:49" x14ac:dyDescent="0.25">
      <c r="AB201" s="1" t="s">
        <v>78</v>
      </c>
      <c r="AW201" s="1" t="s">
        <v>280</v>
      </c>
    </row>
    <row r="202" spans="4:49" x14ac:dyDescent="0.25">
      <c r="AC202" s="1" t="s">
        <v>187</v>
      </c>
      <c r="AW202" s="1" t="s">
        <v>193</v>
      </c>
    </row>
    <row r="203" spans="4:49" x14ac:dyDescent="0.25">
      <c r="AB203" s="1" t="s">
        <v>89</v>
      </c>
    </row>
    <row r="204" spans="4:49" x14ac:dyDescent="0.25">
      <c r="AC204" s="1" t="s">
        <v>188</v>
      </c>
      <c r="AW204" s="1" t="s">
        <v>281</v>
      </c>
    </row>
    <row r="205" spans="4:49" x14ac:dyDescent="0.25">
      <c r="AB205" s="1" t="s">
        <v>189</v>
      </c>
      <c r="AW205" s="1" t="s">
        <v>192</v>
      </c>
    </row>
    <row r="206" spans="4:49" x14ac:dyDescent="0.25">
      <c r="AB206" s="1" t="s">
        <v>92</v>
      </c>
    </row>
    <row r="207" spans="4:49" x14ac:dyDescent="0.25">
      <c r="AC207" s="1" t="s">
        <v>190</v>
      </c>
      <c r="AW207" s="1" t="s">
        <v>279</v>
      </c>
    </row>
    <row r="208" spans="4:49" x14ac:dyDescent="0.25">
      <c r="D208" s="1" t="s">
        <v>46</v>
      </c>
      <c r="AA208" s="1" t="s">
        <v>89</v>
      </c>
    </row>
    <row r="209" spans="4:49" x14ac:dyDescent="0.25">
      <c r="AB209" s="1" t="s">
        <v>95</v>
      </c>
    </row>
    <row r="210" spans="4:49" x14ac:dyDescent="0.25">
      <c r="AC210" s="1" t="s">
        <v>195</v>
      </c>
      <c r="AW210" s="1" t="s">
        <v>292</v>
      </c>
    </row>
    <row r="211" spans="4:49" x14ac:dyDescent="0.25">
      <c r="D211" s="1" t="s">
        <v>45</v>
      </c>
      <c r="AA211" s="1" t="s">
        <v>72</v>
      </c>
    </row>
    <row r="212" spans="4:49" x14ac:dyDescent="0.25">
      <c r="AB212" s="1" t="s">
        <v>114</v>
      </c>
      <c r="AW212" s="1" t="s">
        <v>128</v>
      </c>
    </row>
    <row r="213" spans="4:49" x14ac:dyDescent="0.25">
      <c r="AB213" s="1" t="s">
        <v>115</v>
      </c>
      <c r="AW213" s="1" t="s">
        <v>129</v>
      </c>
    </row>
    <row r="214" spans="4:49" x14ac:dyDescent="0.25">
      <c r="AB214" s="1" t="s">
        <v>116</v>
      </c>
      <c r="AW214" s="1" t="s">
        <v>130</v>
      </c>
    </row>
    <row r="215" spans="4:49" x14ac:dyDescent="0.25">
      <c r="AB215" s="1" t="s">
        <v>117</v>
      </c>
      <c r="AW215" s="1" t="s">
        <v>164</v>
      </c>
    </row>
    <row r="216" spans="4:49" x14ac:dyDescent="0.25">
      <c r="AB216" s="1" t="s">
        <v>118</v>
      </c>
      <c r="AW216" s="1" t="s">
        <v>165</v>
      </c>
    </row>
    <row r="217" spans="4:49" x14ac:dyDescent="0.25">
      <c r="AB217" s="1" t="s">
        <v>119</v>
      </c>
      <c r="AW217" s="1" t="s">
        <v>166</v>
      </c>
    </row>
    <row r="218" spans="4:49" x14ac:dyDescent="0.25">
      <c r="D218" s="1" t="s">
        <v>44</v>
      </c>
      <c r="AA218" s="1" t="s">
        <v>96</v>
      </c>
    </row>
    <row r="219" spans="4:49" x14ac:dyDescent="0.25">
      <c r="AB219" s="1" t="s">
        <v>198</v>
      </c>
      <c r="AW219" s="1" t="s">
        <v>293</v>
      </c>
    </row>
    <row r="220" spans="4:49" x14ac:dyDescent="0.25">
      <c r="D220" s="1" t="s">
        <v>43</v>
      </c>
      <c r="AA220" s="1" t="s">
        <v>97</v>
      </c>
    </row>
    <row r="221" spans="4:49" x14ac:dyDescent="0.25">
      <c r="AB221" s="1" t="s">
        <v>200</v>
      </c>
      <c r="AW221" s="1" t="s">
        <v>282</v>
      </c>
    </row>
    <row r="222" spans="4:49" x14ac:dyDescent="0.25">
      <c r="D222" s="1" t="s">
        <v>42</v>
      </c>
      <c r="AA222" s="1" t="s">
        <v>99</v>
      </c>
    </row>
    <row r="223" spans="4:49" x14ac:dyDescent="0.25">
      <c r="AB223" s="1" t="s">
        <v>203</v>
      </c>
      <c r="AW223" s="1" t="s">
        <v>283</v>
      </c>
    </row>
    <row r="224" spans="4:49" x14ac:dyDescent="0.25">
      <c r="AA224" s="1" t="s">
        <v>98</v>
      </c>
    </row>
    <row r="225" spans="4:49" x14ac:dyDescent="0.25">
      <c r="AB225" s="1" t="s">
        <v>206</v>
      </c>
      <c r="AW225" s="1" t="s">
        <v>284</v>
      </c>
    </row>
    <row r="226" spans="4:49" x14ac:dyDescent="0.25">
      <c r="D226" s="1" t="s">
        <v>41</v>
      </c>
      <c r="AA226" s="1" t="s">
        <v>101</v>
      </c>
    </row>
    <row r="227" spans="4:49" x14ac:dyDescent="0.25">
      <c r="AB227" s="1" t="s">
        <v>100</v>
      </c>
    </row>
    <row r="228" spans="4:49" x14ac:dyDescent="0.25">
      <c r="AC228" s="1" t="s">
        <v>209</v>
      </c>
      <c r="AW228" s="1" t="s">
        <v>285</v>
      </c>
    </row>
    <row r="229" spans="4:49" x14ac:dyDescent="0.25">
      <c r="D229" s="1" t="s">
        <v>40</v>
      </c>
      <c r="AA229" s="1" t="s">
        <v>102</v>
      </c>
    </row>
    <row r="230" spans="4:49" x14ac:dyDescent="0.25">
      <c r="AB230" s="1" t="s">
        <v>212</v>
      </c>
      <c r="AW230" s="1" t="s">
        <v>286</v>
      </c>
    </row>
    <row r="231" spans="4:49" x14ac:dyDescent="0.25">
      <c r="D231" s="1" t="s">
        <v>39</v>
      </c>
      <c r="AA231" s="1" t="s">
        <v>103</v>
      </c>
    </row>
    <row r="232" spans="4:49" x14ac:dyDescent="0.25">
      <c r="AB232" s="1" t="s">
        <v>215</v>
      </c>
      <c r="AW232" s="1" t="s">
        <v>280</v>
      </c>
    </row>
    <row r="233" spans="4:49" x14ac:dyDescent="0.25">
      <c r="AB233" s="1" t="s">
        <v>218</v>
      </c>
      <c r="AW233" s="1" t="s">
        <v>287</v>
      </c>
    </row>
    <row r="234" spans="4:49" x14ac:dyDescent="0.25">
      <c r="AB234" s="1" t="s">
        <v>216</v>
      </c>
      <c r="AW234" s="1" t="s">
        <v>288</v>
      </c>
    </row>
    <row r="235" spans="4:49" x14ac:dyDescent="0.25">
      <c r="AB235" s="1" t="s">
        <v>217</v>
      </c>
      <c r="AW235" s="1" t="s">
        <v>289</v>
      </c>
    </row>
    <row r="236" spans="4:49" x14ac:dyDescent="0.25">
      <c r="D236" s="1" t="s">
        <v>38</v>
      </c>
      <c r="AA236" s="1" t="s">
        <v>104</v>
      </c>
    </row>
    <row r="237" spans="4:49" x14ac:dyDescent="0.25">
      <c r="AB237" s="1" t="s">
        <v>223</v>
      </c>
      <c r="AW237" s="1" t="s">
        <v>290</v>
      </c>
    </row>
    <row r="238" spans="4:49" x14ac:dyDescent="0.25">
      <c r="D238" s="1" t="s">
        <v>37</v>
      </c>
      <c r="AA238" s="1" t="s">
        <v>105</v>
      </c>
    </row>
    <row r="239" spans="4:49" x14ac:dyDescent="0.25">
      <c r="AB239" s="1" t="s">
        <v>226</v>
      </c>
      <c r="AW239" s="1" t="s">
        <v>291</v>
      </c>
    </row>
    <row r="240" spans="4:49" x14ac:dyDescent="0.25">
      <c r="D240" s="1" t="s">
        <v>36</v>
      </c>
      <c r="AA240" s="1" t="s">
        <v>106</v>
      </c>
    </row>
    <row r="241" spans="3:49" x14ac:dyDescent="0.25">
      <c r="C241" s="1" t="s">
        <v>35</v>
      </c>
      <c r="AB241" s="1" t="s">
        <v>229</v>
      </c>
    </row>
    <row r="242" spans="3:49" x14ac:dyDescent="0.25">
      <c r="AC242" s="1" t="s">
        <v>89</v>
      </c>
    </row>
    <row r="243" spans="3:49" x14ac:dyDescent="0.25">
      <c r="AD243" s="1" t="s">
        <v>230</v>
      </c>
    </row>
    <row r="244" spans="3:49" x14ac:dyDescent="0.25">
      <c r="AE244" s="1" t="s">
        <v>195</v>
      </c>
      <c r="AW244" s="1" t="s">
        <v>292</v>
      </c>
    </row>
    <row r="245" spans="3:49" x14ac:dyDescent="0.25">
      <c r="AC245" s="1" t="s">
        <v>141</v>
      </c>
    </row>
    <row r="247" spans="3:49" x14ac:dyDescent="0.25">
      <c r="AC247" s="1" t="s">
        <v>231</v>
      </c>
      <c r="AW247" s="1" t="s">
        <v>151</v>
      </c>
    </row>
    <row r="248" spans="3:49" x14ac:dyDescent="0.25">
      <c r="AC248" s="1" t="s">
        <v>232</v>
      </c>
      <c r="AW248" s="1" t="s">
        <v>238</v>
      </c>
    </row>
    <row r="249" spans="3:49" x14ac:dyDescent="0.25">
      <c r="AC249" s="1" t="s">
        <v>233</v>
      </c>
    </row>
    <row r="250" spans="3:49" x14ac:dyDescent="0.25">
      <c r="AD250" s="1" t="s">
        <v>206</v>
      </c>
      <c r="AW250" s="1" t="s">
        <v>284</v>
      </c>
    </row>
    <row r="251" spans="3:49" x14ac:dyDescent="0.25">
      <c r="AC251" s="1" t="s">
        <v>234</v>
      </c>
    </row>
    <row r="252" spans="3:49" x14ac:dyDescent="0.25">
      <c r="AD252" s="1" t="s">
        <v>209</v>
      </c>
      <c r="AW252" s="1" t="s">
        <v>285</v>
      </c>
    </row>
    <row r="253" spans="3:49" x14ac:dyDescent="0.25">
      <c r="AC253" s="1" t="s">
        <v>235</v>
      </c>
      <c r="AW253" s="1" t="s">
        <v>238</v>
      </c>
    </row>
    <row r="254" spans="3:49" x14ac:dyDescent="0.25">
      <c r="AC254" s="1" t="s">
        <v>239</v>
      </c>
    </row>
    <row r="255" spans="3:49" x14ac:dyDescent="0.25">
      <c r="AD255" s="1" t="s">
        <v>218</v>
      </c>
      <c r="AW255" s="1" t="s">
        <v>287</v>
      </c>
    </row>
    <row r="256" spans="3:49" x14ac:dyDescent="0.25">
      <c r="AC256" s="1" t="s">
        <v>236</v>
      </c>
      <c r="AW256" s="1" t="s">
        <v>240</v>
      </c>
    </row>
    <row r="257" spans="4:64" x14ac:dyDescent="0.25">
      <c r="AC257" s="1" t="s">
        <v>237</v>
      </c>
      <c r="AW257" s="1" t="s">
        <v>240</v>
      </c>
    </row>
    <row r="258" spans="4:64" x14ac:dyDescent="0.25">
      <c r="AB258" s="1" t="s">
        <v>216</v>
      </c>
      <c r="AW258" s="1" t="s">
        <v>288</v>
      </c>
    </row>
    <row r="259" spans="4:64" x14ac:dyDescent="0.25">
      <c r="AB259" s="1" t="s">
        <v>217</v>
      </c>
      <c r="AW259" s="1" t="s">
        <v>289</v>
      </c>
    </row>
    <row r="260" spans="4:64" x14ac:dyDescent="0.25">
      <c r="D260" s="1" t="s">
        <v>34</v>
      </c>
      <c r="AA260" s="1" t="s">
        <v>107</v>
      </c>
    </row>
    <row r="261" spans="4:64" x14ac:dyDescent="0.25">
      <c r="AB261" s="1" t="s">
        <v>242</v>
      </c>
      <c r="AW261" s="1" t="s">
        <v>244</v>
      </c>
    </row>
    <row r="262" spans="4:64" x14ac:dyDescent="0.25">
      <c r="AB262" s="1" t="s">
        <v>243</v>
      </c>
      <c r="AW262" s="1" t="s">
        <v>245</v>
      </c>
    </row>
    <row r="263" spans="4:64" x14ac:dyDescent="0.25">
      <c r="D263" s="1" t="s">
        <v>33</v>
      </c>
      <c r="AA263" s="1" t="s">
        <v>108</v>
      </c>
    </row>
    <row r="264" spans="4:64" x14ac:dyDescent="0.25">
      <c r="AB264" s="1" t="s">
        <v>246</v>
      </c>
      <c r="AW264" s="1" t="s">
        <v>247</v>
      </c>
    </row>
    <row r="265" spans="4:64" x14ac:dyDescent="0.25">
      <c r="AB265" s="1" t="s">
        <v>149</v>
      </c>
      <c r="AW265" s="1" t="s">
        <v>151</v>
      </c>
    </row>
    <row r="266" spans="4:64" x14ac:dyDescent="0.25">
      <c r="D266" s="1" t="s">
        <v>32</v>
      </c>
      <c r="AA266" s="30" t="s">
        <v>109</v>
      </c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  <c r="AL266" s="30"/>
      <c r="AM266" s="30"/>
      <c r="AN266" s="30"/>
      <c r="AO266" s="30"/>
      <c r="AP266" s="30"/>
      <c r="AQ266" s="30"/>
      <c r="AR266" s="30"/>
      <c r="AS266" s="30"/>
      <c r="AT266" s="30"/>
      <c r="AU266" s="30"/>
      <c r="AV266" s="30"/>
      <c r="AW266" s="30"/>
      <c r="AX266" s="30"/>
      <c r="AY266" s="30"/>
      <c r="AZ266" s="30"/>
      <c r="BA266" s="30"/>
      <c r="BB266" s="30"/>
      <c r="BC266" s="30"/>
      <c r="BD266" s="30"/>
      <c r="BE266" s="30"/>
      <c r="BF266" s="30"/>
      <c r="BG266" s="30"/>
      <c r="BH266" s="30"/>
      <c r="BI266" s="30"/>
      <c r="BJ266" s="30"/>
      <c r="BK266" s="30"/>
      <c r="BL266" s="30"/>
    </row>
    <row r="267" spans="4:64" x14ac:dyDescent="0.25">
      <c r="AA267" s="30"/>
      <c r="AB267" s="30" t="s">
        <v>248</v>
      </c>
      <c r="AC267" s="30"/>
      <c r="AD267" s="30"/>
      <c r="AE267" s="30"/>
      <c r="AF267" s="30"/>
      <c r="AG267" s="30"/>
      <c r="AH267" s="30"/>
      <c r="AI267" s="30"/>
      <c r="AJ267" s="30"/>
      <c r="AK267" s="30"/>
      <c r="AL267" s="30"/>
      <c r="AM267" s="30"/>
      <c r="AN267" s="30"/>
      <c r="AO267" s="30"/>
      <c r="AP267" s="30"/>
      <c r="AQ267" s="30"/>
      <c r="AR267" s="30"/>
      <c r="AS267" s="30"/>
      <c r="AT267" s="30"/>
      <c r="AU267" s="30"/>
      <c r="AV267" s="30"/>
      <c r="AW267" s="30" t="s">
        <v>249</v>
      </c>
      <c r="AX267" s="30"/>
      <c r="AY267" s="30"/>
      <c r="AZ267" s="30"/>
      <c r="BA267" s="30"/>
      <c r="BB267" s="30"/>
      <c r="BC267" s="30"/>
      <c r="BD267" s="30"/>
      <c r="BE267" s="30"/>
      <c r="BF267" s="30"/>
      <c r="BG267" s="30"/>
      <c r="BH267" s="30"/>
      <c r="BI267" s="30"/>
      <c r="BJ267" s="30"/>
      <c r="BK267" s="30"/>
      <c r="BL267" s="30"/>
    </row>
    <row r="268" spans="4:64" x14ac:dyDescent="0.25">
      <c r="AA268" s="30"/>
      <c r="AB268" s="30" t="s">
        <v>140</v>
      </c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  <c r="AP268" s="30"/>
      <c r="AQ268" s="30"/>
      <c r="AR268" s="30"/>
      <c r="AS268" s="30"/>
      <c r="AT268" s="30"/>
      <c r="AU268" s="30"/>
      <c r="AV268" s="30"/>
      <c r="AW268" s="30" t="s">
        <v>144</v>
      </c>
      <c r="AX268" s="30"/>
      <c r="AY268" s="30"/>
      <c r="AZ268" s="30"/>
      <c r="BA268" s="30"/>
      <c r="BB268" s="30"/>
      <c r="BC268" s="30"/>
      <c r="BD268" s="30"/>
      <c r="BE268" s="30"/>
      <c r="BF268" s="30"/>
      <c r="BG268" s="30"/>
      <c r="BH268" s="30"/>
      <c r="BI268" s="30"/>
      <c r="BJ268" s="30"/>
      <c r="BK268" s="30"/>
      <c r="BL268" s="30"/>
    </row>
    <row r="270" spans="4:64" x14ac:dyDescent="0.25">
      <c r="AA270" s="1" t="s">
        <v>2146</v>
      </c>
    </row>
    <row r="271" spans="4:64" x14ac:dyDescent="0.25">
      <c r="AB271" s="1" t="s">
        <v>248</v>
      </c>
      <c r="AW271" s="1" t="s">
        <v>249</v>
      </c>
    </row>
    <row r="272" spans="4:64" x14ac:dyDescent="0.25">
      <c r="AB272" s="1" t="s">
        <v>140</v>
      </c>
      <c r="AW272" s="1" t="s">
        <v>144</v>
      </c>
    </row>
    <row r="274" spans="3:50" x14ac:dyDescent="0.25">
      <c r="D274" s="1" t="s">
        <v>31</v>
      </c>
      <c r="AA274" s="1" t="s">
        <v>110</v>
      </c>
    </row>
    <row r="275" spans="3:50" x14ac:dyDescent="0.25">
      <c r="AB275" s="1" t="s">
        <v>250</v>
      </c>
      <c r="AW275" s="1" t="s">
        <v>252</v>
      </c>
    </row>
    <row r="276" spans="3:50" x14ac:dyDescent="0.25">
      <c r="AB276" s="1" t="s">
        <v>251</v>
      </c>
      <c r="AW276" s="1" t="s">
        <v>253</v>
      </c>
    </row>
    <row r="279" spans="3:50" x14ac:dyDescent="0.25">
      <c r="C279" s="9" t="s">
        <v>353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</row>
    <row r="280" spans="3:50" x14ac:dyDescent="0.25">
      <c r="C280" s="9" t="s">
        <v>2147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</row>
    <row r="281" spans="3:50" x14ac:dyDescent="0.25"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</row>
    <row r="282" spans="3:50" x14ac:dyDescent="0.25">
      <c r="C282" s="9" t="s">
        <v>2148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</row>
    <row r="283" spans="3:50" x14ac:dyDescent="0.25">
      <c r="C283" s="9" t="s">
        <v>2149</v>
      </c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</row>
    <row r="284" spans="3:50" x14ac:dyDescent="0.25">
      <c r="C284" s="9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</row>
    <row r="285" spans="3:50" x14ac:dyDescent="0.25">
      <c r="C285" s="9" t="s">
        <v>470</v>
      </c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</row>
    <row r="286" spans="3:50" x14ac:dyDescent="0.25">
      <c r="C286" s="9" t="s">
        <v>471</v>
      </c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</row>
    <row r="287" spans="3:50" x14ac:dyDescent="0.25">
      <c r="C287" s="9" t="s">
        <v>472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</row>
    <row r="288" spans="3:50" x14ac:dyDescent="0.25">
      <c r="C288" s="9" t="s">
        <v>2150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</row>
    <row r="289" spans="3:50" x14ac:dyDescent="0.25">
      <c r="C289" s="9" t="s">
        <v>473</v>
      </c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</row>
    <row r="290" spans="3:50" x14ac:dyDescent="0.25">
      <c r="C290" s="9" t="s">
        <v>2151</v>
      </c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</row>
    <row r="291" spans="3:50" x14ac:dyDescent="0.25">
      <c r="C291" s="9" t="s">
        <v>2152</v>
      </c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</row>
    <row r="292" spans="3:50" x14ac:dyDescent="0.25">
      <c r="C292" s="9" t="s">
        <v>473</v>
      </c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</row>
    <row r="293" spans="3:50" x14ac:dyDescent="0.25">
      <c r="C293" s="9" t="s">
        <v>474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</row>
    <row r="294" spans="3:50" x14ac:dyDescent="0.25">
      <c r="C294" s="9" t="s">
        <v>481</v>
      </c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</row>
    <row r="295" spans="3:50" x14ac:dyDescent="0.25">
      <c r="C295" s="9" t="s">
        <v>482</v>
      </c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</row>
    <row r="296" spans="3:50" x14ac:dyDescent="0.25">
      <c r="C296" s="9" t="s">
        <v>2153</v>
      </c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</row>
    <row r="297" spans="3:50" x14ac:dyDescent="0.25">
      <c r="C297" s="9" t="s">
        <v>483</v>
      </c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</row>
    <row r="298" spans="3:50" x14ac:dyDescent="0.25">
      <c r="C298" s="9" t="s">
        <v>2154</v>
      </c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</row>
    <row r="299" spans="3:50" x14ac:dyDescent="0.25">
      <c r="C299" s="9" t="s">
        <v>2155</v>
      </c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</row>
    <row r="300" spans="3:50" x14ac:dyDescent="0.25">
      <c r="C300" s="9" t="s">
        <v>483</v>
      </c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</row>
    <row r="301" spans="3:50" x14ac:dyDescent="0.25">
      <c r="C301" s="9" t="s">
        <v>484</v>
      </c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</row>
    <row r="302" spans="3:50" x14ac:dyDescent="0.25">
      <c r="C302" s="9" t="s">
        <v>426</v>
      </c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</row>
    <row r="303" spans="3:50" x14ac:dyDescent="0.25">
      <c r="C303" s="9" t="s">
        <v>487</v>
      </c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</row>
    <row r="304" spans="3:50" x14ac:dyDescent="0.25">
      <c r="C304" s="9" t="s">
        <v>2156</v>
      </c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</row>
    <row r="305" spans="3:50" x14ac:dyDescent="0.25">
      <c r="C305" s="9" t="s">
        <v>489</v>
      </c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</row>
    <row r="306" spans="3:50" x14ac:dyDescent="0.25">
      <c r="C306" s="9" t="s">
        <v>717</v>
      </c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</row>
    <row r="307" spans="3:50" x14ac:dyDescent="0.25">
      <c r="C307" s="9" t="s">
        <v>2642</v>
      </c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</row>
    <row r="308" spans="3:50" x14ac:dyDescent="0.25">
      <c r="C308" s="9" t="s">
        <v>2643</v>
      </c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</row>
    <row r="309" spans="3:50" x14ac:dyDescent="0.25">
      <c r="C309" s="9" t="s">
        <v>2236</v>
      </c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</row>
    <row r="310" spans="3:50" x14ac:dyDescent="0.25">
      <c r="C310" s="9" t="s">
        <v>724</v>
      </c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</row>
    <row r="311" spans="3:50" x14ac:dyDescent="0.25">
      <c r="C311" s="9" t="s">
        <v>2237</v>
      </c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</row>
    <row r="312" spans="3:50" x14ac:dyDescent="0.25">
      <c r="C312" s="9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</row>
    <row r="313" spans="3:50" x14ac:dyDescent="0.25">
      <c r="C313" s="9" t="s">
        <v>2157</v>
      </c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</row>
    <row r="314" spans="3:50" x14ac:dyDescent="0.25">
      <c r="C314" s="9" t="s">
        <v>2158</v>
      </c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</row>
    <row r="315" spans="3:50" x14ac:dyDescent="0.25">
      <c r="C315" s="9" t="s">
        <v>489</v>
      </c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</row>
    <row r="316" spans="3:50" x14ac:dyDescent="0.25">
      <c r="C316" s="9" t="s">
        <v>2159</v>
      </c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</row>
    <row r="317" spans="3:50" x14ac:dyDescent="0.25">
      <c r="C317" s="9" t="s">
        <v>2160</v>
      </c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</row>
    <row r="318" spans="3:50" x14ac:dyDescent="0.25">
      <c r="C318" s="9" t="s">
        <v>489</v>
      </c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</row>
    <row r="319" spans="3:50" x14ac:dyDescent="0.25">
      <c r="C319" s="9" t="s">
        <v>2161</v>
      </c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</row>
    <row r="320" spans="3:50" x14ac:dyDescent="0.25">
      <c r="C320" s="9" t="s">
        <v>2162</v>
      </c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</row>
    <row r="321" spans="3:50" x14ac:dyDescent="0.25">
      <c r="C321" s="9" t="s">
        <v>473</v>
      </c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</row>
    <row r="322" spans="3:50" x14ac:dyDescent="0.25">
      <c r="C322" s="9" t="s">
        <v>2163</v>
      </c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</row>
    <row r="323" spans="3:50" x14ac:dyDescent="0.25">
      <c r="C323" s="9" t="s">
        <v>2164</v>
      </c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</row>
    <row r="324" spans="3:50" x14ac:dyDescent="0.25">
      <c r="C324" s="9" t="s">
        <v>489</v>
      </c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</row>
    <row r="325" spans="3:50" x14ac:dyDescent="0.25">
      <c r="C325" s="9" t="s">
        <v>490</v>
      </c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</row>
    <row r="326" spans="3:50" x14ac:dyDescent="0.25">
      <c r="C326" s="9" t="s">
        <v>488</v>
      </c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</row>
    <row r="327" spans="3:50" x14ac:dyDescent="0.25">
      <c r="C327" s="9" t="s">
        <v>492</v>
      </c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</row>
    <row r="328" spans="3:50" x14ac:dyDescent="0.25">
      <c r="C328" s="9" t="s">
        <v>2238</v>
      </c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</row>
    <row r="329" spans="3:50" x14ac:dyDescent="0.25">
      <c r="C329" s="9" t="s">
        <v>494</v>
      </c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</row>
    <row r="330" spans="3:50" x14ac:dyDescent="0.25">
      <c r="C330" s="9" t="s">
        <v>2165</v>
      </c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</row>
    <row r="331" spans="3:50" x14ac:dyDescent="0.25">
      <c r="C331" s="9" t="s">
        <v>2644</v>
      </c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</row>
    <row r="332" spans="3:50" x14ac:dyDescent="0.25">
      <c r="C332" s="9" t="s">
        <v>2645</v>
      </c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</row>
    <row r="333" spans="3:50" x14ac:dyDescent="0.25">
      <c r="C333" s="9" t="s">
        <v>2646</v>
      </c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</row>
    <row r="334" spans="3:50" x14ac:dyDescent="0.25">
      <c r="C334" s="9" t="s">
        <v>2167</v>
      </c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</row>
    <row r="335" spans="3:50" x14ac:dyDescent="0.25">
      <c r="C335" s="9" t="s">
        <v>494</v>
      </c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</row>
    <row r="336" spans="3:50" x14ac:dyDescent="0.25">
      <c r="C336" s="9" t="s">
        <v>2168</v>
      </c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</row>
    <row r="337" spans="3:50" x14ac:dyDescent="0.25">
      <c r="C337" s="9" t="s">
        <v>2169</v>
      </c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</row>
    <row r="338" spans="3:50" x14ac:dyDescent="0.25">
      <c r="C338" s="9" t="s">
        <v>494</v>
      </c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</row>
    <row r="339" spans="3:50" x14ac:dyDescent="0.25">
      <c r="C339" s="9" t="s">
        <v>2170</v>
      </c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</row>
    <row r="340" spans="3:50" x14ac:dyDescent="0.25">
      <c r="C340" s="9" t="s">
        <v>2688</v>
      </c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</row>
    <row r="341" spans="3:50" x14ac:dyDescent="0.25">
      <c r="C341" s="9" t="s">
        <v>2171</v>
      </c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</row>
    <row r="342" spans="3:50" x14ac:dyDescent="0.25">
      <c r="C342" s="9" t="s">
        <v>494</v>
      </c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</row>
    <row r="343" spans="3:50" x14ac:dyDescent="0.25">
      <c r="C343" s="9" t="s">
        <v>2168</v>
      </c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</row>
    <row r="344" spans="3:50" x14ac:dyDescent="0.25">
      <c r="C344" s="9" t="s">
        <v>2172</v>
      </c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</row>
    <row r="345" spans="3:50" x14ac:dyDescent="0.25">
      <c r="C345" s="9" t="s">
        <v>494</v>
      </c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</row>
    <row r="346" spans="3:50" x14ac:dyDescent="0.25">
      <c r="C346" s="9" t="s">
        <v>1434</v>
      </c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</row>
    <row r="347" spans="3:50" x14ac:dyDescent="0.25">
      <c r="C347" s="9" t="s">
        <v>2647</v>
      </c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</row>
    <row r="348" spans="3:50" x14ac:dyDescent="0.25">
      <c r="C348" s="9" t="s">
        <v>2174</v>
      </c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</row>
    <row r="349" spans="3:50" x14ac:dyDescent="0.25">
      <c r="C349" s="9" t="s">
        <v>2689</v>
      </c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</row>
    <row r="350" spans="3:50" x14ac:dyDescent="0.25">
      <c r="C350" s="9" t="s">
        <v>2175</v>
      </c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</row>
    <row r="351" spans="3:50" x14ac:dyDescent="0.25">
      <c r="C351" s="9" t="s">
        <v>1440</v>
      </c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</row>
    <row r="352" spans="3:50" x14ac:dyDescent="0.25">
      <c r="C352" s="9" t="s">
        <v>2241</v>
      </c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</row>
    <row r="353" spans="3:50" x14ac:dyDescent="0.25">
      <c r="C353" s="9" t="s">
        <v>494</v>
      </c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</row>
    <row r="354" spans="3:50" x14ac:dyDescent="0.25">
      <c r="C354" s="9" t="s">
        <v>495</v>
      </c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</row>
    <row r="355" spans="3:50" x14ac:dyDescent="0.25">
      <c r="C355" s="9" t="s">
        <v>493</v>
      </c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</row>
    <row r="356" spans="3:50" x14ac:dyDescent="0.25">
      <c r="C356" s="9" t="s">
        <v>496</v>
      </c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</row>
    <row r="357" spans="3:50" x14ac:dyDescent="0.25">
      <c r="C357" s="9" t="s">
        <v>2176</v>
      </c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</row>
    <row r="358" spans="3:50" x14ac:dyDescent="0.25">
      <c r="C358" s="9" t="s">
        <v>498</v>
      </c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</row>
    <row r="359" spans="3:50" x14ac:dyDescent="0.25">
      <c r="C359" s="9" t="s">
        <v>2648</v>
      </c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</row>
    <row r="360" spans="3:50" x14ac:dyDescent="0.25">
      <c r="C360" s="9" t="s">
        <v>2649</v>
      </c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</row>
    <row r="361" spans="3:50" x14ac:dyDescent="0.25">
      <c r="C361" s="9" t="s">
        <v>2650</v>
      </c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</row>
    <row r="362" spans="3:50" x14ac:dyDescent="0.25">
      <c r="C362" s="9" t="s">
        <v>2180</v>
      </c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</row>
    <row r="363" spans="3:50" x14ac:dyDescent="0.25">
      <c r="C363" s="9" t="s">
        <v>498</v>
      </c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</row>
    <row r="364" spans="3:50" x14ac:dyDescent="0.25">
      <c r="C364" s="9" t="s">
        <v>2651</v>
      </c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</row>
    <row r="365" spans="3:50" x14ac:dyDescent="0.25">
      <c r="C365" s="9" t="s">
        <v>2652</v>
      </c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</row>
    <row r="366" spans="3:50" x14ac:dyDescent="0.25">
      <c r="C366" s="9" t="s">
        <v>2653</v>
      </c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</row>
    <row r="367" spans="3:50" x14ac:dyDescent="0.25">
      <c r="C367" s="9" t="s">
        <v>2654</v>
      </c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</row>
    <row r="368" spans="3:50" x14ac:dyDescent="0.25">
      <c r="C368" s="9" t="s">
        <v>2655</v>
      </c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</row>
    <row r="369" spans="3:62" x14ac:dyDescent="0.25">
      <c r="C369" s="9" t="s">
        <v>2656</v>
      </c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</row>
    <row r="370" spans="3:62" x14ac:dyDescent="0.25">
      <c r="C370" s="9" t="s">
        <v>2657</v>
      </c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</row>
    <row r="371" spans="3:62" x14ac:dyDescent="0.25">
      <c r="C371" s="9" t="s">
        <v>498</v>
      </c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</row>
    <row r="372" spans="3:62" x14ac:dyDescent="0.25">
      <c r="C372" s="32" t="s">
        <v>853</v>
      </c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BJ372" s="1" t="s">
        <v>2245</v>
      </c>
    </row>
    <row r="373" spans="3:62" x14ac:dyDescent="0.25">
      <c r="C373" s="32" t="s">
        <v>2658</v>
      </c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</row>
    <row r="374" spans="3:62" x14ac:dyDescent="0.25">
      <c r="C374" s="32" t="s">
        <v>2659</v>
      </c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</row>
    <row r="375" spans="3:62" x14ac:dyDescent="0.25">
      <c r="C375" s="32" t="s">
        <v>2660</v>
      </c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</row>
    <row r="376" spans="3:62" x14ac:dyDescent="0.25">
      <c r="C376" s="32" t="s">
        <v>1420</v>
      </c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</row>
    <row r="377" spans="3:62" x14ac:dyDescent="0.25">
      <c r="C377" s="32" t="s">
        <v>2191</v>
      </c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</row>
    <row r="378" spans="3:62" x14ac:dyDescent="0.25">
      <c r="C378" s="9" t="s">
        <v>498</v>
      </c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</row>
    <row r="379" spans="3:62" x14ac:dyDescent="0.25">
      <c r="C379" s="9" t="s">
        <v>853</v>
      </c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</row>
    <row r="380" spans="3:62" x14ac:dyDescent="0.25">
      <c r="C380" s="9" t="s">
        <v>2661</v>
      </c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</row>
    <row r="381" spans="3:62" x14ac:dyDescent="0.25">
      <c r="C381" s="9" t="s">
        <v>2662</v>
      </c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</row>
    <row r="382" spans="3:62" x14ac:dyDescent="0.25">
      <c r="C382" s="9" t="s">
        <v>2193</v>
      </c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</row>
    <row r="383" spans="3:62" x14ac:dyDescent="0.25">
      <c r="C383" s="9" t="s">
        <v>1420</v>
      </c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</row>
    <row r="384" spans="3:62" x14ac:dyDescent="0.25">
      <c r="C384" s="9" t="s">
        <v>2194</v>
      </c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</row>
    <row r="385" spans="3:50" x14ac:dyDescent="0.25">
      <c r="C385" s="9" t="s">
        <v>498</v>
      </c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</row>
    <row r="386" spans="3:50" x14ac:dyDescent="0.25">
      <c r="C386" s="9" t="s">
        <v>2663</v>
      </c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</row>
    <row r="387" spans="3:50" x14ac:dyDescent="0.25">
      <c r="C387" s="9" t="s">
        <v>498</v>
      </c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</row>
    <row r="388" spans="3:50" x14ac:dyDescent="0.25">
      <c r="C388" s="9" t="s">
        <v>2648</v>
      </c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</row>
    <row r="389" spans="3:50" x14ac:dyDescent="0.25">
      <c r="C389" s="9" t="s">
        <v>2649</v>
      </c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</row>
    <row r="390" spans="3:50" x14ac:dyDescent="0.25">
      <c r="C390" s="9" t="s">
        <v>2664</v>
      </c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</row>
    <row r="391" spans="3:50" x14ac:dyDescent="0.25">
      <c r="C391" s="9" t="s">
        <v>2665</v>
      </c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</row>
    <row r="392" spans="3:50" x14ac:dyDescent="0.25">
      <c r="C392" s="9" t="s">
        <v>2666</v>
      </c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</row>
    <row r="393" spans="3:50" x14ac:dyDescent="0.25">
      <c r="C393" s="9" t="s">
        <v>2667</v>
      </c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</row>
    <row r="394" spans="3:50" x14ac:dyDescent="0.25">
      <c r="C394" s="9" t="s">
        <v>2200</v>
      </c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</row>
    <row r="395" spans="3:50" x14ac:dyDescent="0.25">
      <c r="C395" s="9" t="s">
        <v>498</v>
      </c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</row>
    <row r="396" spans="3:50" x14ac:dyDescent="0.25">
      <c r="C396" s="9" t="s">
        <v>2668</v>
      </c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</row>
    <row r="397" spans="3:50" x14ac:dyDescent="0.25">
      <c r="C397" s="9" t="s">
        <v>2669</v>
      </c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</row>
    <row r="398" spans="3:50" x14ac:dyDescent="0.25">
      <c r="C398" s="9" t="s">
        <v>2670</v>
      </c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</row>
    <row r="399" spans="3:50" x14ac:dyDescent="0.25">
      <c r="C399" s="9" t="s">
        <v>2671</v>
      </c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</row>
    <row r="400" spans="3:50" x14ac:dyDescent="0.25">
      <c r="C400" s="9" t="s">
        <v>2672</v>
      </c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</row>
    <row r="401" spans="3:50" x14ac:dyDescent="0.25">
      <c r="C401" s="9" t="s">
        <v>2673</v>
      </c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</row>
    <row r="402" spans="3:50" x14ac:dyDescent="0.25">
      <c r="C402" s="9" t="s">
        <v>498</v>
      </c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</row>
    <row r="403" spans="3:50" x14ac:dyDescent="0.25">
      <c r="C403" s="9" t="s">
        <v>853</v>
      </c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</row>
    <row r="404" spans="3:50" x14ac:dyDescent="0.25">
      <c r="C404" s="9" t="s">
        <v>2674</v>
      </c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</row>
    <row r="405" spans="3:50" x14ac:dyDescent="0.25">
      <c r="C405" s="9" t="s">
        <v>2675</v>
      </c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</row>
    <row r="406" spans="3:50" x14ac:dyDescent="0.25">
      <c r="C406" s="9" t="s">
        <v>2676</v>
      </c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</row>
    <row r="407" spans="3:50" x14ac:dyDescent="0.25">
      <c r="C407" s="9" t="s">
        <v>2677</v>
      </c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</row>
    <row r="408" spans="3:50" x14ac:dyDescent="0.25">
      <c r="C408" s="9" t="s">
        <v>2678</v>
      </c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</row>
    <row r="409" spans="3:50" x14ac:dyDescent="0.25">
      <c r="C409" s="9" t="s">
        <v>1420</v>
      </c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</row>
    <row r="410" spans="3:50" x14ac:dyDescent="0.25">
      <c r="C410" s="9" t="s">
        <v>2210</v>
      </c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</row>
    <row r="411" spans="3:50" x14ac:dyDescent="0.25">
      <c r="C411" s="9" t="s">
        <v>498</v>
      </c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</row>
    <row r="412" spans="3:50" x14ac:dyDescent="0.25">
      <c r="C412" s="9" t="s">
        <v>2679</v>
      </c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</row>
    <row r="413" spans="3:50" x14ac:dyDescent="0.25">
      <c r="C413" s="9" t="s">
        <v>2680</v>
      </c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</row>
    <row r="414" spans="3:50" x14ac:dyDescent="0.25">
      <c r="C414" s="9" t="s">
        <v>498</v>
      </c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</row>
    <row r="415" spans="3:50" x14ac:dyDescent="0.25">
      <c r="C415" s="9" t="s">
        <v>499</v>
      </c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</row>
    <row r="416" spans="3:50" x14ac:dyDescent="0.25">
      <c r="C416" s="9" t="s">
        <v>497</v>
      </c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</row>
    <row r="417" spans="3:50" x14ac:dyDescent="0.25">
      <c r="C417" s="9" t="s">
        <v>502</v>
      </c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</row>
    <row r="418" spans="3:50" x14ac:dyDescent="0.25">
      <c r="C418" s="9" t="s">
        <v>2681</v>
      </c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</row>
    <row r="419" spans="3:50" x14ac:dyDescent="0.25">
      <c r="C419" s="9" t="s">
        <v>2682</v>
      </c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</row>
    <row r="420" spans="3:50" x14ac:dyDescent="0.25">
      <c r="C420" s="9" t="s">
        <v>2683</v>
      </c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</row>
    <row r="421" spans="3:50" x14ac:dyDescent="0.25">
      <c r="C421" s="9" t="s">
        <v>2684</v>
      </c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</row>
    <row r="422" spans="3:50" x14ac:dyDescent="0.25">
      <c r="C422" s="9" t="s">
        <v>503</v>
      </c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</row>
    <row r="423" spans="3:50" x14ac:dyDescent="0.25">
      <c r="C423" s="9" t="s">
        <v>2605</v>
      </c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</row>
    <row r="424" spans="3:50" x14ac:dyDescent="0.25">
      <c r="C424" s="9" t="s">
        <v>2606</v>
      </c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</row>
    <row r="425" spans="3:50" x14ac:dyDescent="0.25">
      <c r="C425" s="9" t="s">
        <v>2607</v>
      </c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</row>
    <row r="426" spans="3:50" x14ac:dyDescent="0.25">
      <c r="C426" s="9" t="s">
        <v>503</v>
      </c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</row>
    <row r="427" spans="3:50" x14ac:dyDescent="0.25">
      <c r="C427" s="9" t="s">
        <v>2608</v>
      </c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</row>
    <row r="428" spans="3:50" x14ac:dyDescent="0.25">
      <c r="C428" s="9" t="s">
        <v>2609</v>
      </c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</row>
    <row r="429" spans="3:50" x14ac:dyDescent="0.25">
      <c r="C429" s="9" t="s">
        <v>2610</v>
      </c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</row>
    <row r="430" spans="3:50" x14ac:dyDescent="0.25">
      <c r="C430" s="9" t="s">
        <v>2611</v>
      </c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</row>
    <row r="431" spans="3:50" x14ac:dyDescent="0.25">
      <c r="C431" s="9" t="s">
        <v>2612</v>
      </c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</row>
    <row r="432" spans="3:50" x14ac:dyDescent="0.25">
      <c r="C432" s="9" t="s">
        <v>2613</v>
      </c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</row>
    <row r="433" spans="3:50" x14ac:dyDescent="0.25">
      <c r="C433" s="9" t="s">
        <v>2614</v>
      </c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</row>
    <row r="434" spans="3:50" x14ac:dyDescent="0.25">
      <c r="C434" s="9" t="s">
        <v>2615</v>
      </c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</row>
    <row r="435" spans="3:50" x14ac:dyDescent="0.25">
      <c r="C435" s="9" t="s">
        <v>2616</v>
      </c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</row>
    <row r="436" spans="3:50" x14ac:dyDescent="0.25">
      <c r="C436" s="9" t="s">
        <v>2617</v>
      </c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</row>
    <row r="437" spans="3:50" x14ac:dyDescent="0.25">
      <c r="C437" s="9" t="s">
        <v>2618</v>
      </c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</row>
    <row r="438" spans="3:50" x14ac:dyDescent="0.25">
      <c r="C438" s="9" t="s">
        <v>2619</v>
      </c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</row>
    <row r="439" spans="3:50" x14ac:dyDescent="0.25">
      <c r="C439" s="9" t="s">
        <v>2620</v>
      </c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</row>
    <row r="440" spans="3:50" x14ac:dyDescent="0.25">
      <c r="C440" s="9" t="s">
        <v>2621</v>
      </c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</row>
    <row r="441" spans="3:50" x14ac:dyDescent="0.25">
      <c r="C441" s="9" t="s">
        <v>2622</v>
      </c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</row>
    <row r="442" spans="3:50" x14ac:dyDescent="0.25">
      <c r="C442" s="9" t="s">
        <v>2623</v>
      </c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</row>
    <row r="443" spans="3:50" x14ac:dyDescent="0.25">
      <c r="C443" s="9" t="s">
        <v>2624</v>
      </c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</row>
    <row r="444" spans="3:50" x14ac:dyDescent="0.25">
      <c r="C444" s="9" t="s">
        <v>2625</v>
      </c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</row>
    <row r="445" spans="3:50" x14ac:dyDescent="0.25">
      <c r="C445" s="9" t="s">
        <v>2626</v>
      </c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</row>
    <row r="446" spans="3:50" x14ac:dyDescent="0.25">
      <c r="C446" s="9" t="s">
        <v>2627</v>
      </c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</row>
    <row r="447" spans="3:50" x14ac:dyDescent="0.25">
      <c r="C447" s="9" t="s">
        <v>2628</v>
      </c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</row>
    <row r="448" spans="3:50" x14ac:dyDescent="0.25">
      <c r="C448" s="9" t="s">
        <v>2629</v>
      </c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</row>
    <row r="449" spans="3:50" x14ac:dyDescent="0.25">
      <c r="C449" s="9" t="s">
        <v>2630</v>
      </c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</row>
    <row r="450" spans="3:50" x14ac:dyDescent="0.25">
      <c r="C450" s="9" t="s">
        <v>2631</v>
      </c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</row>
    <row r="451" spans="3:50" x14ac:dyDescent="0.25">
      <c r="C451" s="9" t="s">
        <v>2632</v>
      </c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</row>
    <row r="452" spans="3:50" x14ac:dyDescent="0.25">
      <c r="C452" s="9" t="s">
        <v>2633</v>
      </c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</row>
    <row r="453" spans="3:50" x14ac:dyDescent="0.25">
      <c r="C453" s="9" t="s">
        <v>2634</v>
      </c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</row>
    <row r="454" spans="3:50" x14ac:dyDescent="0.25">
      <c r="C454" s="9" t="s">
        <v>2635</v>
      </c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</row>
    <row r="455" spans="3:50" x14ac:dyDescent="0.25">
      <c r="C455" s="9" t="s">
        <v>2636</v>
      </c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</row>
    <row r="456" spans="3:50" x14ac:dyDescent="0.25">
      <c r="C456" s="9" t="s">
        <v>2637</v>
      </c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</row>
    <row r="457" spans="3:50" x14ac:dyDescent="0.25">
      <c r="C457" s="9" t="s">
        <v>2638</v>
      </c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</row>
    <row r="458" spans="3:50" x14ac:dyDescent="0.25">
      <c r="C458" s="9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</row>
    <row r="459" spans="3:50" x14ac:dyDescent="0.25">
      <c r="C459" s="9" t="s">
        <v>2639</v>
      </c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</row>
    <row r="460" spans="3:50" x14ac:dyDescent="0.25">
      <c r="C460" s="9" t="s">
        <v>2706</v>
      </c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</row>
    <row r="461" spans="3:50" x14ac:dyDescent="0.25">
      <c r="C461" s="9" t="s">
        <v>2724</v>
      </c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</row>
    <row r="462" spans="3:50" x14ac:dyDescent="0.25">
      <c r="C462" s="9" t="s">
        <v>503</v>
      </c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</row>
    <row r="463" spans="3:50" x14ac:dyDescent="0.25">
      <c r="C463" s="9" t="s">
        <v>1659</v>
      </c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</row>
    <row r="464" spans="3:50" x14ac:dyDescent="0.25">
      <c r="C464" s="9" t="s">
        <v>2690</v>
      </c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</row>
    <row r="465" spans="3:50" x14ac:dyDescent="0.25">
      <c r="C465" s="9" t="s">
        <v>2691</v>
      </c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</row>
    <row r="466" spans="3:50" x14ac:dyDescent="0.25">
      <c r="C466" s="9" t="s">
        <v>2692</v>
      </c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</row>
    <row r="467" spans="3:50" x14ac:dyDescent="0.25">
      <c r="C467" s="9" t="s">
        <v>2693</v>
      </c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</row>
    <row r="468" spans="3:50" x14ac:dyDescent="0.25">
      <c r="C468" s="9" t="s">
        <v>2694</v>
      </c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</row>
    <row r="469" spans="3:50" x14ac:dyDescent="0.25">
      <c r="C469" s="9" t="s">
        <v>2695</v>
      </c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</row>
    <row r="470" spans="3:50" x14ac:dyDescent="0.25">
      <c r="C470" s="9" t="s">
        <v>2696</v>
      </c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</row>
    <row r="471" spans="3:50" x14ac:dyDescent="0.25">
      <c r="C471" s="9" t="s">
        <v>2697</v>
      </c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</row>
    <row r="472" spans="3:50" x14ac:dyDescent="0.25">
      <c r="C472" s="9" t="s">
        <v>2698</v>
      </c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</row>
    <row r="473" spans="3:50" x14ac:dyDescent="0.25">
      <c r="C473" s="9" t="s">
        <v>2687</v>
      </c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</row>
    <row r="474" spans="3:50" x14ac:dyDescent="0.25">
      <c r="C474" s="9" t="s">
        <v>503</v>
      </c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</row>
    <row r="475" spans="3:50" x14ac:dyDescent="0.25">
      <c r="C475" s="9" t="s">
        <v>2708</v>
      </c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</row>
    <row r="476" spans="3:50" x14ac:dyDescent="0.25">
      <c r="C476" s="9" t="s">
        <v>503</v>
      </c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</row>
    <row r="477" spans="3:50" x14ac:dyDescent="0.25">
      <c r="C477" s="9" t="s">
        <v>2213</v>
      </c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</row>
    <row r="478" spans="3:50" x14ac:dyDescent="0.25">
      <c r="C478" s="9" t="s">
        <v>2214</v>
      </c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</row>
    <row r="479" spans="3:50" x14ac:dyDescent="0.25">
      <c r="C479" s="9" t="s">
        <v>2215</v>
      </c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</row>
    <row r="480" spans="3:50" x14ac:dyDescent="0.25">
      <c r="C480" s="9" t="s">
        <v>2216</v>
      </c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</row>
    <row r="481" spans="3:50" x14ac:dyDescent="0.25">
      <c r="C481" s="9" t="s">
        <v>2217</v>
      </c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</row>
    <row r="482" spans="3:50" x14ac:dyDescent="0.25">
      <c r="C482" s="9" t="s">
        <v>2218</v>
      </c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</row>
    <row r="483" spans="3:50" x14ac:dyDescent="0.25">
      <c r="C483" s="9" t="s">
        <v>2219</v>
      </c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</row>
    <row r="484" spans="3:50" x14ac:dyDescent="0.25">
      <c r="C484" s="9" t="s">
        <v>2220</v>
      </c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</row>
    <row r="485" spans="3:50" x14ac:dyDescent="0.25">
      <c r="C485" s="9" t="s">
        <v>2221</v>
      </c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</row>
    <row r="486" spans="3:50" x14ac:dyDescent="0.25">
      <c r="C486" s="9" t="s">
        <v>2222</v>
      </c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</row>
    <row r="487" spans="3:50" x14ac:dyDescent="0.25">
      <c r="C487" s="9" t="s">
        <v>2223</v>
      </c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</row>
    <row r="488" spans="3:50" x14ac:dyDescent="0.25">
      <c r="C488" s="9" t="s">
        <v>2685</v>
      </c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</row>
    <row r="489" spans="3:50" x14ac:dyDescent="0.25">
      <c r="C489" s="9" t="s">
        <v>2686</v>
      </c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</row>
    <row r="490" spans="3:50" x14ac:dyDescent="0.25">
      <c r="C490" s="9" t="s">
        <v>503</v>
      </c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</row>
    <row r="491" spans="3:50" x14ac:dyDescent="0.25">
      <c r="C491" s="9" t="s">
        <v>2317</v>
      </c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</row>
    <row r="492" spans="3:50" x14ac:dyDescent="0.25">
      <c r="C492" s="9" t="s">
        <v>2710</v>
      </c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</row>
    <row r="493" spans="3:50" x14ac:dyDescent="0.25">
      <c r="C493" s="9" t="s">
        <v>2711</v>
      </c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</row>
    <row r="494" spans="3:50" x14ac:dyDescent="0.25">
      <c r="C494" s="9" t="s">
        <v>2712</v>
      </c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</row>
    <row r="495" spans="3:50" x14ac:dyDescent="0.25">
      <c r="C495" s="9" t="s">
        <v>2713</v>
      </c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</row>
    <row r="496" spans="3:50" x14ac:dyDescent="0.25">
      <c r="C496" s="9" t="s">
        <v>2714</v>
      </c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</row>
    <row r="497" spans="3:50" x14ac:dyDescent="0.25">
      <c r="C497" s="9" t="s">
        <v>2715</v>
      </c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</row>
    <row r="498" spans="3:50" x14ac:dyDescent="0.25">
      <c r="C498" s="9" t="s">
        <v>2716</v>
      </c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</row>
    <row r="499" spans="3:50" x14ac:dyDescent="0.25">
      <c r="C499" s="9" t="s">
        <v>2717</v>
      </c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</row>
    <row r="500" spans="3:50" x14ac:dyDescent="0.25">
      <c r="C500" s="9" t="s">
        <v>2718</v>
      </c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</row>
    <row r="501" spans="3:50" x14ac:dyDescent="0.25">
      <c r="C501" s="9" t="s">
        <v>2719</v>
      </c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</row>
    <row r="502" spans="3:50" x14ac:dyDescent="0.25">
      <c r="C502" s="9" t="s">
        <v>2720</v>
      </c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</row>
    <row r="503" spans="3:50" x14ac:dyDescent="0.25">
      <c r="C503" s="9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</row>
    <row r="504" spans="3:50" x14ac:dyDescent="0.25">
      <c r="C504" s="9" t="s">
        <v>2317</v>
      </c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</row>
    <row r="505" spans="3:50" x14ac:dyDescent="0.25">
      <c r="C505" s="9" t="s">
        <v>2710</v>
      </c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</row>
    <row r="506" spans="3:50" x14ac:dyDescent="0.25">
      <c r="C506" s="9" t="s">
        <v>2711</v>
      </c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</row>
    <row r="507" spans="3:50" x14ac:dyDescent="0.25">
      <c r="C507" s="9" t="s">
        <v>2712</v>
      </c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</row>
    <row r="508" spans="3:50" x14ac:dyDescent="0.25">
      <c r="C508" s="9" t="s">
        <v>2713</v>
      </c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</row>
    <row r="509" spans="3:50" x14ac:dyDescent="0.25">
      <c r="C509" s="9" t="s">
        <v>2714</v>
      </c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</row>
    <row r="510" spans="3:50" x14ac:dyDescent="0.25">
      <c r="C510" s="9" t="s">
        <v>2715</v>
      </c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</row>
    <row r="511" spans="3:50" x14ac:dyDescent="0.25">
      <c r="C511" s="9" t="s">
        <v>2716</v>
      </c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</row>
    <row r="512" spans="3:50" x14ac:dyDescent="0.25">
      <c r="C512" s="9" t="s">
        <v>2721</v>
      </c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</row>
    <row r="513" spans="3:50" x14ac:dyDescent="0.25">
      <c r="C513" s="9" t="s">
        <v>2718</v>
      </c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</row>
    <row r="514" spans="3:50" x14ac:dyDescent="0.25">
      <c r="C514" s="9" t="s">
        <v>2722</v>
      </c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</row>
    <row r="515" spans="3:50" x14ac:dyDescent="0.25">
      <c r="C515" s="9" t="s">
        <v>2723</v>
      </c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</row>
    <row r="516" spans="3:50" x14ac:dyDescent="0.25">
      <c r="C516" s="9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</row>
    <row r="517" spans="3:50" x14ac:dyDescent="0.25">
      <c r="C517" s="9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</row>
    <row r="518" spans="3:50" x14ac:dyDescent="0.25">
      <c r="C518" s="9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</row>
    <row r="519" spans="3:50" x14ac:dyDescent="0.25">
      <c r="C519" s="9" t="s">
        <v>2258</v>
      </c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</row>
    <row r="520" spans="3:50" x14ac:dyDescent="0.25">
      <c r="C520" s="9" t="s">
        <v>2699</v>
      </c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</row>
    <row r="521" spans="3:50" x14ac:dyDescent="0.25">
      <c r="C521" s="9" t="s">
        <v>2700</v>
      </c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</row>
    <row r="522" spans="3:50" x14ac:dyDescent="0.25">
      <c r="C522" s="9" t="s">
        <v>2701</v>
      </c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</row>
    <row r="523" spans="3:50" x14ac:dyDescent="0.25">
      <c r="C523" s="9" t="s">
        <v>2702</v>
      </c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</row>
    <row r="524" spans="3:50" x14ac:dyDescent="0.25">
      <c r="C524" s="9" t="s">
        <v>2703</v>
      </c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</row>
    <row r="525" spans="3:50" x14ac:dyDescent="0.25">
      <c r="C525" s="9" t="s">
        <v>2704</v>
      </c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</row>
    <row r="526" spans="3:50" x14ac:dyDescent="0.25">
      <c r="C526" s="9" t="s">
        <v>2709</v>
      </c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</row>
    <row r="527" spans="3:50" x14ac:dyDescent="0.25">
      <c r="C527" s="9" t="s">
        <v>2707</v>
      </c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</row>
    <row r="528" spans="3:50" x14ac:dyDescent="0.25">
      <c r="C528" s="9" t="s">
        <v>2705</v>
      </c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</row>
    <row r="529" spans="3:50" x14ac:dyDescent="0.25">
      <c r="C529" s="9" t="s">
        <v>2265</v>
      </c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</row>
    <row r="530" spans="3:50" x14ac:dyDescent="0.25">
      <c r="C530" s="9" t="s">
        <v>503</v>
      </c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</row>
    <row r="531" spans="3:50" x14ac:dyDescent="0.25">
      <c r="C531" s="9" t="s">
        <v>2246</v>
      </c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</row>
    <row r="532" spans="3:50" x14ac:dyDescent="0.25">
      <c r="C532" s="32" t="s">
        <v>2247</v>
      </c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  <c r="AA532" s="33"/>
      <c r="AB532" s="33"/>
      <c r="AC532" s="33"/>
      <c r="AD532" s="33"/>
      <c r="AE532" s="33"/>
      <c r="AF532" s="33"/>
      <c r="AG532" s="33"/>
      <c r="AH532" s="33"/>
      <c r="AI532" s="33"/>
      <c r="AJ532" s="33"/>
      <c r="AK532" s="33"/>
      <c r="AL532" s="33"/>
      <c r="AM532" s="33"/>
      <c r="AN532" s="33"/>
      <c r="AO532" s="33"/>
      <c r="AP532" s="33"/>
      <c r="AQ532" s="33"/>
      <c r="AR532" s="33"/>
      <c r="AS532" s="33"/>
      <c r="AT532" s="33"/>
      <c r="AU532" s="33"/>
      <c r="AV532" s="33"/>
      <c r="AW532" s="33"/>
      <c r="AX532" s="33"/>
    </row>
    <row r="533" spans="3:50" x14ac:dyDescent="0.25">
      <c r="C533" s="32" t="s">
        <v>2248</v>
      </c>
      <c r="D533" s="33"/>
      <c r="E533" s="33"/>
      <c r="F533" s="33"/>
      <c r="G533" s="33"/>
      <c r="H533" s="33"/>
      <c r="I533" s="33"/>
      <c r="J533" s="33"/>
      <c r="K533" s="33"/>
      <c r="L533" s="33"/>
      <c r="M533" s="33"/>
      <c r="N533" s="33"/>
      <c r="O533" s="33"/>
      <c r="P533" s="33"/>
      <c r="Q533" s="33"/>
      <c r="R533" s="33"/>
      <c r="S533" s="33"/>
      <c r="T533" s="33"/>
      <c r="U533" s="33"/>
      <c r="V533" s="33"/>
      <c r="W533" s="33"/>
      <c r="X533" s="33"/>
      <c r="Y533" s="33"/>
      <c r="Z533" s="33"/>
      <c r="AA533" s="33"/>
      <c r="AB533" s="33"/>
      <c r="AC533" s="33"/>
      <c r="AD533" s="33"/>
      <c r="AE533" s="33"/>
      <c r="AF533" s="33"/>
      <c r="AG533" s="33"/>
      <c r="AH533" s="33"/>
      <c r="AI533" s="33"/>
      <c r="AJ533" s="33"/>
      <c r="AK533" s="33"/>
      <c r="AL533" s="33"/>
      <c r="AM533" s="33"/>
      <c r="AN533" s="33"/>
      <c r="AO533" s="33"/>
      <c r="AP533" s="33"/>
      <c r="AQ533" s="33"/>
      <c r="AR533" s="33"/>
      <c r="AS533" s="33"/>
      <c r="AT533" s="33"/>
      <c r="AU533" s="33"/>
      <c r="AV533" s="33"/>
      <c r="AW533" s="33"/>
      <c r="AX533" s="33"/>
    </row>
    <row r="534" spans="3:50" x14ac:dyDescent="0.25">
      <c r="C534" s="32" t="s">
        <v>2249</v>
      </c>
      <c r="D534" s="33"/>
      <c r="E534" s="33"/>
      <c r="F534" s="33"/>
      <c r="G534" s="33"/>
      <c r="H534" s="33"/>
      <c r="I534" s="33"/>
      <c r="J534" s="33"/>
      <c r="K534" s="33"/>
      <c r="L534" s="33"/>
      <c r="M534" s="33"/>
      <c r="N534" s="33"/>
      <c r="O534" s="33"/>
      <c r="P534" s="33"/>
      <c r="Q534" s="33"/>
      <c r="R534" s="33"/>
      <c r="S534" s="33"/>
      <c r="T534" s="33"/>
      <c r="U534" s="33"/>
      <c r="V534" s="33"/>
      <c r="W534" s="33"/>
      <c r="X534" s="33"/>
      <c r="Y534" s="33"/>
      <c r="Z534" s="33"/>
      <c r="AA534" s="33"/>
      <c r="AB534" s="33"/>
      <c r="AC534" s="33"/>
      <c r="AD534" s="33"/>
      <c r="AE534" s="33"/>
      <c r="AF534" s="33"/>
      <c r="AG534" s="33"/>
      <c r="AH534" s="33"/>
      <c r="AI534" s="33"/>
      <c r="AJ534" s="33"/>
      <c r="AK534" s="33"/>
      <c r="AL534" s="33"/>
      <c r="AM534" s="33"/>
      <c r="AN534" s="33"/>
      <c r="AO534" s="33"/>
      <c r="AP534" s="33"/>
      <c r="AQ534" s="33"/>
      <c r="AR534" s="33"/>
      <c r="AS534" s="33"/>
      <c r="AT534" s="33"/>
      <c r="AU534" s="33"/>
      <c r="AV534" s="33"/>
      <c r="AW534" s="33"/>
      <c r="AX534" s="33"/>
    </row>
    <row r="535" spans="3:50" x14ac:dyDescent="0.25">
      <c r="C535" s="9" t="s">
        <v>1036</v>
      </c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</row>
    <row r="536" spans="3:50" x14ac:dyDescent="0.25">
      <c r="C536" s="9" t="s">
        <v>2226</v>
      </c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</row>
    <row r="537" spans="3:50" x14ac:dyDescent="0.25">
      <c r="C537" s="9" t="s">
        <v>2227</v>
      </c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</row>
    <row r="538" spans="3:50" x14ac:dyDescent="0.25">
      <c r="C538" s="9" t="s">
        <v>2228</v>
      </c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</row>
    <row r="539" spans="3:50" x14ac:dyDescent="0.25">
      <c r="C539" s="9" t="s">
        <v>2229</v>
      </c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</row>
    <row r="540" spans="3:50" x14ac:dyDescent="0.25">
      <c r="C540" s="9" t="s">
        <v>2230</v>
      </c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</row>
    <row r="541" spans="3:50" x14ac:dyDescent="0.25">
      <c r="C541" s="9" t="s">
        <v>2250</v>
      </c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</row>
  </sheetData>
  <pageMargins left="0.7" right="0.7" top="0.75" bottom="0.75" header="0.3" footer="0.3"/>
  <pageSetup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016FA-83BC-4AAC-A3B5-FA85E91B4E77}">
  <sheetPr codeName="Sheet39"/>
  <dimension ref="B2:AW230"/>
  <sheetViews>
    <sheetView topLeftCell="A176" workbookViewId="0">
      <selection activeCell="U215" sqref="U215"/>
    </sheetView>
  </sheetViews>
  <sheetFormatPr defaultColWidth="2.85546875" defaultRowHeight="15" x14ac:dyDescent="0.25"/>
  <cols>
    <col min="1" max="16384" width="2.85546875" style="1"/>
  </cols>
  <sheetData>
    <row r="2" spans="2:49" x14ac:dyDescent="0.25">
      <c r="B2" s="9" t="s">
        <v>353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</row>
    <row r="3" spans="2:49" x14ac:dyDescent="0.25">
      <c r="B3" s="9" t="s">
        <v>2147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</row>
    <row r="4" spans="2:49" x14ac:dyDescent="0.25">
      <c r="B4" s="9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</row>
    <row r="5" spans="2:49" x14ac:dyDescent="0.25">
      <c r="B5" s="9" t="s">
        <v>2148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</row>
    <row r="6" spans="2:49" x14ac:dyDescent="0.25">
      <c r="B6" s="9" t="s">
        <v>2149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</row>
    <row r="7" spans="2:49" x14ac:dyDescent="0.25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</row>
    <row r="8" spans="2:49" x14ac:dyDescent="0.25">
      <c r="B8" s="9" t="s">
        <v>470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</row>
    <row r="9" spans="2:49" x14ac:dyDescent="0.25">
      <c r="B9" s="9" t="s">
        <v>471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</row>
    <row r="10" spans="2:49" x14ac:dyDescent="0.25">
      <c r="B10" s="9" t="s">
        <v>472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</row>
    <row r="11" spans="2:49" x14ac:dyDescent="0.25">
      <c r="B11" s="9" t="s">
        <v>2150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</row>
    <row r="12" spans="2:49" x14ac:dyDescent="0.25">
      <c r="B12" s="9" t="s">
        <v>473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</row>
    <row r="13" spans="2:49" x14ac:dyDescent="0.25">
      <c r="B13" s="9" t="s">
        <v>2151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</row>
    <row r="14" spans="2:49" x14ac:dyDescent="0.25">
      <c r="B14" s="9" t="s">
        <v>2152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</row>
    <row r="15" spans="2:49" x14ac:dyDescent="0.25">
      <c r="B15" s="9" t="s">
        <v>473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</row>
    <row r="16" spans="2:49" x14ac:dyDescent="0.25">
      <c r="B16" s="9" t="s">
        <v>474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</row>
    <row r="17" spans="2:49" x14ac:dyDescent="0.25">
      <c r="B17" s="9" t="s">
        <v>481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</row>
    <row r="18" spans="2:49" x14ac:dyDescent="0.25">
      <c r="B18" s="9" t="s">
        <v>482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</row>
    <row r="19" spans="2:49" x14ac:dyDescent="0.25">
      <c r="B19" s="9" t="s">
        <v>2153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</row>
    <row r="20" spans="2:49" x14ac:dyDescent="0.25">
      <c r="B20" s="9" t="s">
        <v>483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</row>
    <row r="21" spans="2:49" x14ac:dyDescent="0.25">
      <c r="B21" s="9" t="s">
        <v>2154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</row>
    <row r="22" spans="2:49" x14ac:dyDescent="0.25">
      <c r="B22" s="9" t="s">
        <v>2155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</row>
    <row r="23" spans="2:49" x14ac:dyDescent="0.25">
      <c r="B23" s="9" t="s">
        <v>483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</row>
    <row r="24" spans="2:49" x14ac:dyDescent="0.25">
      <c r="B24" s="9" t="s">
        <v>484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</row>
    <row r="25" spans="2:49" x14ac:dyDescent="0.25">
      <c r="B25" s="9" t="s">
        <v>426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</row>
    <row r="26" spans="2:49" x14ac:dyDescent="0.25">
      <c r="B26" s="9" t="s">
        <v>487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</row>
    <row r="27" spans="2:49" x14ac:dyDescent="0.25">
      <c r="B27" s="9" t="s">
        <v>2156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</row>
    <row r="28" spans="2:49" x14ac:dyDescent="0.25">
      <c r="B28" s="9" t="s">
        <v>489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</row>
    <row r="29" spans="2:49" x14ac:dyDescent="0.25">
      <c r="B29" s="9" t="s">
        <v>717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</row>
    <row r="30" spans="2:49" x14ac:dyDescent="0.25">
      <c r="B30" s="9" t="s">
        <v>2234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</row>
    <row r="31" spans="2:49" x14ac:dyDescent="0.25">
      <c r="B31" s="9" t="s">
        <v>2235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</row>
    <row r="32" spans="2:49" x14ac:dyDescent="0.25">
      <c r="B32" s="9" t="s">
        <v>2236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</row>
    <row r="33" spans="2:49" x14ac:dyDescent="0.25">
      <c r="B33" s="9" t="s">
        <v>724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</row>
    <row r="34" spans="2:49" x14ac:dyDescent="0.25">
      <c r="B34" s="9" t="s">
        <v>2237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</row>
    <row r="35" spans="2:49" x14ac:dyDescent="0.25">
      <c r="B35" s="9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</row>
    <row r="36" spans="2:49" x14ac:dyDescent="0.25">
      <c r="B36" s="9" t="s">
        <v>2157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</row>
    <row r="37" spans="2:49" x14ac:dyDescent="0.25">
      <c r="B37" s="9" t="s">
        <v>2158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</row>
    <row r="38" spans="2:49" x14ac:dyDescent="0.25">
      <c r="B38" s="9" t="s">
        <v>489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</row>
    <row r="39" spans="2:49" x14ac:dyDescent="0.25">
      <c r="B39" s="9" t="s">
        <v>2159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</row>
    <row r="40" spans="2:49" x14ac:dyDescent="0.25">
      <c r="B40" s="9" t="s">
        <v>2160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</row>
    <row r="41" spans="2:49" x14ac:dyDescent="0.25">
      <c r="B41" s="9" t="s">
        <v>489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</row>
    <row r="42" spans="2:49" x14ac:dyDescent="0.25">
      <c r="B42" s="9" t="s">
        <v>2161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</row>
    <row r="43" spans="2:49" x14ac:dyDescent="0.25">
      <c r="B43" s="9" t="s">
        <v>2162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</row>
    <row r="44" spans="2:49" x14ac:dyDescent="0.25">
      <c r="B44" s="9" t="s">
        <v>473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</row>
    <row r="45" spans="2:49" x14ac:dyDescent="0.25">
      <c r="B45" s="9" t="s">
        <v>2163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</row>
    <row r="46" spans="2:49" x14ac:dyDescent="0.25">
      <c r="B46" s="9" t="s">
        <v>2164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</row>
    <row r="47" spans="2:49" x14ac:dyDescent="0.25">
      <c r="B47" s="9" t="s">
        <v>489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</row>
    <row r="48" spans="2:49" x14ac:dyDescent="0.25">
      <c r="B48" s="9" t="s">
        <v>490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</row>
    <row r="49" spans="2:49" x14ac:dyDescent="0.25">
      <c r="B49" s="9" t="s">
        <v>488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</row>
    <row r="50" spans="2:49" x14ac:dyDescent="0.25">
      <c r="B50" s="9" t="s">
        <v>492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</row>
    <row r="51" spans="2:49" x14ac:dyDescent="0.25">
      <c r="B51" s="9" t="s">
        <v>2238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</row>
    <row r="52" spans="2:49" x14ac:dyDescent="0.25">
      <c r="B52" s="9" t="s">
        <v>494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</row>
    <row r="53" spans="2:49" x14ac:dyDescent="0.25">
      <c r="B53" s="9" t="s">
        <v>2165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</row>
    <row r="54" spans="2:49" x14ac:dyDescent="0.25">
      <c r="B54" s="9" t="s">
        <v>2166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</row>
    <row r="55" spans="2:49" x14ac:dyDescent="0.25">
      <c r="B55" s="9" t="s">
        <v>2239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</row>
    <row r="56" spans="2:49" x14ac:dyDescent="0.25">
      <c r="B56" s="9" t="s">
        <v>2240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</row>
    <row r="57" spans="2:49" x14ac:dyDescent="0.25">
      <c r="B57" s="9" t="s">
        <v>2167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</row>
    <row r="58" spans="2:49" x14ac:dyDescent="0.25">
      <c r="B58" s="9" t="s">
        <v>494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</row>
    <row r="59" spans="2:49" x14ac:dyDescent="0.25">
      <c r="B59" s="9" t="s">
        <v>2168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</row>
    <row r="60" spans="2:49" x14ac:dyDescent="0.25">
      <c r="B60" s="9" t="s">
        <v>2169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</row>
    <row r="61" spans="2:49" x14ac:dyDescent="0.25">
      <c r="B61" s="9" t="s">
        <v>494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</row>
    <row r="62" spans="2:49" x14ac:dyDescent="0.25">
      <c r="B62" s="9" t="s">
        <v>2170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</row>
    <row r="63" spans="2:49" x14ac:dyDescent="0.25">
      <c r="B63" s="9" t="s">
        <v>2268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</row>
    <row r="64" spans="2:49" x14ac:dyDescent="0.25">
      <c r="B64" s="9" t="s">
        <v>2171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</row>
    <row r="65" spans="2:49" x14ac:dyDescent="0.25">
      <c r="B65" s="9" t="s">
        <v>494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</row>
    <row r="66" spans="2:49" x14ac:dyDescent="0.25">
      <c r="B66" s="9" t="s">
        <v>2168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</row>
    <row r="67" spans="2:49" x14ac:dyDescent="0.25">
      <c r="B67" s="9" t="s">
        <v>2172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</row>
    <row r="68" spans="2:49" x14ac:dyDescent="0.25">
      <c r="B68" s="9" t="s">
        <v>494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</row>
    <row r="69" spans="2:49" x14ac:dyDescent="0.25">
      <c r="B69" s="9" t="s">
        <v>1434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</row>
    <row r="70" spans="2:49" x14ac:dyDescent="0.25">
      <c r="B70" s="9" t="s">
        <v>2173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</row>
    <row r="71" spans="2:49" x14ac:dyDescent="0.25">
      <c r="B71" s="9" t="s">
        <v>2174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</row>
    <row r="72" spans="2:49" x14ac:dyDescent="0.25">
      <c r="B72" s="9" t="s">
        <v>2267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</row>
    <row r="73" spans="2:49" x14ac:dyDescent="0.25">
      <c r="B73" s="9" t="s">
        <v>2175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</row>
    <row r="74" spans="2:49" x14ac:dyDescent="0.25">
      <c r="B74" s="9" t="s">
        <v>1440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</row>
    <row r="75" spans="2:49" x14ac:dyDescent="0.25">
      <c r="B75" s="9" t="s">
        <v>2241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</row>
    <row r="76" spans="2:49" x14ac:dyDescent="0.25">
      <c r="B76" s="9" t="s">
        <v>494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</row>
    <row r="77" spans="2:49" x14ac:dyDescent="0.25">
      <c r="B77" s="9" t="s">
        <v>495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</row>
    <row r="78" spans="2:49" x14ac:dyDescent="0.25">
      <c r="B78" s="9" t="s">
        <v>493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</row>
    <row r="79" spans="2:49" x14ac:dyDescent="0.25">
      <c r="B79" s="9" t="s">
        <v>496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</row>
    <row r="80" spans="2:49" x14ac:dyDescent="0.25">
      <c r="B80" s="9" t="s">
        <v>2176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</row>
    <row r="81" spans="2:49" x14ac:dyDescent="0.25">
      <c r="B81" s="9" t="s">
        <v>498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</row>
    <row r="82" spans="2:49" x14ac:dyDescent="0.25">
      <c r="B82" s="9" t="s">
        <v>2177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</row>
    <row r="83" spans="2:49" x14ac:dyDescent="0.25">
      <c r="B83" s="9" t="s">
        <v>2178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</row>
    <row r="84" spans="2:49" x14ac:dyDescent="0.25">
      <c r="B84" s="9" t="s">
        <v>2179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</row>
    <row r="85" spans="2:49" x14ac:dyDescent="0.25">
      <c r="B85" s="9" t="s">
        <v>2180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</row>
    <row r="86" spans="2:49" x14ac:dyDescent="0.25">
      <c r="B86" s="9" t="s">
        <v>498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</row>
    <row r="87" spans="2:49" x14ac:dyDescent="0.25">
      <c r="B87" s="9" t="s">
        <v>2181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</row>
    <row r="88" spans="2:49" x14ac:dyDescent="0.25">
      <c r="B88" s="9" t="s">
        <v>2182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</row>
    <row r="89" spans="2:49" x14ac:dyDescent="0.25">
      <c r="B89" s="9" t="s">
        <v>2183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</row>
    <row r="90" spans="2:49" x14ac:dyDescent="0.25">
      <c r="B90" s="9" t="s">
        <v>2184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</row>
    <row r="91" spans="2:49" x14ac:dyDescent="0.25">
      <c r="B91" s="9" t="s">
        <v>2185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</row>
    <row r="92" spans="2:49" x14ac:dyDescent="0.25">
      <c r="B92" s="9" t="s">
        <v>2186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</row>
    <row r="93" spans="2:49" x14ac:dyDescent="0.25">
      <c r="B93" s="9" t="s">
        <v>2187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</row>
    <row r="94" spans="2:49" x14ac:dyDescent="0.25">
      <c r="B94" s="9" t="s">
        <v>498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</row>
    <row r="95" spans="2:49" x14ac:dyDescent="0.25">
      <c r="B95" s="32" t="s">
        <v>853</v>
      </c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</row>
    <row r="96" spans="2:49" x14ac:dyDescent="0.25">
      <c r="B96" s="32" t="s">
        <v>2188</v>
      </c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</row>
    <row r="97" spans="2:49" x14ac:dyDescent="0.25">
      <c r="B97" s="32" t="s">
        <v>2189</v>
      </c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</row>
    <row r="98" spans="2:49" x14ac:dyDescent="0.25">
      <c r="B98" s="32" t="s">
        <v>2190</v>
      </c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</row>
    <row r="99" spans="2:49" x14ac:dyDescent="0.25">
      <c r="B99" s="32" t="s">
        <v>1420</v>
      </c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</row>
    <row r="100" spans="2:49" x14ac:dyDescent="0.25">
      <c r="B100" s="32" t="s">
        <v>2191</v>
      </c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</row>
    <row r="101" spans="2:49" x14ac:dyDescent="0.25">
      <c r="B101" s="9" t="s">
        <v>498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</row>
    <row r="102" spans="2:49" x14ac:dyDescent="0.25">
      <c r="B102" s="9" t="s">
        <v>853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</row>
    <row r="103" spans="2:49" x14ac:dyDescent="0.25">
      <c r="B103" s="9" t="s">
        <v>2244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</row>
    <row r="104" spans="2:49" x14ac:dyDescent="0.25">
      <c r="B104" s="9" t="s">
        <v>2192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</row>
    <row r="105" spans="2:49" x14ac:dyDescent="0.25">
      <c r="B105" s="9" t="s">
        <v>2193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</row>
    <row r="106" spans="2:49" x14ac:dyDescent="0.25">
      <c r="B106" s="9" t="s">
        <v>1420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</row>
    <row r="107" spans="2:49" x14ac:dyDescent="0.25">
      <c r="B107" s="9" t="s">
        <v>2194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</row>
    <row r="108" spans="2:49" x14ac:dyDescent="0.25">
      <c r="B108" s="9" t="s">
        <v>498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</row>
    <row r="109" spans="2:49" x14ac:dyDescent="0.25">
      <c r="B109" s="9" t="s">
        <v>2195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</row>
    <row r="110" spans="2:49" x14ac:dyDescent="0.25">
      <c r="B110" s="9" t="s">
        <v>498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</row>
    <row r="111" spans="2:49" x14ac:dyDescent="0.25">
      <c r="B111" s="9" t="s">
        <v>2177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</row>
    <row r="112" spans="2:49" x14ac:dyDescent="0.25">
      <c r="B112" s="9" t="s">
        <v>2178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</row>
    <row r="113" spans="2:49" x14ac:dyDescent="0.25">
      <c r="B113" s="9" t="s">
        <v>2196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</row>
    <row r="114" spans="2:49" x14ac:dyDescent="0.25">
      <c r="B114" s="9" t="s">
        <v>2197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</row>
    <row r="115" spans="2:49" x14ac:dyDescent="0.25">
      <c r="B115" s="9" t="s">
        <v>2198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2:49" x14ac:dyDescent="0.25">
      <c r="B116" s="9" t="s">
        <v>2199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</row>
    <row r="117" spans="2:49" x14ac:dyDescent="0.25">
      <c r="B117" s="9" t="s">
        <v>2200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</row>
    <row r="118" spans="2:49" x14ac:dyDescent="0.25">
      <c r="B118" s="9" t="s">
        <v>498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</row>
    <row r="119" spans="2:49" x14ac:dyDescent="0.25">
      <c r="B119" s="9" t="s">
        <v>2201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</row>
    <row r="120" spans="2:49" x14ac:dyDescent="0.25">
      <c r="B120" s="9" t="s">
        <v>2202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</row>
    <row r="121" spans="2:49" x14ac:dyDescent="0.25">
      <c r="B121" s="9" t="s">
        <v>2203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</row>
    <row r="122" spans="2:49" x14ac:dyDescent="0.25">
      <c r="B122" s="9" t="s">
        <v>2204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</row>
    <row r="123" spans="2:49" x14ac:dyDescent="0.25">
      <c r="B123" s="9" t="s">
        <v>2205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</row>
    <row r="124" spans="2:49" x14ac:dyDescent="0.25">
      <c r="B124" s="9" t="s">
        <v>2206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</row>
    <row r="125" spans="2:49" x14ac:dyDescent="0.25">
      <c r="B125" s="9" t="s">
        <v>498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</row>
    <row r="126" spans="2:49" x14ac:dyDescent="0.25">
      <c r="B126" s="9" t="s">
        <v>853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</row>
    <row r="127" spans="2:49" x14ac:dyDescent="0.25">
      <c r="B127" s="9" t="s">
        <v>2207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</row>
    <row r="128" spans="2:49" x14ac:dyDescent="0.25">
      <c r="B128" s="9" t="s">
        <v>2208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</row>
    <row r="129" spans="2:49" x14ac:dyDescent="0.25">
      <c r="B129" s="9" t="s">
        <v>2242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</row>
    <row r="130" spans="2:49" x14ac:dyDescent="0.25">
      <c r="B130" s="9" t="s">
        <v>2243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</row>
    <row r="131" spans="2:49" x14ac:dyDescent="0.25">
      <c r="B131" s="9" t="s">
        <v>2209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</row>
    <row r="132" spans="2:49" x14ac:dyDescent="0.25">
      <c r="B132" s="9" t="s">
        <v>1420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</row>
    <row r="133" spans="2:49" x14ac:dyDescent="0.25">
      <c r="B133" s="9" t="s">
        <v>2210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</row>
    <row r="134" spans="2:49" x14ac:dyDescent="0.25">
      <c r="B134" s="9" t="s">
        <v>498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</row>
    <row r="135" spans="2:49" x14ac:dyDescent="0.25">
      <c r="B135" s="9" t="s">
        <v>2211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</row>
    <row r="136" spans="2:49" x14ac:dyDescent="0.25">
      <c r="B136" s="9" t="s">
        <v>2212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</row>
    <row r="137" spans="2:49" x14ac:dyDescent="0.25">
      <c r="B137" s="9" t="s">
        <v>498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</row>
    <row r="138" spans="2:49" x14ac:dyDescent="0.25">
      <c r="B138" s="9" t="s">
        <v>499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</row>
    <row r="139" spans="2:49" x14ac:dyDescent="0.25">
      <c r="B139" s="9" t="s">
        <v>497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</row>
    <row r="140" spans="2:49" x14ac:dyDescent="0.25">
      <c r="B140" s="9" t="s">
        <v>502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</row>
    <row r="141" spans="2:49" x14ac:dyDescent="0.25">
      <c r="B141" s="9" t="s">
        <v>2602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</row>
    <row r="142" spans="2:49" x14ac:dyDescent="0.25">
      <c r="B142" s="9" t="s">
        <v>2603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</row>
    <row r="143" spans="2:49" x14ac:dyDescent="0.25">
      <c r="B143" s="9" t="s">
        <v>2604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</row>
    <row r="144" spans="2:49" x14ac:dyDescent="0.25">
      <c r="B144" s="9" t="s">
        <v>2231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</row>
    <row r="145" spans="2:49" x14ac:dyDescent="0.25">
      <c r="B145" s="9" t="s">
        <v>503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</row>
    <row r="146" spans="2:49" x14ac:dyDescent="0.25">
      <c r="B146" s="9" t="s">
        <v>2605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</row>
    <row r="147" spans="2:49" x14ac:dyDescent="0.25">
      <c r="B147" s="9" t="s">
        <v>2606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</row>
    <row r="148" spans="2:49" x14ac:dyDescent="0.25">
      <c r="B148" s="9" t="s">
        <v>2607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</row>
    <row r="149" spans="2:49" x14ac:dyDescent="0.25">
      <c r="B149" s="9" t="s">
        <v>503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</row>
    <row r="150" spans="2:49" x14ac:dyDescent="0.25">
      <c r="B150" s="9" t="s">
        <v>2608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</row>
    <row r="151" spans="2:49" x14ac:dyDescent="0.25">
      <c r="B151" s="9" t="s">
        <v>2609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</row>
    <row r="152" spans="2:49" x14ac:dyDescent="0.25">
      <c r="B152" s="9" t="s">
        <v>2610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</row>
    <row r="153" spans="2:49" x14ac:dyDescent="0.25">
      <c r="B153" s="9" t="s">
        <v>2611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</row>
    <row r="154" spans="2:49" x14ac:dyDescent="0.25">
      <c r="B154" s="9" t="s">
        <v>2612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</row>
    <row r="155" spans="2:49" x14ac:dyDescent="0.25">
      <c r="B155" s="9" t="s">
        <v>2613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</row>
    <row r="156" spans="2:49" x14ac:dyDescent="0.25">
      <c r="B156" s="9" t="s">
        <v>2614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</row>
    <row r="157" spans="2:49" x14ac:dyDescent="0.25">
      <c r="B157" s="9" t="s">
        <v>2615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</row>
    <row r="158" spans="2:49" x14ac:dyDescent="0.25">
      <c r="B158" s="9" t="s">
        <v>2616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</row>
    <row r="159" spans="2:49" x14ac:dyDescent="0.25">
      <c r="B159" s="9" t="s">
        <v>2617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</row>
    <row r="160" spans="2:49" x14ac:dyDescent="0.25">
      <c r="B160" s="9" t="s">
        <v>2618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</row>
    <row r="161" spans="2:49" x14ac:dyDescent="0.25">
      <c r="B161" s="9" t="s">
        <v>2619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</row>
    <row r="162" spans="2:49" x14ac:dyDescent="0.25">
      <c r="B162" s="9" t="s">
        <v>2620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</row>
    <row r="163" spans="2:49" x14ac:dyDescent="0.25">
      <c r="B163" s="9" t="s">
        <v>2621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</row>
    <row r="164" spans="2:49" x14ac:dyDescent="0.25">
      <c r="B164" s="9" t="s">
        <v>2622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</row>
    <row r="165" spans="2:49" x14ac:dyDescent="0.25">
      <c r="B165" s="9" t="s">
        <v>2623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</row>
    <row r="166" spans="2:49" x14ac:dyDescent="0.25">
      <c r="B166" s="9" t="s">
        <v>2624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</row>
    <row r="167" spans="2:49" x14ac:dyDescent="0.25">
      <c r="B167" s="9" t="s">
        <v>2625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</row>
    <row r="168" spans="2:49" x14ac:dyDescent="0.25">
      <c r="B168" s="9" t="s">
        <v>2626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</row>
    <row r="169" spans="2:49" x14ac:dyDescent="0.25">
      <c r="B169" s="9" t="s">
        <v>2627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</row>
    <row r="170" spans="2:49" x14ac:dyDescent="0.25">
      <c r="B170" s="9" t="s">
        <v>2628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</row>
    <row r="171" spans="2:49" x14ac:dyDescent="0.25">
      <c r="B171" s="9" t="s">
        <v>2629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2:49" x14ac:dyDescent="0.25">
      <c r="B172" s="9" t="s">
        <v>2630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</row>
    <row r="173" spans="2:49" x14ac:dyDescent="0.25">
      <c r="B173" s="9" t="s">
        <v>2631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</row>
    <row r="174" spans="2:49" x14ac:dyDescent="0.25">
      <c r="B174" s="9" t="s">
        <v>2632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</row>
    <row r="175" spans="2:49" x14ac:dyDescent="0.25">
      <c r="B175" s="9" t="s">
        <v>2633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</row>
    <row r="176" spans="2:49" x14ac:dyDescent="0.25">
      <c r="B176" s="9" t="s">
        <v>2634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</row>
    <row r="177" spans="2:49" x14ac:dyDescent="0.25">
      <c r="B177" s="9" t="s">
        <v>2635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</row>
    <row r="178" spans="2:49" x14ac:dyDescent="0.25">
      <c r="B178" s="9" t="s">
        <v>2636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</row>
    <row r="179" spans="2:49" x14ac:dyDescent="0.25">
      <c r="B179" s="9" t="s">
        <v>2637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</row>
    <row r="180" spans="2:49" x14ac:dyDescent="0.25">
      <c r="B180" s="9" t="s">
        <v>2638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</row>
    <row r="181" spans="2:49" x14ac:dyDescent="0.25">
      <c r="B181" s="9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</row>
    <row r="182" spans="2:49" x14ac:dyDescent="0.25">
      <c r="B182" s="9" t="s">
        <v>2639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</row>
    <row r="183" spans="2:49" x14ac:dyDescent="0.25">
      <c r="B183" s="9" t="s">
        <v>2640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</row>
    <row r="184" spans="2:49" x14ac:dyDescent="0.25">
      <c r="B184" s="9" t="s">
        <v>503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</row>
    <row r="185" spans="2:49" x14ac:dyDescent="0.25">
      <c r="B185" s="9" t="s">
        <v>1659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</row>
    <row r="186" spans="2:49" x14ac:dyDescent="0.25">
      <c r="B186" s="9" t="s">
        <v>2251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</row>
    <row r="187" spans="2:49" x14ac:dyDescent="0.25">
      <c r="B187" s="9" t="s">
        <v>2252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</row>
    <row r="188" spans="2:49" x14ac:dyDescent="0.25">
      <c r="B188" s="9" t="s">
        <v>2253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</row>
    <row r="189" spans="2:49" x14ac:dyDescent="0.25">
      <c r="B189" s="9" t="s">
        <v>2254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</row>
    <row r="190" spans="2:49" x14ac:dyDescent="0.25">
      <c r="B190" s="9" t="s">
        <v>2255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</row>
    <row r="191" spans="2:49" x14ac:dyDescent="0.25">
      <c r="B191" s="9" t="s">
        <v>2256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</row>
    <row r="192" spans="2:49" x14ac:dyDescent="0.25">
      <c r="B192" s="9" t="s">
        <v>2257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</row>
    <row r="193" spans="2:49" x14ac:dyDescent="0.25">
      <c r="B193" s="9" t="s">
        <v>503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</row>
    <row r="194" spans="2:49" x14ac:dyDescent="0.25">
      <c r="B194" s="9" t="s">
        <v>2641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</row>
    <row r="195" spans="2:49" x14ac:dyDescent="0.25">
      <c r="B195" s="9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</row>
    <row r="196" spans="2:49" x14ac:dyDescent="0.25">
      <c r="B196" s="9" t="s">
        <v>2213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</row>
    <row r="197" spans="2:49" x14ac:dyDescent="0.25">
      <c r="B197" s="9" t="s">
        <v>2214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</row>
    <row r="198" spans="2:49" x14ac:dyDescent="0.25">
      <c r="B198" s="9" t="s">
        <v>2215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</row>
    <row r="199" spans="2:49" x14ac:dyDescent="0.25">
      <c r="B199" s="9" t="s">
        <v>2216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</row>
    <row r="200" spans="2:49" x14ac:dyDescent="0.25">
      <c r="B200" s="9" t="s">
        <v>2217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</row>
    <row r="201" spans="2:49" x14ac:dyDescent="0.25">
      <c r="B201" s="9" t="s">
        <v>2218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</row>
    <row r="202" spans="2:49" x14ac:dyDescent="0.25">
      <c r="B202" s="9" t="s">
        <v>2219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</row>
    <row r="203" spans="2:49" x14ac:dyDescent="0.25">
      <c r="B203" s="9" t="s">
        <v>2220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</row>
    <row r="204" spans="2:49" x14ac:dyDescent="0.25">
      <c r="B204" s="9" t="s">
        <v>2221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</row>
    <row r="205" spans="2:49" x14ac:dyDescent="0.25">
      <c r="B205" s="9" t="s">
        <v>2222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</row>
    <row r="206" spans="2:49" x14ac:dyDescent="0.25">
      <c r="B206" s="9" t="s">
        <v>2223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</row>
    <row r="207" spans="2:49" x14ac:dyDescent="0.25">
      <c r="B207" s="9" t="s">
        <v>2224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</row>
    <row r="208" spans="2:49" x14ac:dyDescent="0.25">
      <c r="B208" s="9" t="s">
        <v>2225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</row>
    <row r="209" spans="2:49" x14ac:dyDescent="0.25">
      <c r="B209" s="9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</row>
    <row r="210" spans="2:49" x14ac:dyDescent="0.25">
      <c r="B210" s="9" t="s">
        <v>2258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</row>
    <row r="211" spans="2:49" x14ac:dyDescent="0.25">
      <c r="B211" s="9" t="s">
        <v>2259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</row>
    <row r="212" spans="2:49" x14ac:dyDescent="0.25">
      <c r="B212" s="9" t="s">
        <v>2260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</row>
    <row r="213" spans="2:49" x14ac:dyDescent="0.25">
      <c r="B213" s="9" t="s">
        <v>2261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</row>
    <row r="214" spans="2:49" x14ac:dyDescent="0.25">
      <c r="B214" s="9" t="s">
        <v>2262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</row>
    <row r="215" spans="2:49" x14ac:dyDescent="0.25">
      <c r="B215" s="9" t="s">
        <v>2263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</row>
    <row r="216" spans="2:49" x14ac:dyDescent="0.25">
      <c r="B216" s="9" t="s">
        <v>2264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</row>
    <row r="217" spans="2:49" x14ac:dyDescent="0.25">
      <c r="B217" s="9" t="s">
        <v>2265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</row>
    <row r="218" spans="2:49" x14ac:dyDescent="0.25">
      <c r="B218" s="9" t="s">
        <v>2266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</row>
    <row r="219" spans="2:49" x14ac:dyDescent="0.25">
      <c r="B219" s="9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</row>
    <row r="220" spans="2:49" x14ac:dyDescent="0.25">
      <c r="B220" s="9" t="s">
        <v>2246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</row>
    <row r="221" spans="2:49" x14ac:dyDescent="0.25">
      <c r="B221" s="32" t="s">
        <v>2247</v>
      </c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</row>
    <row r="222" spans="2:49" x14ac:dyDescent="0.25">
      <c r="B222" s="32" t="s">
        <v>2248</v>
      </c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</row>
    <row r="223" spans="2:49" x14ac:dyDescent="0.25">
      <c r="B223" s="32" t="s">
        <v>2249</v>
      </c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</row>
    <row r="224" spans="2:49" x14ac:dyDescent="0.25">
      <c r="B224" s="9" t="s">
        <v>1036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</row>
    <row r="225" spans="2:49" x14ac:dyDescent="0.25">
      <c r="B225" s="9" t="s">
        <v>2226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</row>
    <row r="226" spans="2:49" x14ac:dyDescent="0.25">
      <c r="B226" s="9" t="s">
        <v>2227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</row>
    <row r="227" spans="2:49" x14ac:dyDescent="0.25">
      <c r="B227" s="9" t="s">
        <v>2228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</row>
    <row r="228" spans="2:49" x14ac:dyDescent="0.25">
      <c r="B228" s="9" t="s">
        <v>2229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</row>
    <row r="229" spans="2:49" x14ac:dyDescent="0.25">
      <c r="B229" s="9" t="s">
        <v>2230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</row>
    <row r="230" spans="2:49" x14ac:dyDescent="0.25">
      <c r="B230" s="9" t="s">
        <v>2250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4C10F-54ED-4AEE-901C-909E3DFD30D9}">
  <sheetPr codeName="Sheet40"/>
  <dimension ref="B2:C65"/>
  <sheetViews>
    <sheetView topLeftCell="A6" workbookViewId="0">
      <selection activeCell="B27" sqref="B27"/>
    </sheetView>
  </sheetViews>
  <sheetFormatPr defaultColWidth="2.85546875" defaultRowHeight="15" x14ac:dyDescent="0.25"/>
  <cols>
    <col min="1" max="1" width="2.85546875" style="1"/>
    <col min="2" max="2" width="45.5703125" style="1" bestFit="1" customWidth="1"/>
    <col min="3" max="3" width="11.140625" style="1" bestFit="1" customWidth="1"/>
    <col min="4" max="16384" width="2.85546875" style="1"/>
  </cols>
  <sheetData>
    <row r="2" spans="2:3" x14ac:dyDescent="0.25">
      <c r="B2" s="1" t="s">
        <v>130</v>
      </c>
      <c r="C2" s="1" t="str">
        <f>B2 &amp; " as [" &amp; B2 &amp; "],"</f>
        <v>OPLBasicCondition.AccesoriesPriceTotal as [OPLBasicCondition.AccesoriesPriceTotal],</v>
      </c>
    </row>
    <row r="3" spans="2:3" x14ac:dyDescent="0.25">
      <c r="B3" s="1" t="s">
        <v>279</v>
      </c>
      <c r="C3" s="1" t="str">
        <f t="shared" ref="C3:C32" si="0">B3 &amp; " as [" &amp; B3 &amp; "],"</f>
        <v>OPLBasicCondition.ATPMDiscount as [OPLBasicCondition.ATPMDiscount],</v>
      </c>
    </row>
    <row r="4" spans="2:3" x14ac:dyDescent="0.25">
      <c r="B4" s="1" t="s">
        <v>274</v>
      </c>
      <c r="C4" s="1" t="str">
        <f t="shared" si="0"/>
        <v>OPLBasicCondition.CarroserriePrice as [OPLBasicCondition.CarroserriePrice],</v>
      </c>
    </row>
    <row r="5" spans="2:3" x14ac:dyDescent="0.25">
      <c r="B5" s="1" t="s">
        <v>129</v>
      </c>
      <c r="C5" s="1" t="str">
        <f t="shared" si="0"/>
        <v>OPLBasicCondition.CarroserriePriceTotal as [OPLBasicCondition.CarroserriePriceTotal],</v>
      </c>
    </row>
    <row r="6" spans="2:3" x14ac:dyDescent="0.25">
      <c r="B6" s="1" t="s">
        <v>273</v>
      </c>
      <c r="C6" s="1" t="str">
        <f t="shared" si="0"/>
        <v>OPLBasicCondition.ProductPrice as [OPLBasicCondition.ProductPrice],</v>
      </c>
    </row>
    <row r="7" spans="2:3" x14ac:dyDescent="0.25">
      <c r="B7" s="1" t="s">
        <v>128</v>
      </c>
      <c r="C7" s="1" t="str">
        <f t="shared" si="0"/>
        <v>OPLBasicCondition.ProductPriceTotal as [OPLBasicCondition.ProductPriceTotal],</v>
      </c>
    </row>
    <row r="8" spans="2:3" x14ac:dyDescent="0.25">
      <c r="B8" s="1" t="s">
        <v>276</v>
      </c>
      <c r="C8" s="1" t="str">
        <f t="shared" si="0"/>
        <v>OPLBasicCondition.ResidualValueAmount as [OPLBasicCondition.ResidualValueAmount],</v>
      </c>
    </row>
    <row r="9" spans="2:3" x14ac:dyDescent="0.25">
      <c r="B9" s="1" t="s">
        <v>275</v>
      </c>
      <c r="C9" s="1" t="str">
        <f t="shared" si="0"/>
        <v>OPLBasicCondition.ResidualValuePercent as [OPLBasicCondition.ResidualValuePercent],</v>
      </c>
    </row>
    <row r="10" spans="2:3" x14ac:dyDescent="0.25">
      <c r="B10" s="1" t="s">
        <v>165</v>
      </c>
      <c r="C10" s="1" t="str">
        <f t="shared" si="0"/>
        <v>OPLCalculation.CRVATInAccessories as [OPLCalculation.CRVATInAccessories],</v>
      </c>
    </row>
    <row r="11" spans="2:3" x14ac:dyDescent="0.25">
      <c r="B11" s="1" t="s">
        <v>166</v>
      </c>
      <c r="C11" s="1" t="str">
        <f t="shared" si="0"/>
        <v>OPLCalculation.CRVATInCarroserries as [OPLCalculation.CRVATInCarroserries],</v>
      </c>
    </row>
    <row r="12" spans="2:3" x14ac:dyDescent="0.25">
      <c r="B12" s="1" t="s">
        <v>164</v>
      </c>
      <c r="C12" s="1" t="str">
        <f t="shared" si="0"/>
        <v>OPLCalculation.CRVATInUnit as [OPLCalculation.CRVATInUnit],</v>
      </c>
    </row>
    <row r="13" spans="2:3" x14ac:dyDescent="0.25">
      <c r="B13" s="1" t="s">
        <v>281</v>
      </c>
      <c r="C13" s="1" t="str">
        <f t="shared" si="0"/>
        <v>OPLCalculation.InsuranceCommisionAmount as [OPLCalculation.InsuranceCommisionAmount],</v>
      </c>
    </row>
    <row r="14" spans="2:3" x14ac:dyDescent="0.25">
      <c r="B14" s="1" t="s">
        <v>284</v>
      </c>
      <c r="C14" s="1" t="str">
        <f t="shared" si="0"/>
        <v>OPLCalculation.InterestCostTop as [OPLCalculation.InterestCostTop],</v>
      </c>
    </row>
    <row r="15" spans="2:3" x14ac:dyDescent="0.25">
      <c r="B15" s="1" t="s">
        <v>287</v>
      </c>
      <c r="C15" s="1" t="str">
        <f t="shared" si="0"/>
        <v>OPLCalculation.InterestExpense as [OPLCalculation.InterestExpense],</v>
      </c>
    </row>
    <row r="16" spans="2:3" x14ac:dyDescent="0.25">
      <c r="B16" s="1" t="s">
        <v>290</v>
      </c>
      <c r="C16" s="1" t="str">
        <f t="shared" si="0"/>
        <v>OPLCalculation.InterestExpenseBAST as [OPLCalculation.InterestExpenseBAST],</v>
      </c>
    </row>
    <row r="17" spans="2:3" x14ac:dyDescent="0.25">
      <c r="B17" s="1" t="s">
        <v>289</v>
      </c>
      <c r="C17" s="1" t="str">
        <f t="shared" si="0"/>
        <v>OPLCalculation.InterestExpenseTAX as [OPLCalculation.InterestExpenseTAX],</v>
      </c>
    </row>
    <row r="18" spans="2:3" x14ac:dyDescent="0.25">
      <c r="B18" s="1" t="s">
        <v>288</v>
      </c>
      <c r="C18" s="1" t="str">
        <f t="shared" si="0"/>
        <v>OPLCalculation.InterestExpenseVAT as [OPLCalculation.InterestExpenseVAT],</v>
      </c>
    </row>
    <row r="19" spans="2:3" x14ac:dyDescent="0.25">
      <c r="B19" s="1" t="s">
        <v>280</v>
      </c>
      <c r="C19" s="1" t="str">
        <f t="shared" si="0"/>
        <v>OPLCalculation.IsNewCalculation as [OPLCalculation.IsNewCalculation],</v>
      </c>
    </row>
    <row r="20" spans="2:3" x14ac:dyDescent="0.25">
      <c r="B20" s="1" t="s">
        <v>167</v>
      </c>
      <c r="C20" s="1" t="str">
        <f t="shared" si="0"/>
        <v>OPLCalculation.LeasePeriodPlan as [OPLCalculation.LeasePeriodPlan],</v>
      </c>
    </row>
    <row r="21" spans="2:3" x14ac:dyDescent="0.25">
      <c r="B21" s="1" t="s">
        <v>277</v>
      </c>
      <c r="C21" s="1" t="str">
        <f t="shared" si="0"/>
        <v>OPLCalculation.MonthlyInstallmentAmount as [OPLCalculation.MonthlyInstallmentAmount],</v>
      </c>
    </row>
    <row r="22" spans="2:3" x14ac:dyDescent="0.25">
      <c r="B22" s="1" t="s">
        <v>286</v>
      </c>
      <c r="C22" s="1" t="str">
        <f t="shared" si="0"/>
        <v>OPLCalculation.SumMaintenanceCost as [OPLCalculation.SumMaintenanceCost],</v>
      </c>
    </row>
    <row r="23" spans="2:3" x14ac:dyDescent="0.25">
      <c r="B23" s="1" t="s">
        <v>282</v>
      </c>
      <c r="C23" s="1" t="str">
        <f t="shared" si="0"/>
        <v>OPLCalculation.TotalDemobilizationFeeAmount as [OPLCalculation.TotalDemobilizationFeeAmount],</v>
      </c>
    </row>
    <row r="24" spans="2:3" x14ac:dyDescent="0.25">
      <c r="B24" s="1" t="s">
        <v>293</v>
      </c>
      <c r="C24" s="1" t="str">
        <f t="shared" si="0"/>
        <v>OPLCalculation.TotalMobilizationFeeAmount as [OPLCalculation.TotalMobilizationFeeAmount],</v>
      </c>
    </row>
    <row r="25" spans="2:3" x14ac:dyDescent="0.25">
      <c r="B25" s="1" t="s">
        <v>271</v>
      </c>
      <c r="C25" s="1" t="str">
        <f t="shared" si="0"/>
        <v>OPLFinanceCondition.BorrowingEffectivePercent as [OPLFinanceCondition.BorrowingEffectivePercent],</v>
      </c>
    </row>
    <row r="26" spans="2:3" x14ac:dyDescent="0.25">
      <c r="B26" s="1" t="s">
        <v>270</v>
      </c>
      <c r="C26" s="1" t="str">
        <f t="shared" si="0"/>
        <v>OPLFinanceCondition.PrimeEffectivePercent as [OPLFinanceCondition.PrimeEffectivePercent],</v>
      </c>
    </row>
    <row r="27" spans="2:3" x14ac:dyDescent="0.25">
      <c r="B27" s="1" t="s">
        <v>285</v>
      </c>
      <c r="C27" s="1" t="str">
        <f t="shared" si="0"/>
        <v>OPLFinanceCondition.RegistrationValueAmount as [OPLFinanceCondition.RegistrationValueAmount],</v>
      </c>
    </row>
    <row r="28" spans="2:3" x14ac:dyDescent="0.25">
      <c r="B28" s="1" t="s">
        <v>291</v>
      </c>
      <c r="C28" s="1" t="str">
        <f t="shared" si="0"/>
        <v>OPLFinanceCondition.ReplacementCarAmount as [OPLFinanceCondition.ReplacementCarAmount],</v>
      </c>
    </row>
    <row r="29" spans="2:3" x14ac:dyDescent="0.25">
      <c r="B29" s="1" t="s">
        <v>272</v>
      </c>
      <c r="C29" s="1" t="str">
        <f t="shared" si="0"/>
        <v>OPLFinanceCondition.SpreadEffectivePercent as [OPLFinanceCondition.SpreadEffectivePercent],</v>
      </c>
    </row>
    <row r="30" spans="2:3" x14ac:dyDescent="0.25">
      <c r="B30" s="1" t="s">
        <v>283</v>
      </c>
      <c r="C30" s="1" t="str">
        <f t="shared" si="0"/>
        <v>OPLFinanceCondition.TermPaymentDays as [OPLFinanceCondition.TermPaymentDays],</v>
      </c>
    </row>
    <row r="31" spans="2:3" x14ac:dyDescent="0.25">
      <c r="B31" s="1" t="s">
        <v>278</v>
      </c>
      <c r="C31" s="1" t="str">
        <f t="shared" si="0"/>
        <v>OPLInsuranceCondition.CommissionRate as [OPLInsuranceCondition.CommissionRate],</v>
      </c>
    </row>
    <row r="32" spans="2:3" x14ac:dyDescent="0.25">
      <c r="B32" s="1" t="s">
        <v>292</v>
      </c>
      <c r="C32" s="1" t="str">
        <f t="shared" si="0"/>
        <v>OPLInsuranceCondition.TotalGrossPremium as [OPLInsuranceCondition.TotalGrossPremium],</v>
      </c>
    </row>
    <row r="33" spans="2:3" x14ac:dyDescent="0.25">
      <c r="B33"/>
    </row>
    <row r="34" spans="2:3" x14ac:dyDescent="0.25">
      <c r="B34"/>
    </row>
    <row r="35" spans="2:3" x14ac:dyDescent="0.25">
      <c r="B35" t="s">
        <v>113</v>
      </c>
      <c r="C35" s="7" t="s">
        <v>296</v>
      </c>
    </row>
    <row r="36" spans="2:3" x14ac:dyDescent="0.25">
      <c r="B36" s="1" t="s">
        <v>185</v>
      </c>
      <c r="C36" s="8">
        <v>11764705</v>
      </c>
    </row>
    <row r="37" spans="2:3" x14ac:dyDescent="0.25">
      <c r="B37" s="1" t="s">
        <v>138</v>
      </c>
      <c r="C37" s="8" t="s">
        <v>296</v>
      </c>
    </row>
    <row r="38" spans="2:3" x14ac:dyDescent="0.25">
      <c r="B38" s="1" t="s">
        <v>112</v>
      </c>
      <c r="C38" s="8" t="s">
        <v>296</v>
      </c>
    </row>
    <row r="39" spans="2:3" x14ac:dyDescent="0.25">
      <c r="B39" s="1" t="s">
        <v>137</v>
      </c>
      <c r="C39" s="8">
        <v>259570000</v>
      </c>
    </row>
    <row r="40" spans="2:3" x14ac:dyDescent="0.25">
      <c r="B40" s="1" t="s">
        <v>111</v>
      </c>
      <c r="C40" s="8">
        <v>259570000</v>
      </c>
    </row>
    <row r="41" spans="2:3" x14ac:dyDescent="0.25">
      <c r="B41" s="1" t="s">
        <v>143</v>
      </c>
      <c r="C41" s="8">
        <v>222890979</v>
      </c>
    </row>
    <row r="42" spans="2:3" x14ac:dyDescent="0.25">
      <c r="B42" s="1" t="s">
        <v>139</v>
      </c>
      <c r="C42" s="8">
        <v>85.87</v>
      </c>
    </row>
    <row r="43" spans="2:3" x14ac:dyDescent="0.25">
      <c r="B43" s="1" t="s">
        <v>121</v>
      </c>
      <c r="C43" s="8" t="s">
        <v>296</v>
      </c>
    </row>
    <row r="44" spans="2:3" x14ac:dyDescent="0.25">
      <c r="B44" s="1" t="s">
        <v>122</v>
      </c>
      <c r="C44" s="8" t="s">
        <v>296</v>
      </c>
    </row>
    <row r="45" spans="2:3" x14ac:dyDescent="0.25">
      <c r="B45" s="1" t="s">
        <v>120</v>
      </c>
      <c r="C45" s="8">
        <v>20733636</v>
      </c>
    </row>
    <row r="46" spans="2:3" x14ac:dyDescent="0.25">
      <c r="B46" s="1" t="s">
        <v>191</v>
      </c>
      <c r="C46" s="8">
        <v>0</v>
      </c>
    </row>
    <row r="47" spans="2:3" x14ac:dyDescent="0.25">
      <c r="B47" s="1" t="s">
        <v>207</v>
      </c>
      <c r="C47" s="8">
        <v>1293697</v>
      </c>
    </row>
    <row r="48" spans="2:3" x14ac:dyDescent="0.25">
      <c r="B48" s="1" t="s">
        <v>219</v>
      </c>
      <c r="C48" s="8">
        <v>27309376</v>
      </c>
    </row>
    <row r="49" spans="2:3" x14ac:dyDescent="0.25">
      <c r="B49" s="1" t="s">
        <v>224</v>
      </c>
      <c r="C49" s="8">
        <v>0</v>
      </c>
    </row>
    <row r="50" spans="2:3" x14ac:dyDescent="0.25">
      <c r="B50" s="1" t="s">
        <v>294</v>
      </c>
      <c r="C50" s="8">
        <v>11530</v>
      </c>
    </row>
    <row r="51" spans="2:3" x14ac:dyDescent="0.25">
      <c r="B51" s="1" t="s">
        <v>241</v>
      </c>
      <c r="C51" s="8">
        <v>1857519</v>
      </c>
    </row>
    <row r="52" spans="2:3" x14ac:dyDescent="0.25">
      <c r="B52" s="1" t="s">
        <v>155</v>
      </c>
      <c r="C52" s="8">
        <v>1</v>
      </c>
    </row>
    <row r="53" spans="2:3" x14ac:dyDescent="0.25">
      <c r="B53" s="1" t="s">
        <v>123</v>
      </c>
      <c r="C53" s="8">
        <v>24</v>
      </c>
    </row>
    <row r="54" spans="2:3" x14ac:dyDescent="0.25">
      <c r="B54" s="1" t="s">
        <v>147</v>
      </c>
      <c r="C54" s="8">
        <v>4450000</v>
      </c>
    </row>
    <row r="55" spans="2:3" x14ac:dyDescent="0.25">
      <c r="B55" s="1" t="s">
        <v>213</v>
      </c>
      <c r="C55" s="8">
        <v>9600000</v>
      </c>
    </row>
    <row r="56" spans="2:3" x14ac:dyDescent="0.25">
      <c r="B56" s="1" t="s">
        <v>201</v>
      </c>
      <c r="C56" s="8">
        <v>0</v>
      </c>
    </row>
    <row r="57" spans="2:3" x14ac:dyDescent="0.25">
      <c r="B57" s="1" t="s">
        <v>295</v>
      </c>
      <c r="C57" s="8">
        <v>0</v>
      </c>
    </row>
    <row r="58" spans="2:3" x14ac:dyDescent="0.25">
      <c r="B58" s="1" t="s">
        <v>132</v>
      </c>
      <c r="C58" s="8">
        <v>6.5</v>
      </c>
    </row>
    <row r="59" spans="2:3" x14ac:dyDescent="0.25">
      <c r="B59" s="1" t="s">
        <v>126</v>
      </c>
      <c r="C59" s="8">
        <v>11.500500000000001</v>
      </c>
    </row>
    <row r="60" spans="2:3" x14ac:dyDescent="0.25">
      <c r="B60" s="1" t="s">
        <v>210</v>
      </c>
      <c r="C60" s="8">
        <v>8362000</v>
      </c>
    </row>
    <row r="61" spans="2:3" x14ac:dyDescent="0.25">
      <c r="B61" s="1" t="s">
        <v>227</v>
      </c>
      <c r="C61" s="8">
        <v>8306240</v>
      </c>
    </row>
    <row r="62" spans="2:3" x14ac:dyDescent="0.25">
      <c r="B62" s="1" t="s">
        <v>133</v>
      </c>
      <c r="C62" s="8">
        <v>5.0004999999999997</v>
      </c>
    </row>
    <row r="63" spans="2:3" x14ac:dyDescent="0.25">
      <c r="B63" s="1" t="s">
        <v>204</v>
      </c>
      <c r="C63" s="8">
        <v>30</v>
      </c>
    </row>
    <row r="64" spans="2:3" x14ac:dyDescent="0.25">
      <c r="B64" s="1" t="s">
        <v>177</v>
      </c>
      <c r="C64" s="8">
        <v>25</v>
      </c>
    </row>
    <row r="65" spans="2:3" x14ac:dyDescent="0.25">
      <c r="B65" s="1" t="s">
        <v>196</v>
      </c>
      <c r="C65" s="8">
        <v>0</v>
      </c>
    </row>
  </sheetData>
  <sortState xmlns:xlrd2="http://schemas.microsoft.com/office/spreadsheetml/2017/richdata2" ref="B2:B108">
    <sortCondition ref="B2:B108"/>
  </sortState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91207-CC6B-4672-B70D-ED06DFF38CBA}">
  <sheetPr codeName="Sheet41"/>
  <dimension ref="B2:AA138"/>
  <sheetViews>
    <sheetView topLeftCell="A49" workbookViewId="0">
      <selection activeCell="F64" sqref="F64"/>
    </sheetView>
  </sheetViews>
  <sheetFormatPr defaultColWidth="2.85546875" defaultRowHeight="15" x14ac:dyDescent="0.25"/>
  <cols>
    <col min="1" max="2" width="2.85546875" style="1"/>
    <col min="3" max="3" width="64.28515625" style="1" bestFit="1" customWidth="1"/>
    <col min="4" max="4" width="64.28515625" style="1" customWidth="1"/>
    <col min="5" max="16384" width="2.85546875" style="1"/>
  </cols>
  <sheetData>
    <row r="2" spans="2:27" x14ac:dyDescent="0.25">
      <c r="B2" s="1" t="s">
        <v>69</v>
      </c>
    </row>
    <row r="3" spans="2:27" x14ac:dyDescent="0.25">
      <c r="C3" s="1" t="s">
        <v>68</v>
      </c>
      <c r="D3" s="1" t="s">
        <v>254</v>
      </c>
      <c r="E3" s="1" t="s">
        <v>255</v>
      </c>
    </row>
    <row r="4" spans="2:27" x14ac:dyDescent="0.25">
      <c r="F4" s="1" t="s">
        <v>114</v>
      </c>
      <c r="AA4" s="1" t="s">
        <v>128</v>
      </c>
    </row>
    <row r="5" spans="2:27" x14ac:dyDescent="0.25">
      <c r="F5" s="1" t="s">
        <v>115</v>
      </c>
      <c r="AA5" s="1" t="s">
        <v>129</v>
      </c>
    </row>
    <row r="6" spans="2:27" x14ac:dyDescent="0.25">
      <c r="F6" s="1" t="s">
        <v>116</v>
      </c>
      <c r="AA6" s="1" t="s">
        <v>130</v>
      </c>
    </row>
    <row r="7" spans="2:27" x14ac:dyDescent="0.25">
      <c r="C7" s="1" t="s">
        <v>67</v>
      </c>
      <c r="D7" s="1" t="s">
        <v>141</v>
      </c>
      <c r="E7" s="1" t="s">
        <v>256</v>
      </c>
    </row>
    <row r="8" spans="2:27" x14ac:dyDescent="0.25">
      <c r="F8" s="1" t="s">
        <v>114</v>
      </c>
      <c r="AA8" s="1" t="s">
        <v>128</v>
      </c>
    </row>
    <row r="9" spans="2:27" x14ac:dyDescent="0.25">
      <c r="F9" s="1" t="s">
        <v>115</v>
      </c>
      <c r="AA9" s="1" t="s">
        <v>129</v>
      </c>
    </row>
    <row r="10" spans="2:27" x14ac:dyDescent="0.25">
      <c r="F10" s="1" t="s">
        <v>116</v>
      </c>
      <c r="AA10" s="1" t="s">
        <v>130</v>
      </c>
    </row>
    <row r="11" spans="2:27" x14ac:dyDescent="0.25">
      <c r="F11" s="1" t="s">
        <v>117</v>
      </c>
      <c r="AA11" s="1" t="s">
        <v>164</v>
      </c>
    </row>
    <row r="12" spans="2:27" x14ac:dyDescent="0.25">
      <c r="F12" s="1" t="s">
        <v>118</v>
      </c>
      <c r="AA12" s="1" t="s">
        <v>165</v>
      </c>
    </row>
    <row r="13" spans="2:27" x14ac:dyDescent="0.25">
      <c r="F13" s="1" t="s">
        <v>119</v>
      </c>
      <c r="AA13" s="1" t="s">
        <v>166</v>
      </c>
    </row>
    <row r="14" spans="2:27" x14ac:dyDescent="0.25">
      <c r="C14" s="1" t="s">
        <v>66</v>
      </c>
      <c r="D14" s="1" t="s">
        <v>149</v>
      </c>
      <c r="E14" s="1" t="s">
        <v>257</v>
      </c>
    </row>
    <row r="15" spans="2:27" x14ac:dyDescent="0.25">
      <c r="F15" s="1" t="s">
        <v>124</v>
      </c>
      <c r="AA15" s="1" t="s">
        <v>167</v>
      </c>
    </row>
    <row r="16" spans="2:27" x14ac:dyDescent="0.25">
      <c r="C16" s="1" t="s">
        <v>65</v>
      </c>
      <c r="D16" s="1" t="s">
        <v>258</v>
      </c>
      <c r="E16" s="1" t="s">
        <v>259</v>
      </c>
    </row>
    <row r="17" spans="2:27" x14ac:dyDescent="0.25">
      <c r="F17" s="1" t="s">
        <v>125</v>
      </c>
      <c r="AA17" s="1" t="s">
        <v>159</v>
      </c>
    </row>
    <row r="18" spans="2:27" x14ac:dyDescent="0.25">
      <c r="C18" s="1" t="s">
        <v>64</v>
      </c>
      <c r="D18" s="1" t="s">
        <v>260</v>
      </c>
      <c r="E18" s="1" t="s">
        <v>261</v>
      </c>
    </row>
    <row r="19" spans="2:27" x14ac:dyDescent="0.25">
      <c r="F19" s="1" t="s">
        <v>127</v>
      </c>
      <c r="AA19" s="1" t="s">
        <v>160</v>
      </c>
    </row>
    <row r="20" spans="2:27" x14ac:dyDescent="0.25">
      <c r="C20" s="1" t="s">
        <v>63</v>
      </c>
      <c r="D20" s="1" t="s">
        <v>262</v>
      </c>
      <c r="E20" s="1" t="s">
        <v>263</v>
      </c>
    </row>
    <row r="21" spans="2:27" x14ac:dyDescent="0.25">
      <c r="F21" s="1" t="s">
        <v>131</v>
      </c>
      <c r="AA21" s="1" t="s">
        <v>161</v>
      </c>
    </row>
    <row r="22" spans="2:27" x14ac:dyDescent="0.25">
      <c r="B22" s="1" t="s">
        <v>62</v>
      </c>
    </row>
    <row r="23" spans="2:27" x14ac:dyDescent="0.25">
      <c r="C23" s="1" t="s">
        <v>61</v>
      </c>
      <c r="D23" s="1" t="s">
        <v>248</v>
      </c>
      <c r="E23" s="1" t="s">
        <v>264</v>
      </c>
    </row>
    <row r="24" spans="2:27" x14ac:dyDescent="0.25">
      <c r="F24" s="1" t="s">
        <v>134</v>
      </c>
      <c r="AA24" s="1" t="s">
        <v>162</v>
      </c>
    </row>
    <row r="25" spans="2:27" x14ac:dyDescent="0.25">
      <c r="F25" s="1" t="s">
        <v>117</v>
      </c>
      <c r="AA25" s="1" t="s">
        <v>157</v>
      </c>
    </row>
    <row r="26" spans="2:27" x14ac:dyDescent="0.25">
      <c r="F26" s="1" t="s">
        <v>135</v>
      </c>
      <c r="AA26" s="1" t="s">
        <v>163</v>
      </c>
    </row>
    <row r="27" spans="2:27" x14ac:dyDescent="0.25">
      <c r="F27" s="1" t="s">
        <v>119</v>
      </c>
      <c r="AA27" s="1" t="s">
        <v>158</v>
      </c>
    </row>
    <row r="28" spans="2:27" x14ac:dyDescent="0.25">
      <c r="C28" s="1" t="s">
        <v>60</v>
      </c>
      <c r="D28" s="1" t="s">
        <v>265</v>
      </c>
      <c r="E28" s="1" t="s">
        <v>78</v>
      </c>
    </row>
    <row r="29" spans="2:27" x14ac:dyDescent="0.25">
      <c r="F29" s="1" t="s">
        <v>266</v>
      </c>
    </row>
    <row r="30" spans="2:27" x14ac:dyDescent="0.25">
      <c r="G30" s="1" t="s">
        <v>136</v>
      </c>
      <c r="AA30" s="1" t="s">
        <v>179</v>
      </c>
    </row>
    <row r="31" spans="2:27" x14ac:dyDescent="0.25">
      <c r="E31" s="1" t="s">
        <v>79</v>
      </c>
    </row>
    <row r="32" spans="2:27" x14ac:dyDescent="0.25">
      <c r="F32" s="1" t="s">
        <v>267</v>
      </c>
    </row>
    <row r="33" spans="2:27" x14ac:dyDescent="0.25">
      <c r="G33" s="1" t="s">
        <v>140</v>
      </c>
      <c r="AA33" s="1" t="s">
        <v>144</v>
      </c>
    </row>
    <row r="34" spans="2:27" x14ac:dyDescent="0.25">
      <c r="G34" s="1" t="s">
        <v>141</v>
      </c>
      <c r="AA34" s="1" t="s">
        <v>145</v>
      </c>
    </row>
    <row r="35" spans="2:27" x14ac:dyDescent="0.25">
      <c r="C35" s="1" t="s">
        <v>59</v>
      </c>
      <c r="D35" s="1" t="s">
        <v>140</v>
      </c>
      <c r="E35" s="1" t="s">
        <v>268</v>
      </c>
    </row>
    <row r="36" spans="2:27" x14ac:dyDescent="0.25">
      <c r="B36" s="1" t="s">
        <v>58</v>
      </c>
      <c r="F36" s="1" t="s">
        <v>142</v>
      </c>
      <c r="AA36" s="1" t="s">
        <v>180</v>
      </c>
    </row>
    <row r="37" spans="2:27" x14ac:dyDescent="0.25">
      <c r="C37" s="1" t="s">
        <v>57</v>
      </c>
      <c r="D37" s="1" t="s">
        <v>148</v>
      </c>
      <c r="E37" s="1" t="s">
        <v>269</v>
      </c>
    </row>
    <row r="38" spans="2:27" x14ac:dyDescent="0.25">
      <c r="F38" s="1" t="s">
        <v>146</v>
      </c>
      <c r="AA38" s="1" t="s">
        <v>181</v>
      </c>
    </row>
    <row r="39" spans="2:27" x14ac:dyDescent="0.25">
      <c r="C39" s="1" t="s">
        <v>56</v>
      </c>
      <c r="E39" s="1" t="s">
        <v>83</v>
      </c>
    </row>
    <row r="40" spans="2:27" x14ac:dyDescent="0.25">
      <c r="F40" s="1" t="s">
        <v>148</v>
      </c>
      <c r="AA40" s="1" t="s">
        <v>150</v>
      </c>
    </row>
    <row r="41" spans="2:27" x14ac:dyDescent="0.25">
      <c r="F41" s="1" t="s">
        <v>149</v>
      </c>
      <c r="AA41" s="1" t="s">
        <v>151</v>
      </c>
    </row>
    <row r="42" spans="2:27" x14ac:dyDescent="0.25">
      <c r="C42" s="1" t="s">
        <v>55</v>
      </c>
      <c r="E42" s="1" t="s">
        <v>84</v>
      </c>
    </row>
    <row r="43" spans="2:27" x14ac:dyDescent="0.25">
      <c r="F43" s="1" t="s">
        <v>148</v>
      </c>
      <c r="AA43" s="1" t="s">
        <v>150</v>
      </c>
    </row>
    <row r="44" spans="2:27" x14ac:dyDescent="0.25">
      <c r="C44" s="1" t="s">
        <v>54</v>
      </c>
      <c r="E44" s="1" t="s">
        <v>85</v>
      </c>
    </row>
    <row r="45" spans="2:27" x14ac:dyDescent="0.25">
      <c r="F45" s="1" t="s">
        <v>152</v>
      </c>
      <c r="AA45" s="1" t="s">
        <v>153</v>
      </c>
    </row>
    <row r="46" spans="2:27" x14ac:dyDescent="0.25">
      <c r="F46" s="1" t="s">
        <v>149</v>
      </c>
      <c r="AA46" s="1" t="s">
        <v>151</v>
      </c>
    </row>
    <row r="47" spans="2:27" x14ac:dyDescent="0.25">
      <c r="B47" s="1" t="s">
        <v>53</v>
      </c>
    </row>
    <row r="48" spans="2:27" x14ac:dyDescent="0.25">
      <c r="C48" s="1" t="s">
        <v>52</v>
      </c>
      <c r="E48" s="1" t="s">
        <v>83</v>
      </c>
    </row>
    <row r="49" spans="3:27" x14ac:dyDescent="0.25">
      <c r="F49" s="1" t="s">
        <v>148</v>
      </c>
      <c r="AA49" s="1" t="s">
        <v>150</v>
      </c>
    </row>
    <row r="50" spans="3:27" x14ac:dyDescent="0.25">
      <c r="F50" s="1" t="s">
        <v>149</v>
      </c>
      <c r="AA50" s="1" t="s">
        <v>151</v>
      </c>
    </row>
    <row r="51" spans="3:27" x14ac:dyDescent="0.25">
      <c r="C51" s="1" t="s">
        <v>86</v>
      </c>
      <c r="E51" s="1" t="s">
        <v>78</v>
      </c>
    </row>
    <row r="52" spans="3:27" x14ac:dyDescent="0.25">
      <c r="F52" s="1" t="s">
        <v>154</v>
      </c>
      <c r="AA52" s="1" t="s">
        <v>156</v>
      </c>
    </row>
    <row r="53" spans="3:27" x14ac:dyDescent="0.25">
      <c r="F53" s="1" t="s">
        <v>87</v>
      </c>
    </row>
    <row r="54" spans="3:27" x14ac:dyDescent="0.25">
      <c r="G54" s="1" t="s">
        <v>140</v>
      </c>
      <c r="AA54" s="1" t="s">
        <v>144</v>
      </c>
    </row>
    <row r="55" spans="3:27" x14ac:dyDescent="0.25">
      <c r="C55" s="1" t="s">
        <v>79</v>
      </c>
      <c r="E55" s="1" t="s">
        <v>79</v>
      </c>
    </row>
    <row r="56" spans="3:27" x14ac:dyDescent="0.25">
      <c r="F56" s="1" t="s">
        <v>88</v>
      </c>
    </row>
    <row r="57" spans="3:27" x14ac:dyDescent="0.25">
      <c r="G57" s="1" t="s">
        <v>140</v>
      </c>
      <c r="AA57" s="1" t="s">
        <v>144</v>
      </c>
    </row>
    <row r="58" spans="3:27" x14ac:dyDescent="0.25">
      <c r="C58" s="1" t="s">
        <v>49</v>
      </c>
      <c r="E58" s="1" t="s">
        <v>89</v>
      </c>
    </row>
    <row r="59" spans="3:27" x14ac:dyDescent="0.25">
      <c r="F59" s="1" t="s">
        <v>90</v>
      </c>
    </row>
    <row r="60" spans="3:27" x14ac:dyDescent="0.25">
      <c r="G60" s="1" t="s">
        <v>174</v>
      </c>
      <c r="AA60" s="1" t="s">
        <v>182</v>
      </c>
    </row>
    <row r="61" spans="3:27" x14ac:dyDescent="0.25">
      <c r="F61" s="1" t="s">
        <v>91</v>
      </c>
    </row>
    <row r="62" spans="3:27" x14ac:dyDescent="0.25">
      <c r="G62" s="1" t="s">
        <v>178</v>
      </c>
      <c r="AA62" s="1" t="s">
        <v>183</v>
      </c>
    </row>
    <row r="63" spans="3:27" x14ac:dyDescent="0.25">
      <c r="C63" s="1" t="s">
        <v>48</v>
      </c>
      <c r="E63" s="1" t="s">
        <v>92</v>
      </c>
    </row>
    <row r="64" spans="3:27" x14ac:dyDescent="0.25">
      <c r="F64" s="1" t="s">
        <v>93</v>
      </c>
    </row>
    <row r="65" spans="3:27" x14ac:dyDescent="0.25">
      <c r="G65" s="1" t="s">
        <v>184</v>
      </c>
      <c r="AA65" s="1" t="s">
        <v>186</v>
      </c>
    </row>
    <row r="66" spans="3:27" x14ac:dyDescent="0.25">
      <c r="C66" s="1" t="s">
        <v>47</v>
      </c>
      <c r="E66" s="1" t="s">
        <v>94</v>
      </c>
    </row>
    <row r="67" spans="3:27" x14ac:dyDescent="0.25">
      <c r="F67" s="1" t="s">
        <v>78</v>
      </c>
      <c r="AA67" s="1" t="s">
        <v>156</v>
      </c>
    </row>
    <row r="68" spans="3:27" x14ac:dyDescent="0.25">
      <c r="G68" s="1" t="s">
        <v>187</v>
      </c>
      <c r="AA68" s="1" t="s">
        <v>193</v>
      </c>
    </row>
    <row r="69" spans="3:27" x14ac:dyDescent="0.25">
      <c r="F69" s="1" t="s">
        <v>89</v>
      </c>
    </row>
    <row r="70" spans="3:27" x14ac:dyDescent="0.25">
      <c r="G70" s="1" t="s">
        <v>188</v>
      </c>
      <c r="AA70" s="1" t="s">
        <v>194</v>
      </c>
    </row>
    <row r="71" spans="3:27" x14ac:dyDescent="0.25">
      <c r="F71" s="1" t="s">
        <v>189</v>
      </c>
      <c r="AA71" s="1" t="s">
        <v>192</v>
      </c>
    </row>
    <row r="72" spans="3:27" x14ac:dyDescent="0.25">
      <c r="F72" s="1" t="s">
        <v>92</v>
      </c>
    </row>
    <row r="73" spans="3:27" x14ac:dyDescent="0.25">
      <c r="G73" s="1" t="s">
        <v>190</v>
      </c>
      <c r="AA73" s="1" t="s">
        <v>186</v>
      </c>
    </row>
    <row r="74" spans="3:27" x14ac:dyDescent="0.25">
      <c r="C74" s="1" t="s">
        <v>46</v>
      </c>
      <c r="E74" s="1" t="s">
        <v>89</v>
      </c>
    </row>
    <row r="75" spans="3:27" x14ac:dyDescent="0.25">
      <c r="F75" s="1" t="s">
        <v>95</v>
      </c>
    </row>
    <row r="76" spans="3:27" x14ac:dyDescent="0.25">
      <c r="G76" s="1" t="s">
        <v>195</v>
      </c>
      <c r="AA76" s="1" t="s">
        <v>197</v>
      </c>
    </row>
    <row r="77" spans="3:27" x14ac:dyDescent="0.25">
      <c r="C77" s="1" t="s">
        <v>45</v>
      </c>
      <c r="E77" s="1" t="s">
        <v>72</v>
      </c>
    </row>
    <row r="78" spans="3:27" x14ac:dyDescent="0.25">
      <c r="F78" s="1" t="s">
        <v>114</v>
      </c>
      <c r="AA78" s="1" t="s">
        <v>128</v>
      </c>
    </row>
    <row r="79" spans="3:27" x14ac:dyDescent="0.25">
      <c r="F79" s="1" t="s">
        <v>115</v>
      </c>
      <c r="AA79" s="1" t="s">
        <v>129</v>
      </c>
    </row>
    <row r="80" spans="3:27" x14ac:dyDescent="0.25">
      <c r="F80" s="1" t="s">
        <v>116</v>
      </c>
      <c r="AA80" s="1" t="s">
        <v>130</v>
      </c>
    </row>
    <row r="81" spans="3:27" x14ac:dyDescent="0.25">
      <c r="F81" s="1" t="s">
        <v>117</v>
      </c>
      <c r="AA81" s="1" t="s">
        <v>164</v>
      </c>
    </row>
    <row r="82" spans="3:27" x14ac:dyDescent="0.25">
      <c r="F82" s="1" t="s">
        <v>118</v>
      </c>
      <c r="AA82" s="1" t="s">
        <v>165</v>
      </c>
    </row>
    <row r="83" spans="3:27" x14ac:dyDescent="0.25">
      <c r="F83" s="1" t="s">
        <v>119</v>
      </c>
      <c r="AA83" s="1" t="s">
        <v>166</v>
      </c>
    </row>
    <row r="84" spans="3:27" x14ac:dyDescent="0.25">
      <c r="C84" s="1" t="s">
        <v>44</v>
      </c>
      <c r="E84" s="1" t="s">
        <v>96</v>
      </c>
    </row>
    <row r="85" spans="3:27" x14ac:dyDescent="0.25">
      <c r="F85" s="1" t="s">
        <v>198</v>
      </c>
      <c r="AA85" s="1" t="s">
        <v>199</v>
      </c>
    </row>
    <row r="86" spans="3:27" x14ac:dyDescent="0.25">
      <c r="C86" s="1" t="s">
        <v>43</v>
      </c>
      <c r="E86" s="1" t="s">
        <v>97</v>
      </c>
    </row>
    <row r="87" spans="3:27" x14ac:dyDescent="0.25">
      <c r="F87" s="1" t="s">
        <v>200</v>
      </c>
      <c r="AA87" s="1" t="s">
        <v>202</v>
      </c>
    </row>
    <row r="88" spans="3:27" x14ac:dyDescent="0.25">
      <c r="C88" s="1" t="s">
        <v>42</v>
      </c>
      <c r="E88" s="1" t="s">
        <v>99</v>
      </c>
    </row>
    <row r="89" spans="3:27" x14ac:dyDescent="0.25">
      <c r="F89" s="1" t="s">
        <v>203</v>
      </c>
      <c r="AA89" s="1" t="s">
        <v>205</v>
      </c>
    </row>
    <row r="90" spans="3:27" x14ac:dyDescent="0.25">
      <c r="E90" s="1" t="s">
        <v>98</v>
      </c>
    </row>
    <row r="91" spans="3:27" x14ac:dyDescent="0.25">
      <c r="F91" s="1" t="s">
        <v>206</v>
      </c>
      <c r="AA91" s="1" t="s">
        <v>208</v>
      </c>
    </row>
    <row r="92" spans="3:27" x14ac:dyDescent="0.25">
      <c r="C92" s="1" t="s">
        <v>41</v>
      </c>
      <c r="E92" s="1" t="s">
        <v>101</v>
      </c>
    </row>
    <row r="93" spans="3:27" x14ac:dyDescent="0.25">
      <c r="F93" s="1" t="s">
        <v>100</v>
      </c>
    </row>
    <row r="94" spans="3:27" x14ac:dyDescent="0.25">
      <c r="G94" s="1" t="s">
        <v>209</v>
      </c>
      <c r="AA94" s="1" t="s">
        <v>211</v>
      </c>
    </row>
    <row r="95" spans="3:27" x14ac:dyDescent="0.25">
      <c r="C95" s="1" t="s">
        <v>40</v>
      </c>
      <c r="E95" s="1" t="s">
        <v>102</v>
      </c>
    </row>
    <row r="96" spans="3:27" x14ac:dyDescent="0.25">
      <c r="F96" s="1" t="s">
        <v>212</v>
      </c>
      <c r="AA96" s="1" t="s">
        <v>214</v>
      </c>
    </row>
    <row r="97" spans="2:27" x14ac:dyDescent="0.25">
      <c r="C97" s="1" t="s">
        <v>39</v>
      </c>
      <c r="E97" s="1" t="s">
        <v>103</v>
      </c>
    </row>
    <row r="98" spans="2:27" x14ac:dyDescent="0.25">
      <c r="F98" s="1" t="s">
        <v>215</v>
      </c>
      <c r="AA98" s="1" t="s">
        <v>156</v>
      </c>
    </row>
    <row r="99" spans="2:27" x14ac:dyDescent="0.25">
      <c r="F99" s="1" t="s">
        <v>218</v>
      </c>
      <c r="AA99" s="1" t="s">
        <v>220</v>
      </c>
    </row>
    <row r="100" spans="2:27" x14ac:dyDescent="0.25">
      <c r="F100" s="1" t="s">
        <v>216</v>
      </c>
      <c r="AA100" s="1" t="s">
        <v>221</v>
      </c>
    </row>
    <row r="101" spans="2:27" x14ac:dyDescent="0.25">
      <c r="F101" s="1" t="s">
        <v>217</v>
      </c>
      <c r="AA101" s="1" t="s">
        <v>222</v>
      </c>
    </row>
    <row r="102" spans="2:27" x14ac:dyDescent="0.25">
      <c r="F102" s="1" t="s">
        <v>218</v>
      </c>
      <c r="AA102" s="1" t="s">
        <v>220</v>
      </c>
    </row>
    <row r="103" spans="2:27" x14ac:dyDescent="0.25">
      <c r="C103" s="1" t="s">
        <v>38</v>
      </c>
      <c r="E103" s="1" t="s">
        <v>104</v>
      </c>
    </row>
    <row r="104" spans="2:27" x14ac:dyDescent="0.25">
      <c r="F104" s="1" t="s">
        <v>223</v>
      </c>
      <c r="AA104" s="1" t="s">
        <v>225</v>
      </c>
    </row>
    <row r="105" spans="2:27" x14ac:dyDescent="0.25">
      <c r="C105" s="1" t="s">
        <v>37</v>
      </c>
      <c r="E105" s="1" t="s">
        <v>105</v>
      </c>
    </row>
    <row r="106" spans="2:27" x14ac:dyDescent="0.25">
      <c r="F106" s="1" t="s">
        <v>226</v>
      </c>
      <c r="AA106" s="1" t="s">
        <v>228</v>
      </c>
    </row>
    <row r="107" spans="2:27" x14ac:dyDescent="0.25">
      <c r="C107" s="1" t="s">
        <v>36</v>
      </c>
      <c r="E107" s="1" t="s">
        <v>106</v>
      </c>
    </row>
    <row r="108" spans="2:27" x14ac:dyDescent="0.25">
      <c r="B108" s="1" t="s">
        <v>35</v>
      </c>
      <c r="F108" s="1" t="s">
        <v>229</v>
      </c>
    </row>
    <row r="109" spans="2:27" x14ac:dyDescent="0.25">
      <c r="G109" s="1" t="s">
        <v>89</v>
      </c>
    </row>
    <row r="110" spans="2:27" x14ac:dyDescent="0.25">
      <c r="H110" s="1" t="s">
        <v>230</v>
      </c>
    </row>
    <row r="111" spans="2:27" x14ac:dyDescent="0.25">
      <c r="I111" s="1" t="s">
        <v>195</v>
      </c>
      <c r="AA111" s="1" t="s">
        <v>197</v>
      </c>
    </row>
    <row r="112" spans="2:27" x14ac:dyDescent="0.25">
      <c r="G112" s="1" t="s">
        <v>141</v>
      </c>
    </row>
    <row r="114" spans="3:27" x14ac:dyDescent="0.25">
      <c r="G114" s="1" t="s">
        <v>231</v>
      </c>
      <c r="AA114" s="1" t="s">
        <v>151</v>
      </c>
    </row>
    <row r="115" spans="3:27" x14ac:dyDescent="0.25">
      <c r="G115" s="1" t="s">
        <v>232</v>
      </c>
      <c r="AA115" s="1" t="s">
        <v>238</v>
      </c>
    </row>
    <row r="116" spans="3:27" x14ac:dyDescent="0.25">
      <c r="G116" s="1" t="s">
        <v>233</v>
      </c>
    </row>
    <row r="117" spans="3:27" x14ac:dyDescent="0.25">
      <c r="H117" s="1" t="s">
        <v>206</v>
      </c>
      <c r="AA117" s="1" t="s">
        <v>208</v>
      </c>
    </row>
    <row r="118" spans="3:27" x14ac:dyDescent="0.25">
      <c r="G118" s="1" t="s">
        <v>234</v>
      </c>
    </row>
    <row r="119" spans="3:27" x14ac:dyDescent="0.25">
      <c r="H119" s="1" t="s">
        <v>209</v>
      </c>
      <c r="AA119" s="1" t="s">
        <v>211</v>
      </c>
    </row>
    <row r="120" spans="3:27" x14ac:dyDescent="0.25">
      <c r="G120" s="1" t="s">
        <v>235</v>
      </c>
      <c r="AA120" s="1" t="s">
        <v>238</v>
      </c>
    </row>
    <row r="121" spans="3:27" x14ac:dyDescent="0.25">
      <c r="G121" s="1" t="s">
        <v>239</v>
      </c>
    </row>
    <row r="122" spans="3:27" x14ac:dyDescent="0.25">
      <c r="H122" s="1" t="s">
        <v>218</v>
      </c>
      <c r="AA122" s="1" t="s">
        <v>220</v>
      </c>
    </row>
    <row r="123" spans="3:27" x14ac:dyDescent="0.25">
      <c r="G123" s="1" t="s">
        <v>236</v>
      </c>
      <c r="AA123" s="1" t="s">
        <v>240</v>
      </c>
    </row>
    <row r="124" spans="3:27" x14ac:dyDescent="0.25">
      <c r="G124" s="1" t="s">
        <v>237</v>
      </c>
      <c r="AA124" s="1" t="s">
        <v>240</v>
      </c>
    </row>
    <row r="125" spans="3:27" x14ac:dyDescent="0.25">
      <c r="F125" s="1" t="s">
        <v>216</v>
      </c>
      <c r="AA125" s="1" t="s">
        <v>221</v>
      </c>
    </row>
    <row r="126" spans="3:27" x14ac:dyDescent="0.25">
      <c r="F126" s="1" t="s">
        <v>217</v>
      </c>
      <c r="AA126" s="1" t="s">
        <v>222</v>
      </c>
    </row>
    <row r="127" spans="3:27" x14ac:dyDescent="0.25">
      <c r="C127" s="1" t="s">
        <v>34</v>
      </c>
      <c r="E127" s="1" t="s">
        <v>107</v>
      </c>
    </row>
    <row r="128" spans="3:27" x14ac:dyDescent="0.25">
      <c r="F128" s="1" t="s">
        <v>242</v>
      </c>
      <c r="AA128" s="1" t="s">
        <v>244</v>
      </c>
    </row>
    <row r="129" spans="3:27" x14ac:dyDescent="0.25">
      <c r="F129" s="1" t="s">
        <v>243</v>
      </c>
      <c r="AA129" s="1" t="s">
        <v>245</v>
      </c>
    </row>
    <row r="130" spans="3:27" x14ac:dyDescent="0.25">
      <c r="C130" s="1" t="s">
        <v>33</v>
      </c>
      <c r="E130" s="1" t="s">
        <v>108</v>
      </c>
    </row>
    <row r="131" spans="3:27" x14ac:dyDescent="0.25">
      <c r="F131" s="1" t="s">
        <v>246</v>
      </c>
      <c r="AA131" s="1" t="s">
        <v>247</v>
      </c>
    </row>
    <row r="132" spans="3:27" x14ac:dyDescent="0.25">
      <c r="F132" s="1" t="s">
        <v>149</v>
      </c>
      <c r="AA132" s="1" t="s">
        <v>151</v>
      </c>
    </row>
    <row r="133" spans="3:27" x14ac:dyDescent="0.25">
      <c r="C133" s="1" t="s">
        <v>32</v>
      </c>
      <c r="E133" s="1" t="s">
        <v>109</v>
      </c>
    </row>
    <row r="134" spans="3:27" x14ac:dyDescent="0.25">
      <c r="F134" s="1" t="s">
        <v>248</v>
      </c>
      <c r="AA134" s="1" t="s">
        <v>249</v>
      </c>
    </row>
    <row r="135" spans="3:27" x14ac:dyDescent="0.25">
      <c r="F135" s="1" t="s">
        <v>140</v>
      </c>
      <c r="AA135" s="1" t="s">
        <v>144</v>
      </c>
    </row>
    <row r="136" spans="3:27" x14ac:dyDescent="0.25">
      <c r="C136" s="1" t="s">
        <v>31</v>
      </c>
      <c r="E136" s="1" t="s">
        <v>110</v>
      </c>
    </row>
    <row r="137" spans="3:27" x14ac:dyDescent="0.25">
      <c r="F137" s="1" t="s">
        <v>250</v>
      </c>
      <c r="AA137" s="1" t="s">
        <v>252</v>
      </c>
    </row>
    <row r="138" spans="3:27" x14ac:dyDescent="0.25">
      <c r="F138" s="1" t="s">
        <v>251</v>
      </c>
      <c r="AA138" s="1" t="s">
        <v>253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23E6C-BAB3-4471-8D32-B500B7DB87FB}">
  <sheetPr codeName="Sheet42"/>
  <dimension ref="B2"/>
  <sheetViews>
    <sheetView topLeftCell="A154" zoomScaleNormal="100"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304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4C1DC-500B-4833-892E-CA8CE82E36F4}">
  <sheetPr codeName="Sheet43"/>
  <dimension ref="B2"/>
  <sheetViews>
    <sheetView topLeftCell="A61" workbookViewId="0">
      <selection activeCell="AS265" sqref="AS265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303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8DFDF-B09B-4EE0-99E8-CC0EC186424A}">
  <sheetPr codeName="Sheet44"/>
  <dimension ref="B2:B129"/>
  <sheetViews>
    <sheetView topLeftCell="A22" workbookViewId="0">
      <selection activeCell="A22" sqref="A2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2292</v>
      </c>
    </row>
    <row r="9" spans="2:2" x14ac:dyDescent="0.25">
      <c r="B9" s="1" t="s">
        <v>2291</v>
      </c>
    </row>
    <row r="44" spans="2:2" x14ac:dyDescent="0.25">
      <c r="B44" s="1" t="s">
        <v>2290</v>
      </c>
    </row>
    <row r="79" spans="2:2" x14ac:dyDescent="0.25">
      <c r="B79" s="1" t="s">
        <v>2289</v>
      </c>
    </row>
    <row r="114" spans="2:2" x14ac:dyDescent="0.25">
      <c r="B114" s="1" t="s">
        <v>2288</v>
      </c>
    </row>
    <row r="127" spans="2:2" x14ac:dyDescent="0.25">
      <c r="B127" s="1" t="s">
        <v>2428</v>
      </c>
    </row>
    <row r="129" spans="2:2" x14ac:dyDescent="0.25">
      <c r="B129" s="1" t="s">
        <v>2287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01026-4B76-4E6B-B01E-81AB37B4989A}">
  <sheetPr codeName="Sheet45"/>
  <dimension ref="B2:AW336"/>
  <sheetViews>
    <sheetView topLeftCell="A77" workbookViewId="0">
      <selection activeCell="B77" sqref="B77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3896</v>
      </c>
    </row>
    <row r="4" spans="2:2" x14ac:dyDescent="0.25">
      <c r="B4" s="1" t="s">
        <v>2291</v>
      </c>
    </row>
    <row r="39" spans="2:2" x14ac:dyDescent="0.25">
      <c r="B39" s="1" t="s">
        <v>2290</v>
      </c>
    </row>
    <row r="76" spans="2:49" x14ac:dyDescent="0.25">
      <c r="B76" s="9" t="s">
        <v>2429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</row>
    <row r="77" spans="2:49" x14ac:dyDescent="0.25">
      <c r="B77" s="9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</row>
    <row r="78" spans="2:49" x14ac:dyDescent="0.25">
      <c r="B78" s="9" t="s">
        <v>2430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</row>
    <row r="79" spans="2:49" x14ac:dyDescent="0.25">
      <c r="B79" s="9" t="s">
        <v>2431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</row>
    <row r="80" spans="2:49" x14ac:dyDescent="0.25">
      <c r="B80" s="9" t="s">
        <v>2432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</row>
    <row r="81" spans="2:49" x14ac:dyDescent="0.25">
      <c r="B81" s="9" t="s">
        <v>2433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</row>
    <row r="82" spans="2:49" x14ac:dyDescent="0.25">
      <c r="B82" s="9" t="s">
        <v>2434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</row>
    <row r="83" spans="2:49" x14ac:dyDescent="0.25">
      <c r="B83" s="9" t="s">
        <v>2435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</row>
    <row r="84" spans="2:49" x14ac:dyDescent="0.25">
      <c r="B84" s="9" t="s">
        <v>2436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</row>
    <row r="85" spans="2:49" x14ac:dyDescent="0.25">
      <c r="B85" s="9" t="s">
        <v>2437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</row>
    <row r="86" spans="2:49" x14ac:dyDescent="0.25">
      <c r="B86" s="9" t="s">
        <v>2438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</row>
    <row r="87" spans="2:49" x14ac:dyDescent="0.25">
      <c r="B87" s="9" t="s">
        <v>2439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</row>
    <row r="88" spans="2:49" x14ac:dyDescent="0.25">
      <c r="B88" s="9" t="s">
        <v>2440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</row>
    <row r="89" spans="2:49" x14ac:dyDescent="0.25">
      <c r="B89" s="9" t="s">
        <v>2441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</row>
    <row r="90" spans="2:49" x14ac:dyDescent="0.25">
      <c r="B90" s="9" t="s">
        <v>2442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</row>
    <row r="91" spans="2:49" x14ac:dyDescent="0.25">
      <c r="B91" s="9" t="s">
        <v>2443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</row>
    <row r="92" spans="2:49" x14ac:dyDescent="0.25">
      <c r="B92" s="9" t="s">
        <v>2444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</row>
    <row r="93" spans="2:49" x14ac:dyDescent="0.25">
      <c r="B93" s="9" t="s">
        <v>2445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</row>
    <row r="94" spans="2:49" x14ac:dyDescent="0.25">
      <c r="B94" s="9" t="s">
        <v>2446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</row>
    <row r="95" spans="2:49" x14ac:dyDescent="0.25">
      <c r="B95" s="9" t="s">
        <v>2447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</row>
    <row r="96" spans="2:49" x14ac:dyDescent="0.25">
      <c r="B96" s="9" t="s">
        <v>2448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</row>
    <row r="97" spans="2:49" x14ac:dyDescent="0.25">
      <c r="B97" s="9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</row>
    <row r="98" spans="2:49" x14ac:dyDescent="0.25">
      <c r="B98" s="9" t="s">
        <v>470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</row>
    <row r="99" spans="2:49" x14ac:dyDescent="0.25">
      <c r="B99" s="9" t="s">
        <v>471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</row>
    <row r="100" spans="2:49" x14ac:dyDescent="0.25">
      <c r="B100" s="9" t="s">
        <v>472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</row>
    <row r="101" spans="2:49" x14ac:dyDescent="0.25">
      <c r="B101" s="9" t="s">
        <v>2449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</row>
    <row r="102" spans="2:49" x14ac:dyDescent="0.25">
      <c r="B102" s="9" t="s">
        <v>2450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</row>
    <row r="103" spans="2:49" x14ac:dyDescent="0.25">
      <c r="B103" s="9" t="s">
        <v>2451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</row>
    <row r="104" spans="2:49" x14ac:dyDescent="0.25">
      <c r="B104" s="9" t="s">
        <v>2452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</row>
    <row r="105" spans="2:49" x14ac:dyDescent="0.25">
      <c r="B105" s="9" t="s">
        <v>2453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</row>
    <row r="106" spans="2:49" x14ac:dyDescent="0.25">
      <c r="B106" s="9" t="s">
        <v>2454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</row>
    <row r="107" spans="2:49" x14ac:dyDescent="0.25">
      <c r="B107" s="9" t="s">
        <v>2455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</row>
    <row r="108" spans="2:49" x14ac:dyDescent="0.25">
      <c r="B108" s="9" t="s">
        <v>2456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</row>
    <row r="109" spans="2:49" x14ac:dyDescent="0.25">
      <c r="B109" s="9" t="s">
        <v>2457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</row>
    <row r="110" spans="2:49" x14ac:dyDescent="0.25">
      <c r="B110" s="9" t="s">
        <v>2458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</row>
    <row r="111" spans="2:49" x14ac:dyDescent="0.25">
      <c r="B111" s="9" t="s">
        <v>2459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</row>
    <row r="112" spans="2:49" x14ac:dyDescent="0.25">
      <c r="B112" s="9" t="s">
        <v>2460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</row>
    <row r="113" spans="2:49" x14ac:dyDescent="0.25">
      <c r="B113" s="9" t="s">
        <v>2461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</row>
    <row r="114" spans="2:49" x14ac:dyDescent="0.25">
      <c r="B114" s="9" t="s">
        <v>2462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</row>
    <row r="115" spans="2:49" x14ac:dyDescent="0.25">
      <c r="B115" s="9" t="s">
        <v>2463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2:49" x14ac:dyDescent="0.25">
      <c r="B116" s="9" t="s">
        <v>2464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</row>
    <row r="117" spans="2:49" x14ac:dyDescent="0.25">
      <c r="B117" s="9" t="s">
        <v>2465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</row>
    <row r="118" spans="2:49" x14ac:dyDescent="0.25">
      <c r="B118" s="9" t="s">
        <v>2466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</row>
    <row r="119" spans="2:49" x14ac:dyDescent="0.25">
      <c r="B119" s="9" t="s">
        <v>2467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</row>
    <row r="120" spans="2:49" x14ac:dyDescent="0.25">
      <c r="B120" s="9" t="s">
        <v>473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</row>
    <row r="121" spans="2:49" x14ac:dyDescent="0.25">
      <c r="B121" s="9" t="s">
        <v>474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</row>
    <row r="122" spans="2:49" x14ac:dyDescent="0.25">
      <c r="B122" s="9" t="s">
        <v>481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</row>
    <row r="123" spans="2:49" x14ac:dyDescent="0.25">
      <c r="B123" s="9" t="s">
        <v>482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</row>
    <row r="124" spans="2:49" x14ac:dyDescent="0.25">
      <c r="B124" s="32" t="s">
        <v>2468</v>
      </c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</row>
    <row r="125" spans="2:49" x14ac:dyDescent="0.25">
      <c r="B125" s="32" t="s">
        <v>2469</v>
      </c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</row>
    <row r="126" spans="2:49" x14ac:dyDescent="0.25">
      <c r="B126" s="32" t="s">
        <v>2470</v>
      </c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</row>
    <row r="127" spans="2:49" x14ac:dyDescent="0.25">
      <c r="B127" s="32" t="s">
        <v>2471</v>
      </c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</row>
    <row r="128" spans="2:49" x14ac:dyDescent="0.25">
      <c r="B128" s="32" t="s">
        <v>2472</v>
      </c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</row>
    <row r="129" spans="2:49" x14ac:dyDescent="0.25">
      <c r="B129" s="32" t="s">
        <v>2473</v>
      </c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</row>
    <row r="130" spans="2:49" x14ac:dyDescent="0.25">
      <c r="B130" s="32" t="s">
        <v>2474</v>
      </c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</row>
    <row r="131" spans="2:49" x14ac:dyDescent="0.25">
      <c r="B131" s="32" t="s">
        <v>2475</v>
      </c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</row>
    <row r="132" spans="2:49" x14ac:dyDescent="0.25">
      <c r="B132" s="32" t="s">
        <v>2476</v>
      </c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</row>
    <row r="133" spans="2:49" x14ac:dyDescent="0.25">
      <c r="B133" s="32" t="s">
        <v>2469</v>
      </c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</row>
    <row r="134" spans="2:49" x14ac:dyDescent="0.25">
      <c r="B134" s="32" t="s">
        <v>2470</v>
      </c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</row>
    <row r="135" spans="2:49" x14ac:dyDescent="0.25">
      <c r="B135" s="32" t="s">
        <v>2477</v>
      </c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</row>
    <row r="136" spans="2:49" x14ac:dyDescent="0.25">
      <c r="B136" s="32" t="s">
        <v>2472</v>
      </c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</row>
    <row r="137" spans="2:49" x14ac:dyDescent="0.25">
      <c r="B137" s="32" t="s">
        <v>2478</v>
      </c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</row>
    <row r="138" spans="2:49" x14ac:dyDescent="0.25">
      <c r="B138" s="32" t="s">
        <v>2474</v>
      </c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</row>
    <row r="139" spans="2:49" x14ac:dyDescent="0.25">
      <c r="B139" s="32" t="s">
        <v>2475</v>
      </c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</row>
    <row r="140" spans="2:49" x14ac:dyDescent="0.25">
      <c r="B140" s="32" t="s">
        <v>2479</v>
      </c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</row>
    <row r="141" spans="2:49" x14ac:dyDescent="0.25">
      <c r="B141" s="32" t="s">
        <v>2469</v>
      </c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</row>
    <row r="142" spans="2:49" x14ac:dyDescent="0.25">
      <c r="B142" s="32" t="s">
        <v>2470</v>
      </c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</row>
    <row r="143" spans="2:49" x14ac:dyDescent="0.25">
      <c r="B143" s="32" t="s">
        <v>2480</v>
      </c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</row>
    <row r="144" spans="2:49" x14ac:dyDescent="0.25">
      <c r="B144" s="32" t="s">
        <v>2472</v>
      </c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</row>
    <row r="145" spans="2:49" x14ac:dyDescent="0.25">
      <c r="B145" s="32" t="s">
        <v>2481</v>
      </c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</row>
    <row r="146" spans="2:49" x14ac:dyDescent="0.25">
      <c r="B146" s="32" t="s">
        <v>2474</v>
      </c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</row>
    <row r="147" spans="2:49" x14ac:dyDescent="0.25">
      <c r="B147" s="32" t="s">
        <v>2475</v>
      </c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</row>
    <row r="148" spans="2:49" x14ac:dyDescent="0.25">
      <c r="B148" s="32" t="s">
        <v>2482</v>
      </c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</row>
    <row r="149" spans="2:49" x14ac:dyDescent="0.25">
      <c r="B149" s="32" t="s">
        <v>2469</v>
      </c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</row>
    <row r="150" spans="2:49" x14ac:dyDescent="0.25">
      <c r="B150" s="32" t="s">
        <v>2470</v>
      </c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</row>
    <row r="151" spans="2:49" x14ac:dyDescent="0.25">
      <c r="B151" s="32" t="s">
        <v>2483</v>
      </c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</row>
    <row r="152" spans="2:49" x14ac:dyDescent="0.25">
      <c r="B152" s="32" t="s">
        <v>2472</v>
      </c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</row>
    <row r="153" spans="2:49" x14ac:dyDescent="0.25">
      <c r="B153" s="32" t="s">
        <v>2484</v>
      </c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</row>
    <row r="154" spans="2:49" x14ac:dyDescent="0.25">
      <c r="B154" s="32" t="s">
        <v>2474</v>
      </c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</row>
    <row r="155" spans="2:49" x14ac:dyDescent="0.25">
      <c r="B155" s="32" t="s">
        <v>2475</v>
      </c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</row>
    <row r="156" spans="2:49" x14ac:dyDescent="0.25">
      <c r="B156" s="32" t="s">
        <v>2485</v>
      </c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</row>
    <row r="157" spans="2:49" x14ac:dyDescent="0.25">
      <c r="B157" s="32" t="s">
        <v>2486</v>
      </c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</row>
    <row r="158" spans="2:49" x14ac:dyDescent="0.25">
      <c r="B158" s="32" t="s">
        <v>2487</v>
      </c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</row>
    <row r="159" spans="2:49" x14ac:dyDescent="0.25">
      <c r="B159" s="32" t="s">
        <v>2488</v>
      </c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</row>
    <row r="160" spans="2:49" x14ac:dyDescent="0.25">
      <c r="B160" s="32" t="s">
        <v>2489</v>
      </c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</row>
    <row r="161" spans="2:49" x14ac:dyDescent="0.25">
      <c r="B161" s="32" t="s">
        <v>2490</v>
      </c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</row>
    <row r="162" spans="2:49" x14ac:dyDescent="0.25">
      <c r="B162" s="32" t="s">
        <v>2491</v>
      </c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</row>
    <row r="163" spans="2:49" x14ac:dyDescent="0.25">
      <c r="B163" s="32" t="s">
        <v>2492</v>
      </c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</row>
    <row r="164" spans="2:49" x14ac:dyDescent="0.25">
      <c r="B164" s="32" t="s">
        <v>2493</v>
      </c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</row>
    <row r="165" spans="2:49" x14ac:dyDescent="0.25">
      <c r="B165" s="32" t="s">
        <v>2494</v>
      </c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</row>
    <row r="166" spans="2:49" x14ac:dyDescent="0.25">
      <c r="B166" s="9" t="s">
        <v>483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</row>
    <row r="167" spans="2:49" x14ac:dyDescent="0.25">
      <c r="B167" s="9" t="s">
        <v>2495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</row>
    <row r="168" spans="2:49" x14ac:dyDescent="0.25">
      <c r="B168" s="9" t="s">
        <v>2496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</row>
    <row r="169" spans="2:49" x14ac:dyDescent="0.25">
      <c r="B169" s="9" t="s">
        <v>2497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</row>
    <row r="170" spans="2:49" x14ac:dyDescent="0.25">
      <c r="B170" s="9" t="s">
        <v>2498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</row>
    <row r="171" spans="2:49" x14ac:dyDescent="0.25">
      <c r="B171" s="9" t="s">
        <v>2499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2:49" x14ac:dyDescent="0.25">
      <c r="B172" s="9" t="s">
        <v>2500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</row>
    <row r="173" spans="2:49" x14ac:dyDescent="0.25">
      <c r="B173" s="9" t="s">
        <v>2501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</row>
    <row r="174" spans="2:49" x14ac:dyDescent="0.25">
      <c r="B174" s="9" t="s">
        <v>2502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</row>
    <row r="175" spans="2:49" x14ac:dyDescent="0.25">
      <c r="B175" s="9" t="s">
        <v>2503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</row>
    <row r="176" spans="2:49" x14ac:dyDescent="0.25">
      <c r="B176" s="9" t="s">
        <v>2504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</row>
    <row r="177" spans="2:49" x14ac:dyDescent="0.25">
      <c r="B177" s="9" t="s">
        <v>2505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</row>
    <row r="178" spans="2:49" x14ac:dyDescent="0.25">
      <c r="B178" s="9" t="s">
        <v>2506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</row>
    <row r="179" spans="2:49" x14ac:dyDescent="0.25">
      <c r="B179" s="9" t="s">
        <v>2507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</row>
    <row r="180" spans="2:49" x14ac:dyDescent="0.25">
      <c r="B180" s="9" t="s">
        <v>2508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</row>
    <row r="181" spans="2:49" x14ac:dyDescent="0.25">
      <c r="B181" s="9" t="s">
        <v>2509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</row>
    <row r="182" spans="2:49" x14ac:dyDescent="0.25">
      <c r="B182" s="9" t="s">
        <v>2510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</row>
    <row r="183" spans="2:49" x14ac:dyDescent="0.25">
      <c r="B183" s="9" t="s">
        <v>2511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</row>
    <row r="184" spans="2:49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</row>
    <row r="185" spans="2:49" x14ac:dyDescent="0.25">
      <c r="B185" s="9" t="s">
        <v>484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</row>
    <row r="186" spans="2:49" x14ac:dyDescent="0.25">
      <c r="B186" s="9" t="s">
        <v>426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</row>
    <row r="187" spans="2:49" x14ac:dyDescent="0.25">
      <c r="B187" s="9" t="s">
        <v>487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</row>
    <row r="188" spans="2:49" x14ac:dyDescent="0.25">
      <c r="B188" s="9" t="s">
        <v>2512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</row>
    <row r="189" spans="2:49" x14ac:dyDescent="0.25">
      <c r="B189" s="9" t="s">
        <v>2513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</row>
    <row r="190" spans="2:49" x14ac:dyDescent="0.25">
      <c r="B190" s="9" t="s">
        <v>2514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</row>
    <row r="191" spans="2:49" x14ac:dyDescent="0.25">
      <c r="B191" s="9" t="s">
        <v>2515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</row>
    <row r="192" spans="2:49" x14ac:dyDescent="0.25">
      <c r="B192" s="9" t="s">
        <v>2516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</row>
    <row r="193" spans="2:49" x14ac:dyDescent="0.25">
      <c r="B193" s="9" t="s">
        <v>2517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</row>
    <row r="194" spans="2:49" x14ac:dyDescent="0.25">
      <c r="B194" s="9" t="s">
        <v>2518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</row>
    <row r="195" spans="2:49" x14ac:dyDescent="0.25">
      <c r="B195" s="9" t="s">
        <v>2519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</row>
    <row r="196" spans="2:49" x14ac:dyDescent="0.25">
      <c r="B196" s="9" t="s">
        <v>2520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</row>
    <row r="197" spans="2:49" x14ac:dyDescent="0.25">
      <c r="B197" s="9" t="s">
        <v>2521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</row>
    <row r="198" spans="2:49" x14ac:dyDescent="0.25">
      <c r="B198" s="9" t="s">
        <v>2522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</row>
    <row r="199" spans="2:49" x14ac:dyDescent="0.25">
      <c r="B199" s="9" t="s">
        <v>2523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</row>
    <row r="200" spans="2:49" x14ac:dyDescent="0.25">
      <c r="B200" s="9" t="s">
        <v>2524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</row>
    <row r="201" spans="2:49" x14ac:dyDescent="0.25">
      <c r="B201" s="9" t="s">
        <v>2525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</row>
    <row r="202" spans="2:49" x14ac:dyDescent="0.25">
      <c r="B202" s="9" t="s">
        <v>489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</row>
    <row r="203" spans="2:49" x14ac:dyDescent="0.25">
      <c r="B203" s="9" t="s">
        <v>2526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</row>
    <row r="204" spans="2:49" x14ac:dyDescent="0.25">
      <c r="B204" s="9" t="s">
        <v>2527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</row>
    <row r="205" spans="2:49" x14ac:dyDescent="0.25">
      <c r="B205" s="9" t="s">
        <v>2528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</row>
    <row r="206" spans="2:49" x14ac:dyDescent="0.25">
      <c r="B206" s="9" t="s">
        <v>2529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</row>
    <row r="207" spans="2:49" x14ac:dyDescent="0.25">
      <c r="B207" s="9" t="s">
        <v>2530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</row>
    <row r="208" spans="2:49" x14ac:dyDescent="0.25">
      <c r="B208" s="9" t="s">
        <v>2531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</row>
    <row r="209" spans="2:49" x14ac:dyDescent="0.25">
      <c r="B209" s="9" t="s">
        <v>489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</row>
    <row r="210" spans="2:49" x14ac:dyDescent="0.25">
      <c r="B210" s="9" t="s">
        <v>2532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</row>
    <row r="211" spans="2:49" x14ac:dyDescent="0.25">
      <c r="B211" s="9" t="s">
        <v>2533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</row>
    <row r="212" spans="2:49" x14ac:dyDescent="0.25">
      <c r="B212" s="9" t="s">
        <v>489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</row>
    <row r="213" spans="2:49" x14ac:dyDescent="0.25">
      <c r="B213" s="9" t="s">
        <v>490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</row>
    <row r="214" spans="2:49" x14ac:dyDescent="0.25">
      <c r="B214" s="9" t="s">
        <v>488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</row>
    <row r="215" spans="2:49" x14ac:dyDescent="0.25">
      <c r="B215" s="9" t="s">
        <v>492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</row>
    <row r="216" spans="2:49" x14ac:dyDescent="0.25">
      <c r="B216" s="9" t="s">
        <v>2534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</row>
    <row r="217" spans="2:49" x14ac:dyDescent="0.25">
      <c r="B217" s="9" t="s">
        <v>2535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</row>
    <row r="218" spans="2:49" x14ac:dyDescent="0.25">
      <c r="B218" s="9" t="s">
        <v>2536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</row>
    <row r="219" spans="2:49" x14ac:dyDescent="0.25">
      <c r="B219" s="9" t="s">
        <v>2537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</row>
    <row r="220" spans="2:49" x14ac:dyDescent="0.25">
      <c r="B220" s="9" t="s">
        <v>2538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</row>
    <row r="221" spans="2:49" x14ac:dyDescent="0.25">
      <c r="B221" s="9" t="s">
        <v>2539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</row>
    <row r="222" spans="2:49" x14ac:dyDescent="0.25">
      <c r="B222" s="9" t="s">
        <v>2540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</row>
    <row r="223" spans="2:49" x14ac:dyDescent="0.25">
      <c r="B223" s="9" t="s">
        <v>2541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</row>
    <row r="224" spans="2:49" x14ac:dyDescent="0.25">
      <c r="B224" s="9" t="s">
        <v>2542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</row>
    <row r="225" spans="2:49" x14ac:dyDescent="0.25">
      <c r="B225" s="9" t="s">
        <v>2543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</row>
    <row r="226" spans="2:49" x14ac:dyDescent="0.25">
      <c r="B226" s="9" t="s">
        <v>2544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</row>
    <row r="227" spans="2:49" x14ac:dyDescent="0.25">
      <c r="B227" s="9" t="s">
        <v>2545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</row>
    <row r="228" spans="2:49" x14ac:dyDescent="0.25">
      <c r="B228" s="9" t="s">
        <v>2546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</row>
    <row r="229" spans="2:49" x14ac:dyDescent="0.25">
      <c r="B229" s="9" t="s">
        <v>2547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</row>
    <row r="230" spans="2:49" x14ac:dyDescent="0.25">
      <c r="B230" s="9" t="s">
        <v>2548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</row>
    <row r="231" spans="2:49" x14ac:dyDescent="0.25">
      <c r="B231" s="9" t="s">
        <v>2549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</row>
    <row r="232" spans="2:49" x14ac:dyDescent="0.25">
      <c r="B232" s="9" t="s">
        <v>494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</row>
    <row r="233" spans="2:49" x14ac:dyDescent="0.25">
      <c r="B233" s="9" t="s">
        <v>1434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</row>
    <row r="234" spans="2:49" x14ac:dyDescent="0.25">
      <c r="B234" s="9" t="s">
        <v>1435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</row>
    <row r="235" spans="2:49" x14ac:dyDescent="0.25">
      <c r="B235" s="9" t="s">
        <v>2550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</row>
    <row r="236" spans="2:49" x14ac:dyDescent="0.25">
      <c r="B236" s="9" t="s">
        <v>1437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</row>
    <row r="237" spans="2:49" x14ac:dyDescent="0.25">
      <c r="B237" s="9" t="s">
        <v>2551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</row>
    <row r="238" spans="2:49" x14ac:dyDescent="0.25">
      <c r="B238" s="9" t="s">
        <v>1439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</row>
    <row r="239" spans="2:49" x14ac:dyDescent="0.25">
      <c r="B239" s="21" t="s">
        <v>2598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</row>
    <row r="240" spans="2:49" x14ac:dyDescent="0.25">
      <c r="B240" s="9" t="s">
        <v>2552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</row>
    <row r="241" spans="2:49" x14ac:dyDescent="0.25">
      <c r="B241" s="9" t="s">
        <v>494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</row>
    <row r="242" spans="2:49" x14ac:dyDescent="0.25">
      <c r="B242" s="9" t="s">
        <v>495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</row>
    <row r="243" spans="2:49" x14ac:dyDescent="0.25">
      <c r="B243" s="9" t="s">
        <v>2553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</row>
    <row r="244" spans="2:49" x14ac:dyDescent="0.25">
      <c r="B244" s="9" t="s">
        <v>494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</row>
    <row r="245" spans="2:49" x14ac:dyDescent="0.25">
      <c r="B245" s="9" t="s">
        <v>2554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</row>
    <row r="246" spans="2:49" x14ac:dyDescent="0.25">
      <c r="B246" s="9" t="s">
        <v>749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</row>
    <row r="247" spans="2:49" x14ac:dyDescent="0.25">
      <c r="B247" s="9" t="s">
        <v>2555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</row>
    <row r="248" spans="2:49" x14ac:dyDescent="0.25">
      <c r="B248" s="9" t="s">
        <v>498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</row>
    <row r="249" spans="2:49" x14ac:dyDescent="0.25">
      <c r="B249" s="9" t="s">
        <v>499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</row>
    <row r="250" spans="2:49" x14ac:dyDescent="0.25">
      <c r="B250" s="9" t="s">
        <v>2556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</row>
    <row r="251" spans="2:49" x14ac:dyDescent="0.25">
      <c r="B251" s="9" t="s">
        <v>760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</row>
    <row r="252" spans="2:49" x14ac:dyDescent="0.25">
      <c r="B252" s="9" t="s">
        <v>2557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</row>
    <row r="253" spans="2:49" x14ac:dyDescent="0.25">
      <c r="B253" s="9" t="s">
        <v>494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</row>
    <row r="254" spans="2:49" x14ac:dyDescent="0.25">
      <c r="B254" s="9" t="s">
        <v>1534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</row>
    <row r="255" spans="2:49" x14ac:dyDescent="0.25">
      <c r="B255" s="9" t="s">
        <v>2558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</row>
    <row r="256" spans="2:49" x14ac:dyDescent="0.25">
      <c r="B256" s="9" t="s">
        <v>1536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</row>
    <row r="257" spans="2:49" x14ac:dyDescent="0.25">
      <c r="B257" s="9" t="s">
        <v>493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</row>
    <row r="258" spans="2:49" x14ac:dyDescent="0.25">
      <c r="B258" s="9" t="s">
        <v>2559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</row>
    <row r="259" spans="2:49" x14ac:dyDescent="0.25">
      <c r="B259" s="9" t="s">
        <v>502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</row>
    <row r="260" spans="2:49" x14ac:dyDescent="0.25">
      <c r="B260" s="9" t="s">
        <v>2560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</row>
    <row r="261" spans="2:49" x14ac:dyDescent="0.25">
      <c r="B261" s="9" t="s">
        <v>503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</row>
    <row r="262" spans="2:49" x14ac:dyDescent="0.25">
      <c r="B262" s="9" t="s">
        <v>504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</row>
    <row r="263" spans="2:49" x14ac:dyDescent="0.25">
      <c r="B263" s="9" t="s">
        <v>2561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</row>
    <row r="264" spans="2:49" x14ac:dyDescent="0.25">
      <c r="B264" s="9" t="s">
        <v>503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</row>
    <row r="265" spans="2:49" x14ac:dyDescent="0.25">
      <c r="B265" s="9" t="s">
        <v>505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</row>
    <row r="266" spans="2:49" x14ac:dyDescent="0.25">
      <c r="B266" s="9" t="s">
        <v>2562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</row>
    <row r="267" spans="2:49" x14ac:dyDescent="0.25">
      <c r="B267" s="9" t="s">
        <v>1654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</row>
    <row r="268" spans="2:49" x14ac:dyDescent="0.25">
      <c r="B268" s="9" t="s">
        <v>2563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</row>
    <row r="269" spans="2:49" x14ac:dyDescent="0.25">
      <c r="B269" s="9" t="s">
        <v>1037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</row>
    <row r="270" spans="2:49" x14ac:dyDescent="0.25">
      <c r="B270" s="9" t="s">
        <v>861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</row>
    <row r="271" spans="2:49" x14ac:dyDescent="0.25">
      <c r="B271" s="9" t="s">
        <v>2564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</row>
    <row r="272" spans="2:49" x14ac:dyDescent="0.25">
      <c r="B272" s="9" t="s">
        <v>489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</row>
    <row r="273" spans="2:49" x14ac:dyDescent="0.25">
      <c r="B273" s="9" t="s">
        <v>2565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</row>
    <row r="274" spans="2:49" x14ac:dyDescent="0.25">
      <c r="B274" s="9" t="s">
        <v>492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</row>
    <row r="275" spans="2:49" x14ac:dyDescent="0.25">
      <c r="B275" s="9" t="s">
        <v>2566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</row>
    <row r="276" spans="2:49" x14ac:dyDescent="0.25">
      <c r="B276" s="9" t="s">
        <v>494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</row>
    <row r="277" spans="2:49" x14ac:dyDescent="0.25">
      <c r="B277" s="9" t="s">
        <v>495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</row>
    <row r="278" spans="2:49" x14ac:dyDescent="0.25">
      <c r="B278" s="9" t="s">
        <v>2567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</row>
    <row r="279" spans="2:49" x14ac:dyDescent="0.25">
      <c r="B279" s="9" t="s">
        <v>494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</row>
    <row r="280" spans="2:49" x14ac:dyDescent="0.25">
      <c r="B280" s="9" t="s">
        <v>2568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</row>
    <row r="281" spans="2:49" x14ac:dyDescent="0.25">
      <c r="B281" s="9" t="s">
        <v>496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</row>
    <row r="282" spans="2:49" x14ac:dyDescent="0.25">
      <c r="B282" s="9" t="s">
        <v>2569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</row>
    <row r="283" spans="2:49" x14ac:dyDescent="0.25">
      <c r="B283" s="9" t="s">
        <v>498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</row>
    <row r="284" spans="2:49" x14ac:dyDescent="0.25">
      <c r="B284" s="9" t="s">
        <v>499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</row>
    <row r="285" spans="2:49" x14ac:dyDescent="0.25">
      <c r="B285" s="9" t="s">
        <v>2570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</row>
    <row r="286" spans="2:49" x14ac:dyDescent="0.25">
      <c r="B286" s="9" t="s">
        <v>498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</row>
    <row r="287" spans="2:49" x14ac:dyDescent="0.25">
      <c r="B287" s="9" t="s">
        <v>500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</row>
    <row r="288" spans="2:49" x14ac:dyDescent="0.25">
      <c r="B288" s="9" t="s">
        <v>2571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</row>
    <row r="289" spans="2:49" x14ac:dyDescent="0.25">
      <c r="B289" s="9" t="s">
        <v>501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</row>
    <row r="290" spans="2:49" x14ac:dyDescent="0.25">
      <c r="B290" s="9" t="s">
        <v>2572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</row>
    <row r="291" spans="2:49" x14ac:dyDescent="0.25">
      <c r="B291" s="9" t="s">
        <v>2573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</row>
    <row r="292" spans="2:49" x14ac:dyDescent="0.25">
      <c r="B292" s="9" t="s">
        <v>2574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</row>
    <row r="293" spans="2:49" x14ac:dyDescent="0.25">
      <c r="B293" s="9" t="s">
        <v>494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</row>
    <row r="294" spans="2:49" x14ac:dyDescent="0.25">
      <c r="B294" s="9" t="s">
        <v>2575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</row>
    <row r="295" spans="2:49" x14ac:dyDescent="0.25">
      <c r="B295" s="9" t="s">
        <v>2576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</row>
    <row r="296" spans="2:49" x14ac:dyDescent="0.25">
      <c r="B296" s="9" t="s">
        <v>2577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</row>
    <row r="297" spans="2:49" x14ac:dyDescent="0.25">
      <c r="B297" s="9" t="s">
        <v>2578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</row>
    <row r="298" spans="2:49" x14ac:dyDescent="0.25">
      <c r="B298" s="9" t="s">
        <v>489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</row>
    <row r="299" spans="2:49" x14ac:dyDescent="0.25">
      <c r="B299" s="9" t="s">
        <v>2579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</row>
    <row r="300" spans="2:49" x14ac:dyDescent="0.25">
      <c r="B300" s="9" t="s">
        <v>2580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</row>
    <row r="301" spans="2:49" x14ac:dyDescent="0.25">
      <c r="B301" s="9" t="s">
        <v>489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</row>
    <row r="302" spans="2:49" x14ac:dyDescent="0.25">
      <c r="B302" s="9" t="s">
        <v>2581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</row>
    <row r="303" spans="2:49" x14ac:dyDescent="0.25">
      <c r="B303" s="9" t="s">
        <v>2582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</row>
    <row r="304" spans="2:49" x14ac:dyDescent="0.25">
      <c r="B304" s="9" t="s">
        <v>489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</row>
    <row r="305" spans="2:49" x14ac:dyDescent="0.25">
      <c r="B305" s="9" t="s">
        <v>2583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</row>
    <row r="306" spans="2:49" x14ac:dyDescent="0.25">
      <c r="B306" s="9" t="s">
        <v>2584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</row>
    <row r="307" spans="2:49" x14ac:dyDescent="0.25">
      <c r="B307" s="9" t="s">
        <v>2585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</row>
    <row r="308" spans="2:49" x14ac:dyDescent="0.25">
      <c r="B308" s="9" t="s">
        <v>489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</row>
    <row r="309" spans="2:49" x14ac:dyDescent="0.25">
      <c r="B309" s="9" t="s">
        <v>491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</row>
    <row r="310" spans="2:49" x14ac:dyDescent="0.25">
      <c r="B310" s="9" t="s">
        <v>2586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</row>
    <row r="311" spans="2:49" x14ac:dyDescent="0.25">
      <c r="B311" s="9" t="s">
        <v>2587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</row>
    <row r="312" spans="2:49" x14ac:dyDescent="0.25">
      <c r="B312" s="9" t="s">
        <v>1536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</row>
    <row r="313" spans="2:49" x14ac:dyDescent="0.25">
      <c r="B313" s="9" t="s">
        <v>2588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</row>
    <row r="314" spans="2:49" x14ac:dyDescent="0.25">
      <c r="B314" s="9" t="s">
        <v>726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</row>
    <row r="315" spans="2:49" x14ac:dyDescent="0.25">
      <c r="B315" s="9" t="s">
        <v>2589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</row>
    <row r="316" spans="2:49" x14ac:dyDescent="0.25">
      <c r="B316" s="9" t="s">
        <v>483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</row>
    <row r="317" spans="2:49" x14ac:dyDescent="0.25">
      <c r="B317" s="9" t="s">
        <v>485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</row>
    <row r="318" spans="2:49" x14ac:dyDescent="0.25">
      <c r="B318" s="9" t="s">
        <v>2590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</row>
    <row r="319" spans="2:49" x14ac:dyDescent="0.25">
      <c r="B319" s="9" t="s">
        <v>487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</row>
    <row r="320" spans="2:49" x14ac:dyDescent="0.25">
      <c r="B320" s="9" t="s">
        <v>2591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</row>
    <row r="321" spans="2:49" x14ac:dyDescent="0.25">
      <c r="B321" s="9" t="s">
        <v>489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</row>
    <row r="322" spans="2:49" x14ac:dyDescent="0.25">
      <c r="B322" s="9" t="s">
        <v>490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</row>
    <row r="323" spans="2:49" x14ac:dyDescent="0.25">
      <c r="B323" s="9" t="s">
        <v>2592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</row>
    <row r="324" spans="2:49" x14ac:dyDescent="0.25">
      <c r="B324" s="9" t="s">
        <v>489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</row>
    <row r="325" spans="2:49" x14ac:dyDescent="0.25">
      <c r="B325" s="9" t="s">
        <v>491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</row>
    <row r="326" spans="2:49" x14ac:dyDescent="0.25">
      <c r="B326" s="32" t="s">
        <v>2599</v>
      </c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</row>
    <row r="327" spans="2:49" x14ac:dyDescent="0.25">
      <c r="B327" s="9" t="s">
        <v>428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</row>
    <row r="328" spans="2:49" x14ac:dyDescent="0.25">
      <c r="B328" s="9" t="s">
        <v>2593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</row>
    <row r="329" spans="2:49" x14ac:dyDescent="0.25">
      <c r="B329" s="9" t="s">
        <v>430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</row>
    <row r="330" spans="2:49" x14ac:dyDescent="0.25">
      <c r="B330" s="9" t="s">
        <v>2594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</row>
    <row r="331" spans="2:49" x14ac:dyDescent="0.25">
      <c r="B331" s="9" t="s">
        <v>2595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</row>
    <row r="332" spans="2:49" x14ac:dyDescent="0.25">
      <c r="B332" s="9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</row>
    <row r="333" spans="2:49" x14ac:dyDescent="0.25">
      <c r="B333" s="9" t="s">
        <v>1096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</row>
    <row r="334" spans="2:49" x14ac:dyDescent="0.25">
      <c r="B334" s="9" t="s">
        <v>2596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</row>
    <row r="335" spans="2:49" x14ac:dyDescent="0.25">
      <c r="B335" s="9" t="s">
        <v>938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</row>
    <row r="336" spans="2:49" x14ac:dyDescent="0.25">
      <c r="B336" s="9" t="s">
        <v>2597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DD260-68DC-42C6-8499-E6ECB39B20A8}">
  <sheetPr codeName="Sheet46"/>
  <dimension ref="B2:AH190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1745</v>
      </c>
    </row>
    <row r="15" spans="2:2" x14ac:dyDescent="0.25">
      <c r="B15" s="1" t="s">
        <v>1771</v>
      </c>
    </row>
    <row r="50" spans="2:34" x14ac:dyDescent="0.25">
      <c r="B50" s="9" t="s">
        <v>353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</row>
    <row r="51" spans="2:34" x14ac:dyDescent="0.25">
      <c r="B51" s="9" t="s">
        <v>532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</row>
    <row r="52" spans="2:34" x14ac:dyDescent="0.25">
      <c r="B52" s="9" t="s">
        <v>533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</row>
    <row r="53" spans="2:34" x14ac:dyDescent="0.25">
      <c r="B53" s="9" t="s">
        <v>534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</row>
    <row r="54" spans="2:34" x14ac:dyDescent="0.25">
      <c r="B54" s="9" t="s">
        <v>535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</row>
    <row r="55" spans="2:34" x14ac:dyDescent="0.25">
      <c r="B55" s="9" t="s">
        <v>536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</row>
    <row r="56" spans="2:34" x14ac:dyDescent="0.25">
      <c r="B56" s="9" t="s">
        <v>424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</row>
    <row r="57" spans="2:34" x14ac:dyDescent="0.25">
      <c r="B57" s="9" t="s">
        <v>958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</row>
    <row r="58" spans="2:34" x14ac:dyDescent="0.25">
      <c r="B58" s="9" t="s">
        <v>1746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</row>
    <row r="59" spans="2:34" x14ac:dyDescent="0.25">
      <c r="B59" s="9" t="s">
        <v>960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</row>
    <row r="60" spans="2:34" x14ac:dyDescent="0.25">
      <c r="B60" s="9" t="s">
        <v>1747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</row>
    <row r="61" spans="2:34" x14ac:dyDescent="0.25">
      <c r="B61" s="9" t="s">
        <v>79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</row>
    <row r="62" spans="2:34" x14ac:dyDescent="0.25">
      <c r="B62" s="9" t="s">
        <v>1748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</row>
    <row r="63" spans="2:34" x14ac:dyDescent="0.25">
      <c r="B63" s="9" t="s">
        <v>438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</row>
    <row r="64" spans="2:34" x14ac:dyDescent="0.25">
      <c r="B64" s="9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</row>
    <row r="65" spans="2:34" x14ac:dyDescent="0.25">
      <c r="B65" s="9" t="s">
        <v>540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</row>
    <row r="66" spans="2:34" x14ac:dyDescent="0.25">
      <c r="B66" s="9" t="s">
        <v>541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</row>
    <row r="67" spans="2:34" x14ac:dyDescent="0.25">
      <c r="B67" s="9" t="s">
        <v>542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</row>
    <row r="68" spans="2:34" x14ac:dyDescent="0.25">
      <c r="B68" s="9" t="s">
        <v>543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</row>
    <row r="69" spans="2:34" x14ac:dyDescent="0.25">
      <c r="B69" s="9" t="s">
        <v>544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</row>
    <row r="70" spans="2:34" x14ac:dyDescent="0.25">
      <c r="B70" s="9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</row>
    <row r="71" spans="2:34" x14ac:dyDescent="0.25">
      <c r="B71" s="9" t="s">
        <v>1749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</row>
    <row r="72" spans="2:34" x14ac:dyDescent="0.25">
      <c r="B72" s="9" t="s">
        <v>1750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</row>
    <row r="73" spans="2:34" x14ac:dyDescent="0.25">
      <c r="B73" s="9" t="s">
        <v>1751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</row>
    <row r="74" spans="2:34" x14ac:dyDescent="0.25">
      <c r="B74" s="9" t="s">
        <v>1750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</row>
    <row r="75" spans="2:34" x14ac:dyDescent="0.25">
      <c r="B75" s="9" t="s">
        <v>1752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</row>
    <row r="76" spans="2:34" x14ac:dyDescent="0.25">
      <c r="B76" s="9" t="s">
        <v>1750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</row>
    <row r="77" spans="2:34" x14ac:dyDescent="0.25">
      <c r="B77" s="9" t="s">
        <v>1753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</row>
    <row r="78" spans="2:34" x14ac:dyDescent="0.25">
      <c r="B78" s="9" t="s">
        <v>1750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</row>
    <row r="79" spans="2:34" x14ac:dyDescent="0.25">
      <c r="B79" s="9" t="s">
        <v>1754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</row>
    <row r="80" spans="2:34" x14ac:dyDescent="0.25">
      <c r="B80" s="9" t="s">
        <v>1750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</row>
    <row r="81" spans="2:34" x14ac:dyDescent="0.25">
      <c r="B81" s="9" t="s">
        <v>1755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</row>
    <row r="82" spans="2:34" x14ac:dyDescent="0.25">
      <c r="B82" s="9" t="s">
        <v>1750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</row>
    <row r="83" spans="2:34" x14ac:dyDescent="0.25">
      <c r="B83" s="9" t="s">
        <v>1756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</row>
    <row r="84" spans="2:34" x14ac:dyDescent="0.25">
      <c r="B84" s="9" t="s">
        <v>1468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</row>
    <row r="85" spans="2:34" x14ac:dyDescent="0.25">
      <c r="B85" s="9" t="s">
        <v>1757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</row>
    <row r="86" spans="2:34" x14ac:dyDescent="0.25">
      <c r="B86" s="9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</row>
    <row r="87" spans="2:34" x14ac:dyDescent="0.25">
      <c r="B87" s="9" t="s">
        <v>1749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</row>
    <row r="88" spans="2:34" x14ac:dyDescent="0.25">
      <c r="B88" s="9" t="s">
        <v>1758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</row>
    <row r="89" spans="2:34" x14ac:dyDescent="0.25">
      <c r="B89" s="9" t="s">
        <v>1751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</row>
    <row r="90" spans="2:34" x14ac:dyDescent="0.25">
      <c r="B90" s="9" t="s">
        <v>1758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</row>
    <row r="91" spans="2:34" x14ac:dyDescent="0.25">
      <c r="B91" s="9" t="s">
        <v>1752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</row>
    <row r="92" spans="2:34" x14ac:dyDescent="0.25">
      <c r="B92" s="9" t="s">
        <v>1758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</row>
    <row r="93" spans="2:34" x14ac:dyDescent="0.25">
      <c r="B93" s="9" t="s">
        <v>1753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</row>
    <row r="94" spans="2:34" x14ac:dyDescent="0.25">
      <c r="B94" s="9" t="s">
        <v>1758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</row>
    <row r="95" spans="2:34" x14ac:dyDescent="0.25">
      <c r="B95" s="9" t="s">
        <v>1754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</row>
    <row r="96" spans="2:34" x14ac:dyDescent="0.25">
      <c r="B96" s="9" t="s">
        <v>1758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</row>
    <row r="97" spans="2:34" x14ac:dyDescent="0.25">
      <c r="B97" s="9" t="s">
        <v>1755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</row>
    <row r="98" spans="2:34" x14ac:dyDescent="0.25">
      <c r="B98" s="9" t="s">
        <v>1758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</row>
    <row r="99" spans="2:34" x14ac:dyDescent="0.25">
      <c r="B99" s="9" t="s">
        <v>1756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</row>
    <row r="100" spans="2:34" x14ac:dyDescent="0.25">
      <c r="B100" s="9" t="s">
        <v>1468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</row>
    <row r="101" spans="2:34" x14ac:dyDescent="0.25">
      <c r="B101" s="9" t="s">
        <v>1759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</row>
    <row r="102" spans="2:34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</row>
    <row r="103" spans="2:34" x14ac:dyDescent="0.25">
      <c r="B103" s="9" t="s">
        <v>1749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</row>
    <row r="104" spans="2:34" x14ac:dyDescent="0.25">
      <c r="B104" s="9" t="s">
        <v>1760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</row>
    <row r="105" spans="2:34" x14ac:dyDescent="0.25">
      <c r="B105" s="9" t="s">
        <v>1751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</row>
    <row r="106" spans="2:34" x14ac:dyDescent="0.25">
      <c r="B106" s="9" t="s">
        <v>1760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</row>
    <row r="107" spans="2:34" x14ac:dyDescent="0.25">
      <c r="B107" s="9" t="s">
        <v>1752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</row>
    <row r="108" spans="2:34" x14ac:dyDescent="0.25">
      <c r="B108" s="9" t="s">
        <v>1760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</row>
    <row r="109" spans="2:34" x14ac:dyDescent="0.25">
      <c r="B109" s="9" t="s">
        <v>1753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</row>
    <row r="110" spans="2:34" x14ac:dyDescent="0.25">
      <c r="B110" s="9" t="s">
        <v>1760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</row>
    <row r="111" spans="2:34" x14ac:dyDescent="0.25">
      <c r="B111" s="9" t="s">
        <v>1754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</row>
    <row r="112" spans="2:34" x14ac:dyDescent="0.25">
      <c r="B112" s="9" t="s">
        <v>1760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</row>
    <row r="113" spans="2:34" x14ac:dyDescent="0.25">
      <c r="B113" s="9" t="s">
        <v>1755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</row>
    <row r="114" spans="2:34" x14ac:dyDescent="0.25">
      <c r="B114" s="9" t="s">
        <v>1760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</row>
    <row r="115" spans="2:34" x14ac:dyDescent="0.25">
      <c r="B115" s="9" t="s">
        <v>1756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</row>
    <row r="116" spans="2:34" x14ac:dyDescent="0.25">
      <c r="B116" s="9" t="s">
        <v>1468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</row>
    <row r="117" spans="2:34" x14ac:dyDescent="0.25">
      <c r="B117" s="9" t="s">
        <v>1761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</row>
    <row r="118" spans="2:34" x14ac:dyDescent="0.25">
      <c r="B118" s="9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</row>
    <row r="119" spans="2:34" x14ac:dyDescent="0.25">
      <c r="B119" s="9" t="s">
        <v>1749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</row>
    <row r="120" spans="2:34" x14ac:dyDescent="0.25">
      <c r="B120" s="9" t="s">
        <v>1762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</row>
    <row r="121" spans="2:34" x14ac:dyDescent="0.25">
      <c r="B121" s="9" t="s">
        <v>1751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</row>
    <row r="122" spans="2:34" x14ac:dyDescent="0.25">
      <c r="B122" s="9" t="s">
        <v>1762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</row>
    <row r="123" spans="2:34" x14ac:dyDescent="0.25">
      <c r="B123" s="9" t="s">
        <v>1752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</row>
    <row r="124" spans="2:34" x14ac:dyDescent="0.25">
      <c r="B124" s="9" t="s">
        <v>1762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</row>
    <row r="125" spans="2:34" x14ac:dyDescent="0.25">
      <c r="B125" s="9" t="s">
        <v>1753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</row>
    <row r="126" spans="2:34" x14ac:dyDescent="0.25">
      <c r="B126" s="9" t="s">
        <v>1762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</row>
    <row r="127" spans="2:34" x14ac:dyDescent="0.25">
      <c r="B127" s="9" t="s">
        <v>1754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</row>
    <row r="128" spans="2:34" x14ac:dyDescent="0.25">
      <c r="B128" s="9" t="s">
        <v>1762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</row>
    <row r="129" spans="2:34" x14ac:dyDescent="0.25">
      <c r="B129" s="9" t="s">
        <v>1755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</row>
    <row r="130" spans="2:34" x14ac:dyDescent="0.25">
      <c r="B130" s="9" t="s">
        <v>1762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</row>
    <row r="131" spans="2:34" x14ac:dyDescent="0.25">
      <c r="B131" s="9" t="s">
        <v>1756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</row>
    <row r="132" spans="2:34" x14ac:dyDescent="0.25">
      <c r="B132" s="9" t="s">
        <v>1468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</row>
    <row r="133" spans="2:34" x14ac:dyDescent="0.25">
      <c r="B133" s="9" t="s">
        <v>1763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</row>
    <row r="134" spans="2:34" x14ac:dyDescent="0.25">
      <c r="B134" s="9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</row>
    <row r="135" spans="2:34" x14ac:dyDescent="0.25">
      <c r="B135" s="9" t="s">
        <v>1749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</row>
    <row r="136" spans="2:34" x14ac:dyDescent="0.25">
      <c r="B136" s="9" t="s">
        <v>1764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</row>
    <row r="137" spans="2:34" x14ac:dyDescent="0.25">
      <c r="B137" s="9" t="s">
        <v>1751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</row>
    <row r="138" spans="2:34" x14ac:dyDescent="0.25">
      <c r="B138" s="9" t="s">
        <v>1764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</row>
    <row r="139" spans="2:34" x14ac:dyDescent="0.25">
      <c r="B139" s="9" t="s">
        <v>1752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</row>
    <row r="140" spans="2:34" x14ac:dyDescent="0.25">
      <c r="B140" s="9" t="s">
        <v>1764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</row>
    <row r="141" spans="2:34" x14ac:dyDescent="0.25">
      <c r="B141" s="9" t="s">
        <v>1753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</row>
    <row r="142" spans="2:34" x14ac:dyDescent="0.25">
      <c r="B142" s="9" t="s">
        <v>1764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</row>
    <row r="143" spans="2:34" x14ac:dyDescent="0.25">
      <c r="B143" s="9" t="s">
        <v>1754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</row>
    <row r="144" spans="2:34" x14ac:dyDescent="0.25">
      <c r="B144" s="9" t="s">
        <v>1764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</row>
    <row r="145" spans="2:34" x14ac:dyDescent="0.25">
      <c r="B145" s="9" t="s">
        <v>1755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</row>
    <row r="146" spans="2:34" x14ac:dyDescent="0.25">
      <c r="B146" s="9" t="s">
        <v>1764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</row>
    <row r="147" spans="2:34" x14ac:dyDescent="0.25">
      <c r="B147" s="9" t="s">
        <v>1756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</row>
    <row r="148" spans="2:34" x14ac:dyDescent="0.25">
      <c r="B148" s="9" t="s">
        <v>1468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</row>
    <row r="149" spans="2:34" x14ac:dyDescent="0.25">
      <c r="B149" s="9" t="s">
        <v>1765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</row>
    <row r="150" spans="2:34" x14ac:dyDescent="0.25">
      <c r="B150" s="9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</row>
    <row r="151" spans="2:34" x14ac:dyDescent="0.25">
      <c r="B151" s="9" t="s">
        <v>424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</row>
    <row r="152" spans="2:34" x14ac:dyDescent="0.25">
      <c r="B152" s="9" t="s">
        <v>958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</row>
    <row r="153" spans="2:34" x14ac:dyDescent="0.25">
      <c r="B153" s="9" t="s">
        <v>1766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</row>
    <row r="154" spans="2:34" x14ac:dyDescent="0.25">
      <c r="B154" s="9" t="s">
        <v>960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</row>
    <row r="155" spans="2:34" x14ac:dyDescent="0.25">
      <c r="B155" s="9" t="s">
        <v>1767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</row>
    <row r="156" spans="2:34" x14ac:dyDescent="0.25">
      <c r="B156" s="9" t="s">
        <v>79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</row>
    <row r="157" spans="2:34" x14ac:dyDescent="0.25">
      <c r="B157" s="9" t="s">
        <v>997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</row>
    <row r="158" spans="2:34" x14ac:dyDescent="0.25">
      <c r="B158" s="9" t="s">
        <v>453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</row>
    <row r="159" spans="2:34" x14ac:dyDescent="0.25">
      <c r="B159" s="9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</row>
    <row r="160" spans="2:34" x14ac:dyDescent="0.25">
      <c r="B160" s="9" t="s">
        <v>424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</row>
    <row r="161" spans="2:34" x14ac:dyDescent="0.25">
      <c r="B161" s="9" t="s">
        <v>958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</row>
    <row r="162" spans="2:34" x14ac:dyDescent="0.25">
      <c r="B162" s="9" t="s">
        <v>1768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</row>
    <row r="163" spans="2:34" x14ac:dyDescent="0.25">
      <c r="B163" s="9" t="s">
        <v>960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</row>
    <row r="164" spans="2:34" x14ac:dyDescent="0.25">
      <c r="B164" s="9" t="s">
        <v>1769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</row>
    <row r="165" spans="2:34" x14ac:dyDescent="0.25">
      <c r="B165" s="9" t="s">
        <v>79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</row>
    <row r="166" spans="2:34" x14ac:dyDescent="0.25">
      <c r="B166" s="9" t="s">
        <v>1770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</row>
    <row r="167" spans="2:34" x14ac:dyDescent="0.25">
      <c r="B167" s="9" t="s">
        <v>586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</row>
    <row r="168" spans="2:34" x14ac:dyDescent="0.25">
      <c r="B168" s="9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</row>
    <row r="169" spans="2:34" x14ac:dyDescent="0.25">
      <c r="B169" s="9" t="s">
        <v>470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</row>
    <row r="170" spans="2:34" x14ac:dyDescent="0.25">
      <c r="B170" s="9" t="s">
        <v>587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</row>
    <row r="171" spans="2:34" x14ac:dyDescent="0.25">
      <c r="B171" s="9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</row>
    <row r="172" spans="2:34" x14ac:dyDescent="0.25">
      <c r="B172" s="9" t="s">
        <v>588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</row>
    <row r="173" spans="2:34" x14ac:dyDescent="0.25">
      <c r="B173" s="9" t="s">
        <v>589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</row>
    <row r="174" spans="2:34" x14ac:dyDescent="0.25">
      <c r="B174" s="9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</row>
    <row r="175" spans="2:34" x14ac:dyDescent="0.25">
      <c r="B175" s="9" t="s">
        <v>590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</row>
    <row r="176" spans="2:34" x14ac:dyDescent="0.25">
      <c r="B176" s="9" t="s">
        <v>591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</row>
    <row r="177" spans="2:34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</row>
    <row r="178" spans="2:34" x14ac:dyDescent="0.25">
      <c r="B178" s="9" t="s">
        <v>592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</row>
    <row r="179" spans="2:34" x14ac:dyDescent="0.25">
      <c r="B179" s="9" t="s">
        <v>593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</row>
    <row r="180" spans="2:34" x14ac:dyDescent="0.25">
      <c r="B180" s="9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</row>
    <row r="181" spans="2:34" x14ac:dyDescent="0.25">
      <c r="B181" s="9" t="s">
        <v>594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</row>
    <row r="182" spans="2:34" x14ac:dyDescent="0.25">
      <c r="B182" s="9" t="s">
        <v>595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</row>
    <row r="183" spans="2:34" x14ac:dyDescent="0.25">
      <c r="B183" s="9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</row>
    <row r="184" spans="2:34" x14ac:dyDescent="0.25">
      <c r="B184" s="9" t="s">
        <v>596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</row>
    <row r="185" spans="2:34" x14ac:dyDescent="0.25">
      <c r="B185" s="9" t="s">
        <v>597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</row>
    <row r="186" spans="2:34" x14ac:dyDescent="0.25">
      <c r="B186" s="9" t="s">
        <v>598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</row>
    <row r="187" spans="2:34" x14ac:dyDescent="0.25">
      <c r="B187" s="9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</row>
    <row r="188" spans="2:34" x14ac:dyDescent="0.25">
      <c r="B188" s="9" t="s">
        <v>599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</row>
    <row r="189" spans="2:34" x14ac:dyDescent="0.25">
      <c r="B189" s="9" t="s">
        <v>600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</row>
    <row r="190" spans="2:34" x14ac:dyDescent="0.25">
      <c r="B190" s="9" t="s">
        <v>601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D55B5-E118-41B6-991F-3ED037227889}">
  <dimension ref="C2:AK296"/>
  <sheetViews>
    <sheetView workbookViewId="0">
      <selection activeCell="C2" sqref="C2"/>
    </sheetView>
  </sheetViews>
  <sheetFormatPr defaultColWidth="2.85546875" defaultRowHeight="15" x14ac:dyDescent="0.25"/>
  <cols>
    <col min="1" max="16384" width="2.85546875" style="1"/>
  </cols>
  <sheetData>
    <row r="2" spans="3:3" x14ac:dyDescent="0.25">
      <c r="C2" s="3" t="s">
        <v>3604</v>
      </c>
    </row>
    <row r="9" spans="3:3" x14ac:dyDescent="0.25">
      <c r="C9" s="1" t="s">
        <v>3550</v>
      </c>
    </row>
    <row r="44" spans="3:3" x14ac:dyDescent="0.25">
      <c r="C44" s="1" t="s">
        <v>3551</v>
      </c>
    </row>
    <row r="111" spans="3:3" x14ac:dyDescent="0.25">
      <c r="C111" s="1" t="s">
        <v>3552</v>
      </c>
    </row>
    <row r="141" spans="3:37" x14ac:dyDescent="0.25">
      <c r="C141" s="9" t="s">
        <v>353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</row>
    <row r="142" spans="3:37" x14ac:dyDescent="0.25">
      <c r="C142" s="9" t="s">
        <v>3553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</row>
    <row r="143" spans="3:37" x14ac:dyDescent="0.25">
      <c r="C143" s="9" t="s">
        <v>3554</v>
      </c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</row>
    <row r="144" spans="3:37" x14ac:dyDescent="0.25">
      <c r="C144" s="9" t="s">
        <v>3555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</row>
    <row r="145" spans="3:37" x14ac:dyDescent="0.25">
      <c r="C145" s="9" t="s">
        <v>3556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</row>
    <row r="146" spans="3:37" x14ac:dyDescent="0.25">
      <c r="C146" s="9" t="s">
        <v>3557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</row>
    <row r="147" spans="3:37" x14ac:dyDescent="0.25">
      <c r="C147" s="9" t="s">
        <v>3558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</row>
    <row r="148" spans="3:37" x14ac:dyDescent="0.25">
      <c r="C148" s="9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</row>
    <row r="149" spans="3:37" x14ac:dyDescent="0.25">
      <c r="C149" s="9" t="s">
        <v>424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</row>
    <row r="150" spans="3:37" x14ac:dyDescent="0.25">
      <c r="C150" s="9" t="s">
        <v>958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</row>
    <row r="151" spans="3:37" x14ac:dyDescent="0.25">
      <c r="C151" s="9" t="s">
        <v>3559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</row>
    <row r="152" spans="3:37" x14ac:dyDescent="0.25">
      <c r="C152" s="9" t="s">
        <v>960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</row>
    <row r="153" spans="3:37" x14ac:dyDescent="0.25">
      <c r="C153" s="9" t="s">
        <v>3560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</row>
    <row r="154" spans="3:37" x14ac:dyDescent="0.25">
      <c r="C154" s="9" t="s">
        <v>79</v>
      </c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</row>
    <row r="155" spans="3:37" x14ac:dyDescent="0.25">
      <c r="C155" s="9" t="s">
        <v>3561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</row>
    <row r="156" spans="3:37" x14ac:dyDescent="0.25">
      <c r="C156" s="9" t="s">
        <v>1005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</row>
    <row r="157" spans="3:37" x14ac:dyDescent="0.25">
      <c r="C157" s="9" t="s">
        <v>3562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</row>
    <row r="158" spans="3:37" x14ac:dyDescent="0.25">
      <c r="C158" s="9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</row>
    <row r="159" spans="3:37" x14ac:dyDescent="0.25">
      <c r="C159" s="9" t="s">
        <v>3563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</row>
    <row r="160" spans="3:37" x14ac:dyDescent="0.25">
      <c r="C160" s="9" t="s">
        <v>3251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</row>
    <row r="161" spans="3:37" x14ac:dyDescent="0.25">
      <c r="C161" s="9" t="s">
        <v>3564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</row>
    <row r="162" spans="3:37" x14ac:dyDescent="0.25">
      <c r="C162" s="9" t="s">
        <v>3565</v>
      </c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</row>
    <row r="163" spans="3:37" x14ac:dyDescent="0.25">
      <c r="C163" s="9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</row>
    <row r="164" spans="3:37" x14ac:dyDescent="0.25">
      <c r="C164" s="9" t="s">
        <v>424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</row>
    <row r="165" spans="3:37" x14ac:dyDescent="0.25">
      <c r="C165" s="9" t="s">
        <v>958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</row>
    <row r="166" spans="3:37" x14ac:dyDescent="0.25">
      <c r="C166" s="9" t="s">
        <v>3566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</row>
    <row r="167" spans="3:37" x14ac:dyDescent="0.25">
      <c r="C167" s="9" t="s">
        <v>960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</row>
    <row r="168" spans="3:37" x14ac:dyDescent="0.25">
      <c r="C168" s="9">
        <v>0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</row>
    <row r="169" spans="3:37" x14ac:dyDescent="0.25">
      <c r="C169" s="9" t="s">
        <v>79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</row>
    <row r="170" spans="3:37" x14ac:dyDescent="0.25">
      <c r="C170" s="9" t="s">
        <v>3567</v>
      </c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</row>
    <row r="171" spans="3:37" x14ac:dyDescent="0.25">
      <c r="C171" s="9" t="s">
        <v>1005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</row>
    <row r="172" spans="3:37" x14ac:dyDescent="0.25">
      <c r="C172" s="9" t="s">
        <v>3568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</row>
    <row r="173" spans="3:37" x14ac:dyDescent="0.25">
      <c r="C173" s="9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</row>
    <row r="174" spans="3:37" x14ac:dyDescent="0.25">
      <c r="C174" s="9" t="s">
        <v>3569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</row>
    <row r="175" spans="3:37" x14ac:dyDescent="0.25">
      <c r="C175" s="9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</row>
    <row r="176" spans="3:37" x14ac:dyDescent="0.25">
      <c r="C176" s="9" t="s">
        <v>424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</row>
    <row r="177" spans="3:37" x14ac:dyDescent="0.25">
      <c r="C177" s="9" t="s">
        <v>958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</row>
    <row r="178" spans="3:37" x14ac:dyDescent="0.25">
      <c r="C178" s="9" t="s">
        <v>3566</v>
      </c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</row>
    <row r="179" spans="3:37" x14ac:dyDescent="0.25">
      <c r="C179" s="9" t="s">
        <v>960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</row>
    <row r="180" spans="3:37" x14ac:dyDescent="0.25">
      <c r="C180" s="9" t="s">
        <v>964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</row>
    <row r="181" spans="3:37" x14ac:dyDescent="0.25">
      <c r="C181" s="9" t="s">
        <v>79</v>
      </c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</row>
    <row r="182" spans="3:37" x14ac:dyDescent="0.25">
      <c r="C182" s="9" t="s">
        <v>3570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</row>
    <row r="183" spans="3:37" x14ac:dyDescent="0.25">
      <c r="C183" s="9" t="s">
        <v>1005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</row>
    <row r="184" spans="3:37" x14ac:dyDescent="0.25">
      <c r="C184" s="9" t="s">
        <v>3530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</row>
    <row r="185" spans="3:37" x14ac:dyDescent="0.25">
      <c r="C185" s="9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</row>
    <row r="186" spans="3:37" x14ac:dyDescent="0.25">
      <c r="C186" s="9" t="s">
        <v>424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</row>
    <row r="187" spans="3:37" x14ac:dyDescent="0.25">
      <c r="C187" s="9" t="s">
        <v>958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</row>
    <row r="188" spans="3:37" x14ac:dyDescent="0.25">
      <c r="C188" s="9" t="s">
        <v>3566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</row>
    <row r="189" spans="3:37" x14ac:dyDescent="0.25">
      <c r="C189" s="9" t="s">
        <v>960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</row>
    <row r="190" spans="3:37" x14ac:dyDescent="0.25">
      <c r="C190" s="9" t="s">
        <v>964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</row>
    <row r="191" spans="3:37" x14ac:dyDescent="0.25">
      <c r="C191" s="9" t="s">
        <v>79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</row>
    <row r="192" spans="3:37" x14ac:dyDescent="0.25">
      <c r="C192" s="9" t="s">
        <v>3571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</row>
    <row r="193" spans="3:37" x14ac:dyDescent="0.25">
      <c r="C193" s="9" t="s">
        <v>1005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</row>
    <row r="194" spans="3:37" x14ac:dyDescent="0.25">
      <c r="C194" s="9" t="s">
        <v>3572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</row>
    <row r="195" spans="3:37" x14ac:dyDescent="0.25">
      <c r="C195" s="9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</row>
    <row r="196" spans="3:37" x14ac:dyDescent="0.25">
      <c r="C196" s="9" t="s">
        <v>424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</row>
    <row r="197" spans="3:37" x14ac:dyDescent="0.25">
      <c r="C197" s="9" t="s">
        <v>958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</row>
    <row r="198" spans="3:37" x14ac:dyDescent="0.25">
      <c r="C198" s="9" t="s">
        <v>3566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</row>
    <row r="199" spans="3:37" x14ac:dyDescent="0.25">
      <c r="C199" s="9" t="s">
        <v>960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</row>
    <row r="200" spans="3:37" x14ac:dyDescent="0.25">
      <c r="C200" s="9" t="s">
        <v>964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</row>
    <row r="201" spans="3:37" x14ac:dyDescent="0.25">
      <c r="C201" s="9" t="s">
        <v>79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</row>
    <row r="202" spans="3:37" x14ac:dyDescent="0.25">
      <c r="C202" s="9" t="s">
        <v>3573</v>
      </c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</row>
    <row r="203" spans="3:37" x14ac:dyDescent="0.25">
      <c r="C203" s="9" t="s">
        <v>1005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</row>
    <row r="204" spans="3:37" x14ac:dyDescent="0.25">
      <c r="C204" s="9" t="s">
        <v>3533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</row>
    <row r="205" spans="3:37" x14ac:dyDescent="0.25">
      <c r="C205" s="9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</row>
    <row r="206" spans="3:37" x14ac:dyDescent="0.25">
      <c r="C206" s="9" t="s">
        <v>424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</row>
    <row r="207" spans="3:37" x14ac:dyDescent="0.25">
      <c r="C207" s="9" t="s">
        <v>958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</row>
    <row r="208" spans="3:37" x14ac:dyDescent="0.25">
      <c r="C208" s="9" t="s">
        <v>3566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</row>
    <row r="209" spans="3:37" x14ac:dyDescent="0.25">
      <c r="C209" s="9" t="s">
        <v>960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</row>
    <row r="210" spans="3:37" x14ac:dyDescent="0.25">
      <c r="C210" s="9" t="s">
        <v>964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</row>
    <row r="211" spans="3:37" x14ac:dyDescent="0.25">
      <c r="C211" s="9" t="s">
        <v>79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</row>
    <row r="212" spans="3:37" x14ac:dyDescent="0.25">
      <c r="C212" s="9" t="s">
        <v>3574</v>
      </c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</row>
    <row r="213" spans="3:37" x14ac:dyDescent="0.25">
      <c r="C213" s="9" t="s">
        <v>1005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</row>
    <row r="214" spans="3:37" x14ac:dyDescent="0.25">
      <c r="C214" s="9" t="s">
        <v>3536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</row>
    <row r="215" spans="3:37" x14ac:dyDescent="0.25">
      <c r="C215" s="9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</row>
    <row r="216" spans="3:37" x14ac:dyDescent="0.25">
      <c r="C216" s="9" t="s">
        <v>424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</row>
    <row r="217" spans="3:37" x14ac:dyDescent="0.25">
      <c r="C217" s="9" t="s">
        <v>958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</row>
    <row r="218" spans="3:37" x14ac:dyDescent="0.25">
      <c r="C218" s="9" t="s">
        <v>3566</v>
      </c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</row>
    <row r="219" spans="3:37" x14ac:dyDescent="0.25">
      <c r="C219" s="9" t="s">
        <v>960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</row>
    <row r="220" spans="3:37" x14ac:dyDescent="0.25">
      <c r="C220" s="9">
        <v>0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</row>
    <row r="221" spans="3:37" x14ac:dyDescent="0.25">
      <c r="C221" s="9" t="s">
        <v>79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</row>
    <row r="222" spans="3:37" x14ac:dyDescent="0.25">
      <c r="C222" s="9" t="s">
        <v>3575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</row>
    <row r="223" spans="3:37" x14ac:dyDescent="0.25">
      <c r="C223" s="9" t="s">
        <v>1005</v>
      </c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</row>
    <row r="224" spans="3:37" x14ac:dyDescent="0.25">
      <c r="C224" s="9" t="s">
        <v>3539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</row>
    <row r="225" spans="3:37" x14ac:dyDescent="0.25">
      <c r="C225" s="9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</row>
    <row r="226" spans="3:37" x14ac:dyDescent="0.25">
      <c r="C226" s="9" t="s">
        <v>424</v>
      </c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</row>
    <row r="227" spans="3:37" x14ac:dyDescent="0.25">
      <c r="C227" s="9" t="s">
        <v>958</v>
      </c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</row>
    <row r="228" spans="3:37" x14ac:dyDescent="0.25">
      <c r="C228" s="9" t="s">
        <v>3559</v>
      </c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</row>
    <row r="229" spans="3:37" x14ac:dyDescent="0.25">
      <c r="C229" s="9" t="s">
        <v>960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</row>
    <row r="230" spans="3:37" x14ac:dyDescent="0.25">
      <c r="C230" s="9">
        <v>0</v>
      </c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</row>
    <row r="231" spans="3:37" x14ac:dyDescent="0.25">
      <c r="C231" s="9" t="s">
        <v>79</v>
      </c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</row>
    <row r="232" spans="3:37" x14ac:dyDescent="0.25">
      <c r="C232" s="9" t="s">
        <v>3576</v>
      </c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</row>
    <row r="233" spans="3:37" x14ac:dyDescent="0.25">
      <c r="C233" s="9" t="s">
        <v>1005</v>
      </c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</row>
    <row r="234" spans="3:37" x14ac:dyDescent="0.25">
      <c r="C234" s="9" t="s">
        <v>3542</v>
      </c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</row>
    <row r="235" spans="3:37" x14ac:dyDescent="0.25">
      <c r="C235" s="9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</row>
    <row r="236" spans="3:37" x14ac:dyDescent="0.25">
      <c r="C236" s="9" t="s">
        <v>424</v>
      </c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</row>
    <row r="237" spans="3:37" x14ac:dyDescent="0.25">
      <c r="C237" s="9" t="s">
        <v>958</v>
      </c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</row>
    <row r="238" spans="3:37" x14ac:dyDescent="0.25">
      <c r="C238" s="9" t="s">
        <v>3566</v>
      </c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</row>
    <row r="239" spans="3:37" x14ac:dyDescent="0.25">
      <c r="C239" s="9" t="s">
        <v>960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</row>
    <row r="240" spans="3:37" x14ac:dyDescent="0.25">
      <c r="C240" s="9" t="s">
        <v>964</v>
      </c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</row>
    <row r="241" spans="3:37" x14ac:dyDescent="0.25">
      <c r="C241" s="9" t="s">
        <v>79</v>
      </c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</row>
    <row r="242" spans="3:37" x14ac:dyDescent="0.25">
      <c r="C242" s="9" t="s">
        <v>3577</v>
      </c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</row>
    <row r="243" spans="3:37" x14ac:dyDescent="0.25">
      <c r="C243" s="9" t="s">
        <v>1005</v>
      </c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</row>
    <row r="244" spans="3:37" x14ac:dyDescent="0.25">
      <c r="C244" s="9" t="s">
        <v>3545</v>
      </c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</row>
    <row r="245" spans="3:37" x14ac:dyDescent="0.25">
      <c r="C245" s="9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</row>
    <row r="246" spans="3:37" x14ac:dyDescent="0.25">
      <c r="C246" s="9" t="s">
        <v>424</v>
      </c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</row>
    <row r="247" spans="3:37" x14ac:dyDescent="0.25">
      <c r="C247" s="9" t="s">
        <v>958</v>
      </c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</row>
    <row r="248" spans="3:37" x14ac:dyDescent="0.25">
      <c r="C248" s="9" t="s">
        <v>3566</v>
      </c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</row>
    <row r="249" spans="3:37" x14ac:dyDescent="0.25">
      <c r="C249" s="9" t="s">
        <v>960</v>
      </c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</row>
    <row r="250" spans="3:37" x14ac:dyDescent="0.25">
      <c r="C250" s="9" t="s">
        <v>1261</v>
      </c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</row>
    <row r="251" spans="3:37" x14ac:dyDescent="0.25">
      <c r="C251" s="9" t="s">
        <v>79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</row>
    <row r="252" spans="3:37" x14ac:dyDescent="0.25">
      <c r="C252" s="9" t="s">
        <v>3578</v>
      </c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</row>
    <row r="253" spans="3:37" x14ac:dyDescent="0.25">
      <c r="C253" s="9" t="s">
        <v>1005</v>
      </c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</row>
    <row r="254" spans="3:37" x14ac:dyDescent="0.25">
      <c r="C254" s="9" t="s">
        <v>3579</v>
      </c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</row>
    <row r="255" spans="3:37" x14ac:dyDescent="0.25">
      <c r="C255" s="9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</row>
    <row r="256" spans="3:37" x14ac:dyDescent="0.25">
      <c r="C256" s="9" t="s">
        <v>470</v>
      </c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</row>
    <row r="257" spans="3:37" x14ac:dyDescent="0.25">
      <c r="C257" s="9" t="s">
        <v>3580</v>
      </c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</row>
    <row r="258" spans="3:37" x14ac:dyDescent="0.25">
      <c r="C258" s="9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</row>
    <row r="259" spans="3:37" x14ac:dyDescent="0.25">
      <c r="C259" s="9" t="s">
        <v>3581</v>
      </c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</row>
    <row r="260" spans="3:37" x14ac:dyDescent="0.25">
      <c r="C260" s="9" t="s">
        <v>3582</v>
      </c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</row>
    <row r="261" spans="3:37" x14ac:dyDescent="0.25">
      <c r="C261" s="9" t="s">
        <v>1070</v>
      </c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</row>
    <row r="262" spans="3:37" x14ac:dyDescent="0.25">
      <c r="C262" s="9" t="s">
        <v>3583</v>
      </c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</row>
    <row r="263" spans="3:37" x14ac:dyDescent="0.25">
      <c r="C263" s="9" t="s">
        <v>1070</v>
      </c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</row>
    <row r="264" spans="3:37" x14ac:dyDescent="0.25">
      <c r="C264" s="9" t="s">
        <v>3584</v>
      </c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</row>
    <row r="265" spans="3:37" x14ac:dyDescent="0.25">
      <c r="C265" s="9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</row>
    <row r="266" spans="3:37" x14ac:dyDescent="0.25">
      <c r="C266" s="9" t="s">
        <v>3585</v>
      </c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</row>
    <row r="267" spans="3:37" x14ac:dyDescent="0.25">
      <c r="C267" s="9" t="s">
        <v>3586</v>
      </c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</row>
    <row r="268" spans="3:37" x14ac:dyDescent="0.25">
      <c r="C268" s="9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</row>
    <row r="269" spans="3:37" x14ac:dyDescent="0.25">
      <c r="C269" s="9" t="s">
        <v>3587</v>
      </c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</row>
    <row r="270" spans="3:37" x14ac:dyDescent="0.25">
      <c r="C270" s="9" t="s">
        <v>3588</v>
      </c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</row>
    <row r="271" spans="3:37" x14ac:dyDescent="0.25">
      <c r="C271" s="9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</row>
    <row r="272" spans="3:37" x14ac:dyDescent="0.25">
      <c r="C272" s="9" t="s">
        <v>3589</v>
      </c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</row>
    <row r="273" spans="3:37" x14ac:dyDescent="0.25">
      <c r="C273" s="9" t="s">
        <v>3590</v>
      </c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</row>
    <row r="274" spans="3:37" x14ac:dyDescent="0.25">
      <c r="C274" s="9" t="s">
        <v>1070</v>
      </c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</row>
    <row r="275" spans="3:37" x14ac:dyDescent="0.25">
      <c r="C275" s="9" t="s">
        <v>3591</v>
      </c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</row>
    <row r="276" spans="3:37" x14ac:dyDescent="0.25">
      <c r="C276" s="9" t="s">
        <v>1070</v>
      </c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</row>
    <row r="277" spans="3:37" x14ac:dyDescent="0.25">
      <c r="C277" s="9" t="s">
        <v>3592</v>
      </c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</row>
    <row r="278" spans="3:37" x14ac:dyDescent="0.25">
      <c r="C278" s="9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</row>
    <row r="279" spans="3:37" x14ac:dyDescent="0.25">
      <c r="C279" s="9" t="s">
        <v>3593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</row>
    <row r="280" spans="3:37" x14ac:dyDescent="0.25">
      <c r="C280" s="9" t="s">
        <v>3594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</row>
    <row r="281" spans="3:37" x14ac:dyDescent="0.25"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</row>
    <row r="282" spans="3:37" x14ac:dyDescent="0.25">
      <c r="C282" s="9" t="s">
        <v>3595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</row>
    <row r="283" spans="3:37" x14ac:dyDescent="0.25">
      <c r="C283" s="9" t="s">
        <v>3596</v>
      </c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</row>
    <row r="284" spans="3:37" x14ac:dyDescent="0.25">
      <c r="C284" s="9" t="s">
        <v>1070</v>
      </c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</row>
    <row r="285" spans="3:37" x14ac:dyDescent="0.25">
      <c r="C285" s="9" t="s">
        <v>3597</v>
      </c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</row>
    <row r="286" spans="3:37" x14ac:dyDescent="0.25">
      <c r="C286" s="9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</row>
    <row r="287" spans="3:37" x14ac:dyDescent="0.25">
      <c r="C287" s="9" t="s">
        <v>3598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</row>
    <row r="288" spans="3:37" x14ac:dyDescent="0.25">
      <c r="C288" s="9" t="s">
        <v>3599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</row>
    <row r="289" spans="3:37" x14ac:dyDescent="0.25">
      <c r="C289" s="9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</row>
    <row r="290" spans="3:37" x14ac:dyDescent="0.25">
      <c r="C290" s="9" t="s">
        <v>3600</v>
      </c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</row>
    <row r="291" spans="3:37" x14ac:dyDescent="0.25">
      <c r="C291" s="9" t="s">
        <v>3601</v>
      </c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</row>
    <row r="292" spans="3:37" x14ac:dyDescent="0.25">
      <c r="C292" s="9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</row>
    <row r="293" spans="3:37" x14ac:dyDescent="0.25">
      <c r="C293" s="9" t="s">
        <v>1096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</row>
    <row r="294" spans="3:37" x14ac:dyDescent="0.25">
      <c r="C294" s="9" t="s">
        <v>3602</v>
      </c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</row>
    <row r="295" spans="3:37" x14ac:dyDescent="0.25">
      <c r="C295" s="9" t="s">
        <v>1070</v>
      </c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</row>
    <row r="296" spans="3:37" x14ac:dyDescent="0.25">
      <c r="C296" s="9" t="s">
        <v>3603</v>
      </c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37006-8BA1-4829-B0EC-943FDFF7C5A0}">
  <dimension ref="B2:AY546"/>
  <sheetViews>
    <sheetView topLeftCell="A39" workbookViewId="0">
      <selection activeCell="AS44" sqref="AS4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3775</v>
      </c>
    </row>
    <row r="3" spans="2:2" x14ac:dyDescent="0.25">
      <c r="B3" s="3" t="s">
        <v>2292</v>
      </c>
    </row>
    <row r="10" spans="2:2" x14ac:dyDescent="0.25">
      <c r="B10" s="1" t="s">
        <v>3776</v>
      </c>
    </row>
    <row r="45" spans="2:2" x14ac:dyDescent="0.25">
      <c r="B45" s="1" t="s">
        <v>3777</v>
      </c>
    </row>
    <row r="81" spans="2:2" x14ac:dyDescent="0.25">
      <c r="B81" s="3" t="s">
        <v>3869</v>
      </c>
    </row>
    <row r="82" spans="2:2" x14ac:dyDescent="0.25">
      <c r="B82" s="1" t="s">
        <v>3778</v>
      </c>
    </row>
    <row r="105" spans="2:2" x14ac:dyDescent="0.25">
      <c r="B105" s="1" t="s">
        <v>3779</v>
      </c>
    </row>
    <row r="135" spans="2:46" x14ac:dyDescent="0.25">
      <c r="B135" s="11">
        <v>1</v>
      </c>
      <c r="D135" s="9" t="s">
        <v>353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</row>
    <row r="136" spans="2:46" x14ac:dyDescent="0.25">
      <c r="D136" s="9" t="s">
        <v>3780</v>
      </c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</row>
    <row r="137" spans="2:46" x14ac:dyDescent="0.25">
      <c r="D137" s="9" t="s">
        <v>470</v>
      </c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</row>
    <row r="138" spans="2:46" x14ac:dyDescent="0.25">
      <c r="D138" s="9" t="s">
        <v>3781</v>
      </c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</row>
    <row r="139" spans="2:46" x14ac:dyDescent="0.25">
      <c r="D139" s="9" t="s">
        <v>1096</v>
      </c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</row>
    <row r="140" spans="2:46" x14ac:dyDescent="0.25">
      <c r="D140" s="9" t="s">
        <v>3782</v>
      </c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</row>
    <row r="142" spans="2:46" x14ac:dyDescent="0.25">
      <c r="B142" s="11">
        <v>2</v>
      </c>
      <c r="D142" s="9" t="s">
        <v>353</v>
      </c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D143" s="9" t="s">
        <v>3783</v>
      </c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D144" s="9" t="s">
        <v>3784</v>
      </c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4:46" x14ac:dyDescent="0.25">
      <c r="D145" s="9" t="s">
        <v>3785</v>
      </c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4:46" x14ac:dyDescent="0.25">
      <c r="D146" s="9" t="s">
        <v>3786</v>
      </c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4:46" x14ac:dyDescent="0.25">
      <c r="D147" s="9" t="s">
        <v>3787</v>
      </c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4:46" x14ac:dyDescent="0.25">
      <c r="D148" s="9" t="s">
        <v>3788</v>
      </c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4:46" x14ac:dyDescent="0.25">
      <c r="D149" s="9" t="s">
        <v>3789</v>
      </c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4:46" x14ac:dyDescent="0.25">
      <c r="D150" s="9" t="s">
        <v>3790</v>
      </c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4:46" x14ac:dyDescent="0.25">
      <c r="D151" s="9" t="s">
        <v>3791</v>
      </c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4:46" x14ac:dyDescent="0.25">
      <c r="D152" s="9" t="s">
        <v>3792</v>
      </c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4:46" x14ac:dyDescent="0.25">
      <c r="D153" s="9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4:46" x14ac:dyDescent="0.25">
      <c r="D154" s="9" t="s">
        <v>3793</v>
      </c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4:46" x14ac:dyDescent="0.25">
      <c r="D155" s="9" t="s">
        <v>3794</v>
      </c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4:46" x14ac:dyDescent="0.25">
      <c r="D156" s="9" t="s">
        <v>3795</v>
      </c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4:46" x14ac:dyDescent="0.25">
      <c r="D157" s="9" t="s">
        <v>3796</v>
      </c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4:46" x14ac:dyDescent="0.25">
      <c r="D158" s="9" t="s">
        <v>3797</v>
      </c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4:46" x14ac:dyDescent="0.25">
      <c r="D159" s="9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4:46" x14ac:dyDescent="0.25">
      <c r="D160" s="9" t="s">
        <v>3798</v>
      </c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4:46" x14ac:dyDescent="0.25">
      <c r="D161" s="9" t="s">
        <v>3799</v>
      </c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4:46" x14ac:dyDescent="0.25">
      <c r="D162" s="9" t="s">
        <v>3800</v>
      </c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4:46" x14ac:dyDescent="0.25">
      <c r="D163" s="9" t="s">
        <v>3801</v>
      </c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4:46" x14ac:dyDescent="0.25">
      <c r="D164" s="9" t="s">
        <v>3802</v>
      </c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4:46" x14ac:dyDescent="0.25">
      <c r="D165" s="9" t="s">
        <v>3803</v>
      </c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4:46" x14ac:dyDescent="0.25">
      <c r="D166" s="9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4:46" x14ac:dyDescent="0.25">
      <c r="D167" s="9" t="s">
        <v>470</v>
      </c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4:46" x14ac:dyDescent="0.25">
      <c r="D168" s="9" t="s">
        <v>471</v>
      </c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4:46" x14ac:dyDescent="0.25">
      <c r="D169" s="9" t="s">
        <v>472</v>
      </c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4:46" x14ac:dyDescent="0.25">
      <c r="D170" s="9" t="s">
        <v>3804</v>
      </c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4:46" x14ac:dyDescent="0.25">
      <c r="D171" s="9" t="s">
        <v>3805</v>
      </c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4:46" x14ac:dyDescent="0.25">
      <c r="D172" s="9" t="s">
        <v>3806</v>
      </c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4:46" x14ac:dyDescent="0.25">
      <c r="D173" s="9" t="s">
        <v>3807</v>
      </c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4:46" x14ac:dyDescent="0.25">
      <c r="D174" s="9" t="s">
        <v>3808</v>
      </c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4:46" x14ac:dyDescent="0.25">
      <c r="D175" s="9" t="s">
        <v>3809</v>
      </c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4:46" x14ac:dyDescent="0.25">
      <c r="D176" s="9" t="s">
        <v>3810</v>
      </c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4:46" x14ac:dyDescent="0.25">
      <c r="D177" s="9" t="s">
        <v>3811</v>
      </c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4:46" x14ac:dyDescent="0.25">
      <c r="D178" s="9" t="s">
        <v>3812</v>
      </c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4:46" x14ac:dyDescent="0.25">
      <c r="D179" s="9" t="s">
        <v>3813</v>
      </c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4:46" x14ac:dyDescent="0.25">
      <c r="D180" s="9" t="s">
        <v>3814</v>
      </c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4:46" x14ac:dyDescent="0.25">
      <c r="D181" s="9" t="s">
        <v>3815</v>
      </c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4:46" x14ac:dyDescent="0.25">
      <c r="D182" s="9" t="s">
        <v>3816</v>
      </c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4:46" x14ac:dyDescent="0.25">
      <c r="D183" s="9" t="s">
        <v>3817</v>
      </c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4:46" x14ac:dyDescent="0.25">
      <c r="D184" s="9" t="s">
        <v>3818</v>
      </c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4:46" x14ac:dyDescent="0.25">
      <c r="D185" s="9" t="s">
        <v>3819</v>
      </c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4:46" x14ac:dyDescent="0.25">
      <c r="D186" s="9" t="s">
        <v>473</v>
      </c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4:46" x14ac:dyDescent="0.25">
      <c r="D187" s="9" t="s">
        <v>507</v>
      </c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4:46" x14ac:dyDescent="0.25">
      <c r="D188" s="9" t="s">
        <v>425</v>
      </c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4:46" x14ac:dyDescent="0.25">
      <c r="D189" s="9" t="s">
        <v>3820</v>
      </c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4:46" x14ac:dyDescent="0.25">
      <c r="D190" s="9" t="s">
        <v>431</v>
      </c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4:46" x14ac:dyDescent="0.25">
      <c r="D191" s="9" t="s">
        <v>667</v>
      </c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4:46" x14ac:dyDescent="0.25">
      <c r="D192" s="9" t="s">
        <v>434</v>
      </c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4:46" x14ac:dyDescent="0.25">
      <c r="D193" s="21" t="s">
        <v>3870</v>
      </c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4:46" x14ac:dyDescent="0.25">
      <c r="D194" s="9" t="s">
        <v>508</v>
      </c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4:46" x14ac:dyDescent="0.25">
      <c r="D195" s="9" t="s">
        <v>3821</v>
      </c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4:46" x14ac:dyDescent="0.25">
      <c r="D196" s="9" t="s">
        <v>473</v>
      </c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4:46" x14ac:dyDescent="0.25">
      <c r="D197" s="9" t="s">
        <v>474</v>
      </c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4:46" x14ac:dyDescent="0.25">
      <c r="D198" s="9" t="s">
        <v>3822</v>
      </c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4:46" x14ac:dyDescent="0.25">
      <c r="D199" s="9" t="s">
        <v>473</v>
      </c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4:46" x14ac:dyDescent="0.25">
      <c r="D200" s="9" t="s">
        <v>1580</v>
      </c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4:46" x14ac:dyDescent="0.25">
      <c r="D201" s="9" t="s">
        <v>481</v>
      </c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4:46" x14ac:dyDescent="0.25">
      <c r="D202" s="9" t="s">
        <v>709</v>
      </c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4:46" x14ac:dyDescent="0.25">
      <c r="D203" s="9" t="s">
        <v>3823</v>
      </c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4:46" x14ac:dyDescent="0.25">
      <c r="D204" s="9" t="s">
        <v>483</v>
      </c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4:46" x14ac:dyDescent="0.25">
      <c r="D205" s="9" t="s">
        <v>484</v>
      </c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4:46" x14ac:dyDescent="0.25">
      <c r="D206" s="9" t="s">
        <v>3824</v>
      </c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4:46" x14ac:dyDescent="0.25">
      <c r="D207" s="9" t="s">
        <v>1214</v>
      </c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4:46" x14ac:dyDescent="0.25">
      <c r="D208" s="9" t="s">
        <v>3825</v>
      </c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4:46" x14ac:dyDescent="0.25">
      <c r="D209" s="9" t="s">
        <v>473</v>
      </c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4:46" x14ac:dyDescent="0.25">
      <c r="D210" s="9" t="s">
        <v>1601</v>
      </c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4:46" x14ac:dyDescent="0.25">
      <c r="D211" s="9" t="s">
        <v>3826</v>
      </c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4:46" x14ac:dyDescent="0.25">
      <c r="D212" s="9" t="s">
        <v>475</v>
      </c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4:46" x14ac:dyDescent="0.25">
      <c r="D213" s="9" t="s">
        <v>481</v>
      </c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4:46" x14ac:dyDescent="0.25">
      <c r="D214" s="9" t="s">
        <v>3827</v>
      </c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4:46" x14ac:dyDescent="0.25">
      <c r="D215" s="9" t="s">
        <v>426</v>
      </c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4:46" x14ac:dyDescent="0.25">
      <c r="D216" s="9" t="s">
        <v>487</v>
      </c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4:46" x14ac:dyDescent="0.25">
      <c r="D217" s="9" t="s">
        <v>2591</v>
      </c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4:46" x14ac:dyDescent="0.25">
      <c r="D218" s="9" t="s">
        <v>489</v>
      </c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4:46" x14ac:dyDescent="0.25">
      <c r="D219" s="9" t="s">
        <v>490</v>
      </c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4:46" x14ac:dyDescent="0.25">
      <c r="D220" s="9" t="s">
        <v>3828</v>
      </c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4:46" x14ac:dyDescent="0.25">
      <c r="D221" s="9" t="s">
        <v>489</v>
      </c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4:46" x14ac:dyDescent="0.25">
      <c r="D222" s="9" t="s">
        <v>491</v>
      </c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4:46" x14ac:dyDescent="0.25">
      <c r="D223" s="9" t="s">
        <v>3829</v>
      </c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4:46" x14ac:dyDescent="0.25">
      <c r="D224" s="9" t="s">
        <v>428</v>
      </c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4:46" x14ac:dyDescent="0.25">
      <c r="D225" s="9" t="s">
        <v>3830</v>
      </c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4:46" x14ac:dyDescent="0.25">
      <c r="D226" s="9" t="s">
        <v>430</v>
      </c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4:46" x14ac:dyDescent="0.25">
      <c r="D227" s="9" t="s">
        <v>1442</v>
      </c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4:46" x14ac:dyDescent="0.25">
      <c r="D228" s="9" t="s">
        <v>1397</v>
      </c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4:46" x14ac:dyDescent="0.25">
      <c r="D229" s="9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4:46" x14ac:dyDescent="0.25">
      <c r="D230" s="9" t="s">
        <v>3831</v>
      </c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4:46" x14ac:dyDescent="0.25">
      <c r="D231" s="9" t="s">
        <v>471</v>
      </c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4:46" x14ac:dyDescent="0.25">
      <c r="D232" s="9" t="s">
        <v>472</v>
      </c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4:46" x14ac:dyDescent="0.25">
      <c r="D233" s="9" t="s">
        <v>3832</v>
      </c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4:46" x14ac:dyDescent="0.25">
      <c r="D234" s="9" t="s">
        <v>473</v>
      </c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4:46" x14ac:dyDescent="0.25">
      <c r="D235" s="9" t="s">
        <v>474</v>
      </c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4:46" x14ac:dyDescent="0.25">
      <c r="D236" s="9" t="s">
        <v>3833</v>
      </c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4:46" x14ac:dyDescent="0.25">
      <c r="D237" s="9" t="s">
        <v>473</v>
      </c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4:46" x14ac:dyDescent="0.25">
      <c r="D238" s="9" t="s">
        <v>3316</v>
      </c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4:46" x14ac:dyDescent="0.25">
      <c r="D239" s="9" t="s">
        <v>481</v>
      </c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4:46" x14ac:dyDescent="0.25">
      <c r="D240" s="9" t="s">
        <v>482</v>
      </c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4:46" x14ac:dyDescent="0.25">
      <c r="D241" s="9" t="s">
        <v>3834</v>
      </c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4:46" x14ac:dyDescent="0.25">
      <c r="D242" s="9" t="s">
        <v>483</v>
      </c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4:46" x14ac:dyDescent="0.25">
      <c r="D243" s="9" t="s">
        <v>484</v>
      </c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4:46" x14ac:dyDescent="0.25">
      <c r="D244" s="9" t="s">
        <v>3835</v>
      </c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4:46" x14ac:dyDescent="0.25">
      <c r="D245" s="9" t="s">
        <v>483</v>
      </c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4:46" x14ac:dyDescent="0.25">
      <c r="D246" s="9" t="s">
        <v>485</v>
      </c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4:46" x14ac:dyDescent="0.25">
      <c r="D247" s="9" t="s">
        <v>3836</v>
      </c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4:46" x14ac:dyDescent="0.25">
      <c r="D248" s="9" t="s">
        <v>486</v>
      </c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4:46" x14ac:dyDescent="0.25">
      <c r="D249" s="9" t="s">
        <v>3837</v>
      </c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4:46" x14ac:dyDescent="0.25">
      <c r="D250" s="9" t="s">
        <v>3838</v>
      </c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4:46" x14ac:dyDescent="0.25">
      <c r="D251" s="9" t="s">
        <v>3839</v>
      </c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4:46" x14ac:dyDescent="0.25">
      <c r="D252" s="9" t="s">
        <v>473</v>
      </c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4:46" x14ac:dyDescent="0.25">
      <c r="D253" s="9" t="s">
        <v>3840</v>
      </c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4:46" x14ac:dyDescent="0.25">
      <c r="D254" s="9" t="s">
        <v>481</v>
      </c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4:46" x14ac:dyDescent="0.25">
      <c r="D255" s="9" t="s">
        <v>482</v>
      </c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4:46" x14ac:dyDescent="0.25">
      <c r="D256" s="9" t="s">
        <v>3841</v>
      </c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4:46" x14ac:dyDescent="0.25">
      <c r="D257" s="9" t="s">
        <v>3842</v>
      </c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4:46" x14ac:dyDescent="0.25">
      <c r="D258" s="9" t="s">
        <v>3843</v>
      </c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4:46" x14ac:dyDescent="0.25">
      <c r="D259" s="9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4:46" x14ac:dyDescent="0.25">
      <c r="D260" s="9" t="s">
        <v>3844</v>
      </c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4:46" x14ac:dyDescent="0.25">
      <c r="D261" s="9" t="s">
        <v>3845</v>
      </c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4:46" x14ac:dyDescent="0.25">
      <c r="D262" s="9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4:46" x14ac:dyDescent="0.25">
      <c r="D263" s="9" t="s">
        <v>3846</v>
      </c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4:46" x14ac:dyDescent="0.25">
      <c r="D264" s="9" t="s">
        <v>3847</v>
      </c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4:46" x14ac:dyDescent="0.25">
      <c r="D265" s="9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4:46" x14ac:dyDescent="0.25">
      <c r="D266" s="9" t="s">
        <v>3848</v>
      </c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4:46" x14ac:dyDescent="0.25">
      <c r="D267" s="9" t="s">
        <v>3849</v>
      </c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4:46" x14ac:dyDescent="0.25">
      <c r="D268" s="9" t="s">
        <v>1070</v>
      </c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4:46" x14ac:dyDescent="0.25">
      <c r="D269" s="9" t="s">
        <v>3850</v>
      </c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4:46" x14ac:dyDescent="0.25">
      <c r="D270" s="9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4:46" x14ac:dyDescent="0.25">
      <c r="D271" s="9" t="s">
        <v>1096</v>
      </c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4:46" x14ac:dyDescent="0.25">
      <c r="D272" s="9" t="s">
        <v>3851</v>
      </c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51" x14ac:dyDescent="0.25">
      <c r="D273" s="9" t="s">
        <v>471</v>
      </c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51" x14ac:dyDescent="0.25">
      <c r="D274" s="9" t="s">
        <v>3850</v>
      </c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51" x14ac:dyDescent="0.25">
      <c r="D275" s="9" t="s">
        <v>1070</v>
      </c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51" x14ac:dyDescent="0.25">
      <c r="D276" s="9" t="s">
        <v>3852</v>
      </c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51" x14ac:dyDescent="0.25">
      <c r="D277" s="9" t="s">
        <v>640</v>
      </c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9" spans="2:51" x14ac:dyDescent="0.25">
      <c r="B279" s="41">
        <v>3</v>
      </c>
      <c r="D279" s="9" t="s">
        <v>2431</v>
      </c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</row>
    <row r="280" spans="2:51" x14ac:dyDescent="0.25">
      <c r="D280" s="9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</row>
    <row r="281" spans="2:51" x14ac:dyDescent="0.25">
      <c r="D281" s="9" t="s">
        <v>2432</v>
      </c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</row>
    <row r="282" spans="2:51" x14ac:dyDescent="0.25">
      <c r="D282" s="9" t="s">
        <v>2433</v>
      </c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</row>
    <row r="283" spans="2:51" x14ac:dyDescent="0.25">
      <c r="D283" s="9" t="s">
        <v>2434</v>
      </c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</row>
    <row r="284" spans="2:51" x14ac:dyDescent="0.25">
      <c r="D284" s="9" t="s">
        <v>2435</v>
      </c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</row>
    <row r="285" spans="2:51" x14ac:dyDescent="0.25">
      <c r="D285" s="9" t="s">
        <v>2436</v>
      </c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</row>
    <row r="286" spans="2:51" x14ac:dyDescent="0.25">
      <c r="D286" s="9" t="s">
        <v>2437</v>
      </c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</row>
    <row r="287" spans="2:51" x14ac:dyDescent="0.25">
      <c r="D287" s="9" t="s">
        <v>2438</v>
      </c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</row>
    <row r="288" spans="2:51" x14ac:dyDescent="0.25">
      <c r="D288" s="9" t="s">
        <v>2439</v>
      </c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</row>
    <row r="289" spans="4:51" x14ac:dyDescent="0.25">
      <c r="D289" s="9" t="s">
        <v>2440</v>
      </c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</row>
    <row r="290" spans="4:51" x14ac:dyDescent="0.25">
      <c r="D290" s="9" t="s">
        <v>2441</v>
      </c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</row>
    <row r="291" spans="4:51" x14ac:dyDescent="0.25">
      <c r="D291" s="9" t="s">
        <v>2442</v>
      </c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</row>
    <row r="292" spans="4:51" x14ac:dyDescent="0.25">
      <c r="D292" s="9" t="s">
        <v>2443</v>
      </c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</row>
    <row r="293" spans="4:51" x14ac:dyDescent="0.25">
      <c r="D293" s="9" t="s">
        <v>2444</v>
      </c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</row>
    <row r="294" spans="4:51" x14ac:dyDescent="0.25">
      <c r="D294" s="9" t="s">
        <v>2445</v>
      </c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</row>
    <row r="295" spans="4:51" x14ac:dyDescent="0.25">
      <c r="D295" s="9" t="s">
        <v>2446</v>
      </c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</row>
    <row r="296" spans="4:51" x14ac:dyDescent="0.25">
      <c r="D296" s="9" t="s">
        <v>2447</v>
      </c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</row>
    <row r="297" spans="4:51" x14ac:dyDescent="0.25">
      <c r="D297" s="9" t="s">
        <v>2448</v>
      </c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</row>
    <row r="298" spans="4:51" x14ac:dyDescent="0.25">
      <c r="D298" s="9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</row>
    <row r="299" spans="4:51" x14ac:dyDescent="0.25">
      <c r="D299" s="9" t="s">
        <v>470</v>
      </c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</row>
    <row r="300" spans="4:51" x14ac:dyDescent="0.25">
      <c r="D300" s="9" t="s">
        <v>471</v>
      </c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</row>
    <row r="301" spans="4:51" x14ac:dyDescent="0.25">
      <c r="D301" s="9" t="s">
        <v>472</v>
      </c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</row>
    <row r="302" spans="4:51" x14ac:dyDescent="0.25">
      <c r="D302" s="9" t="s">
        <v>2449</v>
      </c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</row>
    <row r="303" spans="4:51" x14ac:dyDescent="0.25">
      <c r="D303" s="9" t="s">
        <v>2450</v>
      </c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</row>
    <row r="304" spans="4:51" x14ac:dyDescent="0.25">
      <c r="D304" s="9" t="s">
        <v>2451</v>
      </c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</row>
    <row r="305" spans="4:51" x14ac:dyDescent="0.25">
      <c r="D305" s="9" t="s">
        <v>2452</v>
      </c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</row>
    <row r="306" spans="4:51" x14ac:dyDescent="0.25">
      <c r="D306" s="9" t="s">
        <v>2453</v>
      </c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</row>
    <row r="307" spans="4:51" x14ac:dyDescent="0.25">
      <c r="D307" s="9" t="s">
        <v>2454</v>
      </c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</row>
    <row r="308" spans="4:51" x14ac:dyDescent="0.25">
      <c r="D308" s="9" t="s">
        <v>2455</v>
      </c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</row>
    <row r="309" spans="4:51" x14ac:dyDescent="0.25">
      <c r="D309" s="9" t="s">
        <v>2456</v>
      </c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</row>
    <row r="310" spans="4:51" x14ac:dyDescent="0.25">
      <c r="D310" s="9" t="s">
        <v>2457</v>
      </c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</row>
    <row r="311" spans="4:51" x14ac:dyDescent="0.25">
      <c r="D311" s="9" t="s">
        <v>2458</v>
      </c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</row>
    <row r="312" spans="4:51" x14ac:dyDescent="0.25">
      <c r="D312" s="9" t="s">
        <v>2459</v>
      </c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</row>
    <row r="313" spans="4:51" x14ac:dyDescent="0.25">
      <c r="D313" s="9" t="s">
        <v>2460</v>
      </c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</row>
    <row r="314" spans="4:51" x14ac:dyDescent="0.25">
      <c r="D314" s="9" t="s">
        <v>2461</v>
      </c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</row>
    <row r="315" spans="4:51" x14ac:dyDescent="0.25">
      <c r="D315" s="9" t="s">
        <v>2462</v>
      </c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</row>
    <row r="316" spans="4:51" x14ac:dyDescent="0.25">
      <c r="D316" s="9" t="s">
        <v>2463</v>
      </c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</row>
    <row r="317" spans="4:51" x14ac:dyDescent="0.25">
      <c r="D317" s="9" t="s">
        <v>2464</v>
      </c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</row>
    <row r="318" spans="4:51" x14ac:dyDescent="0.25">
      <c r="D318" s="9" t="s">
        <v>2465</v>
      </c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</row>
    <row r="319" spans="4:51" x14ac:dyDescent="0.25">
      <c r="D319" s="9" t="s">
        <v>2466</v>
      </c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</row>
    <row r="320" spans="4:51" x14ac:dyDescent="0.25">
      <c r="D320" s="9" t="s">
        <v>2467</v>
      </c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</row>
    <row r="321" spans="4:51" x14ac:dyDescent="0.25">
      <c r="D321" s="9" t="s">
        <v>473</v>
      </c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</row>
    <row r="322" spans="4:51" x14ac:dyDescent="0.25">
      <c r="D322" s="9" t="s">
        <v>474</v>
      </c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</row>
    <row r="323" spans="4:51" x14ac:dyDescent="0.25">
      <c r="D323" s="9" t="s">
        <v>481</v>
      </c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</row>
    <row r="324" spans="4:51" x14ac:dyDescent="0.25">
      <c r="D324" s="42" t="s">
        <v>482</v>
      </c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  <c r="AD324" s="43"/>
      <c r="AE324" s="43"/>
      <c r="AF324" s="43"/>
      <c r="AG324" s="43"/>
      <c r="AH324" s="43"/>
      <c r="AI324" s="43"/>
      <c r="AJ324" s="43"/>
      <c r="AK324" s="43"/>
      <c r="AL324" s="43"/>
      <c r="AM324" s="43"/>
      <c r="AN324" s="43"/>
      <c r="AO324" s="43"/>
      <c r="AP324" s="43"/>
      <c r="AQ324" s="43"/>
      <c r="AR324" s="43"/>
      <c r="AS324" s="43"/>
      <c r="AT324" s="43"/>
      <c r="AU324" s="43"/>
      <c r="AV324" s="43"/>
      <c r="AW324" s="43"/>
      <c r="AX324" s="43"/>
      <c r="AY324" s="43"/>
    </row>
    <row r="325" spans="4:51" x14ac:dyDescent="0.25">
      <c r="D325" s="42" t="s">
        <v>2468</v>
      </c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  <c r="AD325" s="43"/>
      <c r="AE325" s="43"/>
      <c r="AF325" s="43"/>
      <c r="AG325" s="43"/>
      <c r="AH325" s="43"/>
      <c r="AI325" s="43"/>
      <c r="AJ325" s="43"/>
      <c r="AK325" s="43"/>
      <c r="AL325" s="43"/>
      <c r="AM325" s="43"/>
      <c r="AN325" s="43"/>
      <c r="AO325" s="43"/>
      <c r="AP325" s="43"/>
      <c r="AQ325" s="43"/>
      <c r="AR325" s="43"/>
      <c r="AS325" s="43"/>
      <c r="AT325" s="43"/>
      <c r="AU325" s="43"/>
      <c r="AV325" s="43"/>
      <c r="AW325" s="43"/>
      <c r="AX325" s="43"/>
      <c r="AY325" s="43"/>
    </row>
    <row r="326" spans="4:51" x14ac:dyDescent="0.25">
      <c r="D326" s="42" t="s">
        <v>3872</v>
      </c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  <c r="AD326" s="43"/>
      <c r="AE326" s="43"/>
      <c r="AF326" s="43"/>
      <c r="AG326" s="43"/>
      <c r="AH326" s="43"/>
      <c r="AI326" s="43"/>
      <c r="AJ326" s="43"/>
      <c r="AK326" s="43"/>
      <c r="AL326" s="43"/>
      <c r="AM326" s="43"/>
      <c r="AN326" s="43"/>
      <c r="AO326" s="43"/>
      <c r="AP326" s="43"/>
      <c r="AQ326" s="43"/>
      <c r="AR326" s="43"/>
      <c r="AS326" s="43"/>
      <c r="AT326" s="43"/>
      <c r="AU326" s="43"/>
      <c r="AV326" s="43"/>
      <c r="AW326" s="43"/>
      <c r="AX326" s="43"/>
      <c r="AY326" s="43"/>
    </row>
    <row r="327" spans="4:51" x14ac:dyDescent="0.25">
      <c r="D327" s="42" t="s">
        <v>3873</v>
      </c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  <c r="AD327" s="43"/>
      <c r="AE327" s="43"/>
      <c r="AF327" s="43"/>
      <c r="AG327" s="43"/>
      <c r="AH327" s="43"/>
      <c r="AI327" s="43"/>
      <c r="AJ327" s="43"/>
      <c r="AK327" s="43"/>
      <c r="AL327" s="43"/>
      <c r="AM327" s="43"/>
      <c r="AN327" s="43"/>
      <c r="AO327" s="43"/>
      <c r="AP327" s="43"/>
      <c r="AQ327" s="43"/>
      <c r="AR327" s="43"/>
      <c r="AS327" s="43"/>
      <c r="AT327" s="43"/>
      <c r="AU327" s="43"/>
      <c r="AV327" s="43"/>
      <c r="AW327" s="43"/>
      <c r="AX327" s="43"/>
      <c r="AY327" s="43"/>
    </row>
    <row r="328" spans="4:51" x14ac:dyDescent="0.25">
      <c r="D328" s="42" t="s">
        <v>3874</v>
      </c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  <c r="AD328" s="43"/>
      <c r="AE328" s="43"/>
      <c r="AF328" s="43"/>
      <c r="AG328" s="43"/>
      <c r="AH328" s="43"/>
      <c r="AI328" s="43"/>
      <c r="AJ328" s="43"/>
      <c r="AK328" s="43"/>
      <c r="AL328" s="43"/>
      <c r="AM328" s="43"/>
      <c r="AN328" s="43"/>
      <c r="AO328" s="43"/>
      <c r="AP328" s="43"/>
      <c r="AQ328" s="43"/>
      <c r="AR328" s="43"/>
      <c r="AS328" s="43"/>
      <c r="AT328" s="43"/>
      <c r="AU328" s="43"/>
      <c r="AV328" s="43"/>
      <c r="AW328" s="43"/>
      <c r="AX328" s="43"/>
      <c r="AY328" s="43"/>
    </row>
    <row r="329" spans="4:51" x14ac:dyDescent="0.25">
      <c r="D329" s="42" t="s">
        <v>3875</v>
      </c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AH329" s="43"/>
      <c r="AI329" s="43"/>
      <c r="AJ329" s="43"/>
      <c r="AK329" s="43"/>
      <c r="AL329" s="43"/>
      <c r="AM329" s="43"/>
      <c r="AN329" s="43"/>
      <c r="AO329" s="43"/>
      <c r="AP329" s="43"/>
      <c r="AQ329" s="43"/>
      <c r="AR329" s="43"/>
      <c r="AS329" s="43"/>
      <c r="AT329" s="43"/>
      <c r="AU329" s="43"/>
      <c r="AV329" s="43"/>
      <c r="AW329" s="43"/>
      <c r="AX329" s="43"/>
      <c r="AY329" s="43"/>
    </row>
    <row r="330" spans="4:51" x14ac:dyDescent="0.25">
      <c r="D330" s="42" t="s">
        <v>3876</v>
      </c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  <c r="AD330" s="43"/>
      <c r="AE330" s="43"/>
      <c r="AF330" s="43"/>
      <c r="AG330" s="43"/>
      <c r="AH330" s="43"/>
      <c r="AI330" s="43"/>
      <c r="AJ330" s="43"/>
      <c r="AK330" s="43"/>
      <c r="AL330" s="43"/>
      <c r="AM330" s="43"/>
      <c r="AN330" s="43"/>
      <c r="AO330" s="43"/>
      <c r="AP330" s="43"/>
      <c r="AQ330" s="43"/>
      <c r="AR330" s="43"/>
      <c r="AS330" s="43"/>
      <c r="AT330" s="43"/>
      <c r="AU330" s="43"/>
      <c r="AV330" s="43"/>
      <c r="AW330" s="43"/>
      <c r="AX330" s="43"/>
      <c r="AY330" s="43"/>
    </row>
    <row r="331" spans="4:51" x14ac:dyDescent="0.25">
      <c r="D331" s="42" t="s">
        <v>3877</v>
      </c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  <c r="AD331" s="43"/>
      <c r="AE331" s="43"/>
      <c r="AF331" s="43"/>
      <c r="AG331" s="43"/>
      <c r="AH331" s="43"/>
      <c r="AI331" s="43"/>
      <c r="AJ331" s="43"/>
      <c r="AK331" s="43"/>
      <c r="AL331" s="43"/>
      <c r="AM331" s="43"/>
      <c r="AN331" s="43"/>
      <c r="AO331" s="43"/>
      <c r="AP331" s="43"/>
      <c r="AQ331" s="43"/>
      <c r="AR331" s="43"/>
      <c r="AS331" s="43"/>
      <c r="AT331" s="43"/>
      <c r="AU331" s="43"/>
      <c r="AV331" s="43"/>
      <c r="AW331" s="43"/>
      <c r="AX331" s="43"/>
      <c r="AY331" s="43"/>
    </row>
    <row r="332" spans="4:51" x14ac:dyDescent="0.25">
      <c r="D332" s="42" t="s">
        <v>3878</v>
      </c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  <c r="AD332" s="43"/>
      <c r="AE332" s="43"/>
      <c r="AF332" s="43"/>
      <c r="AG332" s="43"/>
      <c r="AH332" s="43"/>
      <c r="AI332" s="43"/>
      <c r="AJ332" s="43"/>
      <c r="AK332" s="43"/>
      <c r="AL332" s="43"/>
      <c r="AM332" s="43"/>
      <c r="AN332" s="43"/>
      <c r="AO332" s="43"/>
      <c r="AP332" s="43"/>
      <c r="AQ332" s="43"/>
      <c r="AR332" s="43"/>
      <c r="AS332" s="43"/>
      <c r="AT332" s="43"/>
      <c r="AU332" s="43"/>
      <c r="AV332" s="43"/>
      <c r="AW332" s="43"/>
      <c r="AX332" s="43"/>
      <c r="AY332" s="43"/>
    </row>
    <row r="333" spans="4:51" x14ac:dyDescent="0.25">
      <c r="D333" s="42" t="s">
        <v>3879</v>
      </c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43"/>
      <c r="AG333" s="43"/>
      <c r="AH333" s="43"/>
      <c r="AI333" s="43"/>
      <c r="AJ333" s="43"/>
      <c r="AK333" s="43"/>
      <c r="AL333" s="43"/>
      <c r="AM333" s="43"/>
      <c r="AN333" s="43"/>
      <c r="AO333" s="43"/>
      <c r="AP333" s="43"/>
      <c r="AQ333" s="43"/>
      <c r="AR333" s="43"/>
      <c r="AS333" s="43"/>
      <c r="AT333" s="43"/>
      <c r="AU333" s="43"/>
      <c r="AV333" s="43"/>
      <c r="AW333" s="43"/>
      <c r="AX333" s="43"/>
      <c r="AY333" s="43"/>
    </row>
    <row r="334" spans="4:51" x14ac:dyDescent="0.25">
      <c r="D334" s="42" t="s">
        <v>3872</v>
      </c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  <c r="AD334" s="43"/>
      <c r="AE334" s="43"/>
      <c r="AF334" s="43"/>
      <c r="AG334" s="43"/>
      <c r="AH334" s="43"/>
      <c r="AI334" s="43"/>
      <c r="AJ334" s="43"/>
      <c r="AK334" s="43"/>
      <c r="AL334" s="43"/>
      <c r="AM334" s="43"/>
      <c r="AN334" s="43"/>
      <c r="AO334" s="43"/>
      <c r="AP334" s="43"/>
      <c r="AQ334" s="43"/>
      <c r="AR334" s="43"/>
      <c r="AS334" s="43"/>
      <c r="AT334" s="43"/>
      <c r="AU334" s="43"/>
      <c r="AV334" s="43"/>
      <c r="AW334" s="43"/>
      <c r="AX334" s="43"/>
      <c r="AY334" s="43"/>
    </row>
    <row r="335" spans="4:51" x14ac:dyDescent="0.25">
      <c r="D335" s="42" t="s">
        <v>3873</v>
      </c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  <c r="AD335" s="43"/>
      <c r="AE335" s="43"/>
      <c r="AF335" s="43"/>
      <c r="AG335" s="43"/>
      <c r="AH335" s="43"/>
      <c r="AI335" s="43"/>
      <c r="AJ335" s="43"/>
      <c r="AK335" s="43"/>
      <c r="AL335" s="43"/>
      <c r="AM335" s="43"/>
      <c r="AN335" s="43"/>
      <c r="AO335" s="43"/>
      <c r="AP335" s="43"/>
      <c r="AQ335" s="43"/>
      <c r="AR335" s="43"/>
      <c r="AS335" s="43"/>
      <c r="AT335" s="43"/>
      <c r="AU335" s="43"/>
      <c r="AV335" s="43"/>
      <c r="AW335" s="43"/>
      <c r="AX335" s="43"/>
      <c r="AY335" s="43"/>
    </row>
    <row r="336" spans="4:51" x14ac:dyDescent="0.25">
      <c r="D336" s="42" t="s">
        <v>3880</v>
      </c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  <c r="AD336" s="43"/>
      <c r="AE336" s="43"/>
      <c r="AF336" s="43"/>
      <c r="AG336" s="43"/>
      <c r="AH336" s="43"/>
      <c r="AI336" s="43"/>
      <c r="AJ336" s="43"/>
      <c r="AK336" s="43"/>
      <c r="AL336" s="43"/>
      <c r="AM336" s="43"/>
      <c r="AN336" s="43"/>
      <c r="AO336" s="43"/>
      <c r="AP336" s="43"/>
      <c r="AQ336" s="43"/>
      <c r="AR336" s="43"/>
      <c r="AS336" s="43"/>
      <c r="AT336" s="43"/>
      <c r="AU336" s="43"/>
      <c r="AV336" s="43"/>
      <c r="AW336" s="43"/>
      <c r="AX336" s="43"/>
      <c r="AY336" s="43"/>
    </row>
    <row r="337" spans="4:51" x14ac:dyDescent="0.25">
      <c r="D337" s="42" t="s">
        <v>3875</v>
      </c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  <c r="AD337" s="43"/>
      <c r="AE337" s="43"/>
      <c r="AF337" s="43"/>
      <c r="AG337" s="43"/>
      <c r="AH337" s="43"/>
      <c r="AI337" s="43"/>
      <c r="AJ337" s="43"/>
      <c r="AK337" s="43"/>
      <c r="AL337" s="43"/>
      <c r="AM337" s="43"/>
      <c r="AN337" s="43"/>
      <c r="AO337" s="43"/>
      <c r="AP337" s="43"/>
      <c r="AQ337" s="43"/>
      <c r="AR337" s="43"/>
      <c r="AS337" s="43"/>
      <c r="AT337" s="43"/>
      <c r="AU337" s="43"/>
      <c r="AV337" s="43"/>
      <c r="AW337" s="43"/>
      <c r="AX337" s="43"/>
      <c r="AY337" s="43"/>
    </row>
    <row r="338" spans="4:51" x14ac:dyDescent="0.25">
      <c r="D338" s="42" t="s">
        <v>3881</v>
      </c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  <c r="AD338" s="43"/>
      <c r="AE338" s="43"/>
      <c r="AF338" s="43"/>
      <c r="AG338" s="43"/>
      <c r="AH338" s="43"/>
      <c r="AI338" s="43"/>
      <c r="AJ338" s="43"/>
      <c r="AK338" s="43"/>
      <c r="AL338" s="43"/>
      <c r="AM338" s="43"/>
      <c r="AN338" s="43"/>
      <c r="AO338" s="43"/>
      <c r="AP338" s="43"/>
      <c r="AQ338" s="43"/>
      <c r="AR338" s="43"/>
      <c r="AS338" s="43"/>
      <c r="AT338" s="43"/>
      <c r="AU338" s="43"/>
      <c r="AV338" s="43"/>
      <c r="AW338" s="43"/>
      <c r="AX338" s="43"/>
      <c r="AY338" s="43"/>
    </row>
    <row r="339" spans="4:51" x14ac:dyDescent="0.25">
      <c r="D339" s="42" t="s">
        <v>3877</v>
      </c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  <c r="AD339" s="43"/>
      <c r="AE339" s="43"/>
      <c r="AF339" s="43"/>
      <c r="AG339" s="43"/>
      <c r="AH339" s="43"/>
      <c r="AI339" s="43"/>
      <c r="AJ339" s="43"/>
      <c r="AK339" s="43"/>
      <c r="AL339" s="43"/>
      <c r="AM339" s="43"/>
      <c r="AN339" s="43"/>
      <c r="AO339" s="43"/>
      <c r="AP339" s="43"/>
      <c r="AQ339" s="43"/>
      <c r="AR339" s="43"/>
      <c r="AS339" s="43"/>
      <c r="AT339" s="43"/>
      <c r="AU339" s="43"/>
      <c r="AV339" s="43"/>
      <c r="AW339" s="43"/>
      <c r="AX339" s="43"/>
      <c r="AY339" s="43"/>
    </row>
    <row r="340" spans="4:51" x14ac:dyDescent="0.25">
      <c r="D340" s="42" t="s">
        <v>3878</v>
      </c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  <c r="AD340" s="43"/>
      <c r="AE340" s="43"/>
      <c r="AF340" s="43"/>
      <c r="AG340" s="43"/>
      <c r="AH340" s="43"/>
      <c r="AI340" s="43"/>
      <c r="AJ340" s="43"/>
      <c r="AK340" s="43"/>
      <c r="AL340" s="43"/>
      <c r="AM340" s="43"/>
      <c r="AN340" s="43"/>
      <c r="AO340" s="43"/>
      <c r="AP340" s="43"/>
      <c r="AQ340" s="43"/>
      <c r="AR340" s="43"/>
      <c r="AS340" s="43"/>
      <c r="AT340" s="43"/>
      <c r="AU340" s="43"/>
      <c r="AV340" s="43"/>
      <c r="AW340" s="43"/>
      <c r="AX340" s="43"/>
      <c r="AY340" s="43"/>
    </row>
    <row r="341" spans="4:51" x14ac:dyDescent="0.25">
      <c r="D341" s="42" t="s">
        <v>3882</v>
      </c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  <c r="AD341" s="43"/>
      <c r="AE341" s="43"/>
      <c r="AF341" s="43"/>
      <c r="AG341" s="43"/>
      <c r="AH341" s="43"/>
      <c r="AI341" s="43"/>
      <c r="AJ341" s="43"/>
      <c r="AK341" s="43"/>
      <c r="AL341" s="43"/>
      <c r="AM341" s="43"/>
      <c r="AN341" s="43"/>
      <c r="AO341" s="43"/>
      <c r="AP341" s="43"/>
      <c r="AQ341" s="43"/>
      <c r="AR341" s="43"/>
      <c r="AS341" s="43"/>
      <c r="AT341" s="43"/>
      <c r="AU341" s="43"/>
      <c r="AV341" s="43"/>
      <c r="AW341" s="43"/>
      <c r="AX341" s="43"/>
      <c r="AY341" s="43"/>
    </row>
    <row r="342" spans="4:51" x14ac:dyDescent="0.25">
      <c r="D342" s="42" t="s">
        <v>3872</v>
      </c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  <c r="AD342" s="43"/>
      <c r="AE342" s="43"/>
      <c r="AF342" s="43"/>
      <c r="AG342" s="43"/>
      <c r="AH342" s="43"/>
      <c r="AI342" s="43"/>
      <c r="AJ342" s="43"/>
      <c r="AK342" s="43"/>
      <c r="AL342" s="43"/>
      <c r="AM342" s="43"/>
      <c r="AN342" s="43"/>
      <c r="AO342" s="43"/>
      <c r="AP342" s="43"/>
      <c r="AQ342" s="43"/>
      <c r="AR342" s="43"/>
      <c r="AS342" s="43"/>
      <c r="AT342" s="43"/>
      <c r="AU342" s="43"/>
      <c r="AV342" s="43"/>
      <c r="AW342" s="43"/>
      <c r="AX342" s="43"/>
      <c r="AY342" s="43"/>
    </row>
    <row r="343" spans="4:51" x14ac:dyDescent="0.25">
      <c r="D343" s="42" t="s">
        <v>3873</v>
      </c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  <c r="AD343" s="43"/>
      <c r="AE343" s="43"/>
      <c r="AF343" s="43"/>
      <c r="AG343" s="43"/>
      <c r="AH343" s="43"/>
      <c r="AI343" s="43"/>
      <c r="AJ343" s="43"/>
      <c r="AK343" s="43"/>
      <c r="AL343" s="43"/>
      <c r="AM343" s="43"/>
      <c r="AN343" s="43"/>
      <c r="AO343" s="43"/>
      <c r="AP343" s="43"/>
      <c r="AQ343" s="43"/>
      <c r="AR343" s="43"/>
      <c r="AS343" s="43"/>
      <c r="AT343" s="43"/>
      <c r="AU343" s="43"/>
      <c r="AV343" s="43"/>
      <c r="AW343" s="43"/>
      <c r="AX343" s="43"/>
      <c r="AY343" s="43"/>
    </row>
    <row r="344" spans="4:51" x14ac:dyDescent="0.25">
      <c r="D344" s="42" t="s">
        <v>3883</v>
      </c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  <c r="AD344" s="43"/>
      <c r="AE344" s="43"/>
      <c r="AF344" s="43"/>
      <c r="AG344" s="43"/>
      <c r="AH344" s="43"/>
      <c r="AI344" s="43"/>
      <c r="AJ344" s="43"/>
      <c r="AK344" s="43"/>
      <c r="AL344" s="43"/>
      <c r="AM344" s="43"/>
      <c r="AN344" s="43"/>
      <c r="AO344" s="43"/>
      <c r="AP344" s="43"/>
      <c r="AQ344" s="43"/>
      <c r="AR344" s="43"/>
      <c r="AS344" s="43"/>
      <c r="AT344" s="43"/>
      <c r="AU344" s="43"/>
      <c r="AV344" s="43"/>
      <c r="AW344" s="43"/>
      <c r="AX344" s="43"/>
      <c r="AY344" s="43"/>
    </row>
    <row r="345" spans="4:51" x14ac:dyDescent="0.25">
      <c r="D345" s="42" t="s">
        <v>3875</v>
      </c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  <c r="AD345" s="43"/>
      <c r="AE345" s="43"/>
      <c r="AF345" s="43"/>
      <c r="AG345" s="43"/>
      <c r="AH345" s="43"/>
      <c r="AI345" s="43"/>
      <c r="AJ345" s="43"/>
      <c r="AK345" s="43"/>
      <c r="AL345" s="43"/>
      <c r="AM345" s="43"/>
      <c r="AN345" s="43"/>
      <c r="AO345" s="43"/>
      <c r="AP345" s="43"/>
      <c r="AQ345" s="43"/>
      <c r="AR345" s="43"/>
      <c r="AS345" s="43"/>
      <c r="AT345" s="43"/>
      <c r="AU345" s="43"/>
      <c r="AV345" s="43"/>
      <c r="AW345" s="43"/>
      <c r="AX345" s="43"/>
      <c r="AY345" s="43"/>
    </row>
    <row r="346" spans="4:51" x14ac:dyDescent="0.25">
      <c r="D346" s="42" t="s">
        <v>3884</v>
      </c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  <c r="AD346" s="43"/>
      <c r="AE346" s="43"/>
      <c r="AF346" s="43"/>
      <c r="AG346" s="43"/>
      <c r="AH346" s="43"/>
      <c r="AI346" s="43"/>
      <c r="AJ346" s="43"/>
      <c r="AK346" s="43"/>
      <c r="AL346" s="43"/>
      <c r="AM346" s="43"/>
      <c r="AN346" s="43"/>
      <c r="AO346" s="43"/>
      <c r="AP346" s="43"/>
      <c r="AQ346" s="43"/>
      <c r="AR346" s="43"/>
      <c r="AS346" s="43"/>
      <c r="AT346" s="43"/>
      <c r="AU346" s="43"/>
      <c r="AV346" s="43"/>
      <c r="AW346" s="43"/>
      <c r="AX346" s="43"/>
      <c r="AY346" s="43"/>
    </row>
    <row r="347" spans="4:51" x14ac:dyDescent="0.25">
      <c r="D347" s="42" t="s">
        <v>3877</v>
      </c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  <c r="AD347" s="43"/>
      <c r="AE347" s="43"/>
      <c r="AF347" s="43"/>
      <c r="AG347" s="43"/>
      <c r="AH347" s="43"/>
      <c r="AI347" s="43"/>
      <c r="AJ347" s="43"/>
      <c r="AK347" s="43"/>
      <c r="AL347" s="43"/>
      <c r="AM347" s="43"/>
      <c r="AN347" s="43"/>
      <c r="AO347" s="43"/>
      <c r="AP347" s="43"/>
      <c r="AQ347" s="43"/>
      <c r="AR347" s="43"/>
      <c r="AS347" s="43"/>
      <c r="AT347" s="43"/>
      <c r="AU347" s="43"/>
      <c r="AV347" s="43"/>
      <c r="AW347" s="43"/>
      <c r="AX347" s="43"/>
      <c r="AY347" s="43"/>
    </row>
    <row r="348" spans="4:51" x14ac:dyDescent="0.25">
      <c r="D348" s="42" t="s">
        <v>3878</v>
      </c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  <c r="AD348" s="43"/>
      <c r="AE348" s="43"/>
      <c r="AF348" s="43"/>
      <c r="AG348" s="43"/>
      <c r="AH348" s="43"/>
      <c r="AI348" s="43"/>
      <c r="AJ348" s="43"/>
      <c r="AK348" s="43"/>
      <c r="AL348" s="43"/>
      <c r="AM348" s="43"/>
      <c r="AN348" s="43"/>
      <c r="AO348" s="43"/>
      <c r="AP348" s="43"/>
      <c r="AQ348" s="43"/>
      <c r="AR348" s="43"/>
      <c r="AS348" s="43"/>
      <c r="AT348" s="43"/>
      <c r="AU348" s="43"/>
      <c r="AV348" s="43"/>
      <c r="AW348" s="43"/>
      <c r="AX348" s="43"/>
      <c r="AY348" s="43"/>
    </row>
    <row r="349" spans="4:51" x14ac:dyDescent="0.25">
      <c r="D349" s="42" t="s">
        <v>3885</v>
      </c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  <c r="AD349" s="43"/>
      <c r="AE349" s="43"/>
      <c r="AF349" s="43"/>
      <c r="AG349" s="43"/>
      <c r="AH349" s="43"/>
      <c r="AI349" s="43"/>
      <c r="AJ349" s="43"/>
      <c r="AK349" s="43"/>
      <c r="AL349" s="43"/>
      <c r="AM349" s="43"/>
      <c r="AN349" s="43"/>
      <c r="AO349" s="43"/>
      <c r="AP349" s="43"/>
      <c r="AQ349" s="43"/>
      <c r="AR349" s="43"/>
      <c r="AS349" s="43"/>
      <c r="AT349" s="43"/>
      <c r="AU349" s="43"/>
      <c r="AV349" s="43"/>
      <c r="AW349" s="43"/>
      <c r="AX349" s="43"/>
      <c r="AY349" s="43"/>
    </row>
    <row r="350" spans="4:51" x14ac:dyDescent="0.25">
      <c r="D350" s="42" t="s">
        <v>3872</v>
      </c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  <c r="AD350" s="43"/>
      <c r="AE350" s="43"/>
      <c r="AF350" s="43"/>
      <c r="AG350" s="43"/>
      <c r="AH350" s="43"/>
      <c r="AI350" s="43"/>
      <c r="AJ350" s="43"/>
      <c r="AK350" s="43"/>
      <c r="AL350" s="43"/>
      <c r="AM350" s="43"/>
      <c r="AN350" s="43"/>
      <c r="AO350" s="43"/>
      <c r="AP350" s="43"/>
      <c r="AQ350" s="43"/>
      <c r="AR350" s="43"/>
      <c r="AS350" s="43"/>
      <c r="AT350" s="43"/>
      <c r="AU350" s="43"/>
      <c r="AV350" s="43"/>
      <c r="AW350" s="43"/>
      <c r="AX350" s="43"/>
      <c r="AY350" s="43"/>
    </row>
    <row r="351" spans="4:51" x14ac:dyDescent="0.25">
      <c r="D351" s="42" t="s">
        <v>3873</v>
      </c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  <c r="AD351" s="43"/>
      <c r="AE351" s="43"/>
      <c r="AF351" s="43"/>
      <c r="AG351" s="43"/>
      <c r="AH351" s="43"/>
      <c r="AI351" s="43"/>
      <c r="AJ351" s="43"/>
      <c r="AK351" s="43"/>
      <c r="AL351" s="43"/>
      <c r="AM351" s="43"/>
      <c r="AN351" s="43"/>
      <c r="AO351" s="43"/>
      <c r="AP351" s="43"/>
      <c r="AQ351" s="43"/>
      <c r="AR351" s="43"/>
      <c r="AS351" s="43"/>
      <c r="AT351" s="43"/>
      <c r="AU351" s="43"/>
      <c r="AV351" s="43"/>
      <c r="AW351" s="43"/>
      <c r="AX351" s="43"/>
      <c r="AY351" s="43"/>
    </row>
    <row r="352" spans="4:51" x14ac:dyDescent="0.25">
      <c r="D352" s="42" t="s">
        <v>3886</v>
      </c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  <c r="AD352" s="43"/>
      <c r="AE352" s="43"/>
      <c r="AF352" s="43"/>
      <c r="AG352" s="43"/>
      <c r="AH352" s="43"/>
      <c r="AI352" s="43"/>
      <c r="AJ352" s="43"/>
      <c r="AK352" s="43"/>
      <c r="AL352" s="43"/>
      <c r="AM352" s="43"/>
      <c r="AN352" s="43"/>
      <c r="AO352" s="43"/>
      <c r="AP352" s="43"/>
      <c r="AQ352" s="43"/>
      <c r="AR352" s="43"/>
      <c r="AS352" s="43"/>
      <c r="AT352" s="43"/>
      <c r="AU352" s="43"/>
      <c r="AV352" s="43"/>
      <c r="AW352" s="43"/>
      <c r="AX352" s="43"/>
      <c r="AY352" s="43"/>
    </row>
    <row r="353" spans="4:51" x14ac:dyDescent="0.25">
      <c r="D353" s="42" t="s">
        <v>3875</v>
      </c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  <c r="AD353" s="43"/>
      <c r="AE353" s="43"/>
      <c r="AF353" s="43"/>
      <c r="AG353" s="43"/>
      <c r="AH353" s="43"/>
      <c r="AI353" s="43"/>
      <c r="AJ353" s="43"/>
      <c r="AK353" s="43"/>
      <c r="AL353" s="43"/>
      <c r="AM353" s="43"/>
      <c r="AN353" s="43"/>
      <c r="AO353" s="43"/>
      <c r="AP353" s="43"/>
      <c r="AQ353" s="43"/>
      <c r="AR353" s="43"/>
      <c r="AS353" s="43"/>
      <c r="AT353" s="43"/>
      <c r="AU353" s="43"/>
      <c r="AV353" s="43"/>
      <c r="AW353" s="43"/>
      <c r="AX353" s="43"/>
      <c r="AY353" s="43"/>
    </row>
    <row r="354" spans="4:51" x14ac:dyDescent="0.25">
      <c r="D354" s="42" t="s">
        <v>3887</v>
      </c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  <c r="AD354" s="43"/>
      <c r="AE354" s="43"/>
      <c r="AF354" s="43"/>
      <c r="AG354" s="43"/>
      <c r="AH354" s="43"/>
      <c r="AI354" s="43"/>
      <c r="AJ354" s="43"/>
      <c r="AK354" s="43"/>
      <c r="AL354" s="43"/>
      <c r="AM354" s="43"/>
      <c r="AN354" s="43"/>
      <c r="AO354" s="43"/>
      <c r="AP354" s="43"/>
      <c r="AQ354" s="43"/>
      <c r="AR354" s="43"/>
      <c r="AS354" s="43"/>
      <c r="AT354" s="43"/>
      <c r="AU354" s="43"/>
      <c r="AV354" s="43"/>
      <c r="AW354" s="43"/>
      <c r="AX354" s="43"/>
      <c r="AY354" s="43"/>
    </row>
    <row r="355" spans="4:51" x14ac:dyDescent="0.25">
      <c r="D355" s="42" t="s">
        <v>3877</v>
      </c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  <c r="AE355" s="43"/>
      <c r="AF355" s="43"/>
      <c r="AG355" s="43"/>
      <c r="AH355" s="43"/>
      <c r="AI355" s="43"/>
      <c r="AJ355" s="43"/>
      <c r="AK355" s="43"/>
      <c r="AL355" s="43"/>
      <c r="AM355" s="43"/>
      <c r="AN355" s="43"/>
      <c r="AO355" s="43"/>
      <c r="AP355" s="43"/>
      <c r="AQ355" s="43"/>
      <c r="AR355" s="43"/>
      <c r="AS355" s="43"/>
      <c r="AT355" s="43"/>
      <c r="AU355" s="43"/>
      <c r="AV355" s="43"/>
      <c r="AW355" s="43"/>
      <c r="AX355" s="43"/>
      <c r="AY355" s="43"/>
    </row>
    <row r="356" spans="4:51" x14ac:dyDescent="0.25">
      <c r="D356" s="42" t="s">
        <v>3878</v>
      </c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  <c r="AD356" s="43"/>
      <c r="AE356" s="43"/>
      <c r="AF356" s="43"/>
      <c r="AG356" s="43"/>
      <c r="AH356" s="43"/>
      <c r="AI356" s="43"/>
      <c r="AJ356" s="43"/>
      <c r="AK356" s="43"/>
      <c r="AL356" s="43"/>
      <c r="AM356" s="43"/>
      <c r="AN356" s="43"/>
      <c r="AO356" s="43"/>
      <c r="AP356" s="43"/>
      <c r="AQ356" s="43"/>
      <c r="AR356" s="43"/>
      <c r="AS356" s="43"/>
      <c r="AT356" s="43"/>
      <c r="AU356" s="43"/>
      <c r="AV356" s="43"/>
      <c r="AW356" s="43"/>
      <c r="AX356" s="43"/>
      <c r="AY356" s="43"/>
    </row>
    <row r="357" spans="4:51" x14ac:dyDescent="0.25">
      <c r="D357" s="42" t="s">
        <v>3888</v>
      </c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/>
      <c r="AF357" s="43"/>
      <c r="AG357" s="43"/>
      <c r="AH357" s="43"/>
      <c r="AI357" s="43"/>
      <c r="AJ357" s="43"/>
      <c r="AK357" s="43"/>
      <c r="AL357" s="43"/>
      <c r="AM357" s="43"/>
      <c r="AN357" s="43"/>
      <c r="AO357" s="43"/>
      <c r="AP357" s="43"/>
      <c r="AQ357" s="43"/>
      <c r="AR357" s="43"/>
      <c r="AS357" s="43"/>
      <c r="AT357" s="43"/>
      <c r="AU357" s="43"/>
      <c r="AV357" s="43"/>
      <c r="AW357" s="43"/>
      <c r="AX357" s="43"/>
      <c r="AY357" s="43"/>
    </row>
    <row r="358" spans="4:51" x14ac:dyDescent="0.25">
      <c r="D358" s="42" t="s">
        <v>3889</v>
      </c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  <c r="AD358" s="43"/>
      <c r="AE358" s="43"/>
      <c r="AF358" s="43"/>
      <c r="AG358" s="43"/>
      <c r="AH358" s="43"/>
      <c r="AI358" s="43"/>
      <c r="AJ358" s="43"/>
      <c r="AK358" s="43"/>
      <c r="AL358" s="43"/>
      <c r="AM358" s="43"/>
      <c r="AN358" s="43"/>
      <c r="AO358" s="43"/>
      <c r="AP358" s="43"/>
      <c r="AQ358" s="43"/>
      <c r="AR358" s="43"/>
      <c r="AS358" s="43"/>
      <c r="AT358" s="43"/>
      <c r="AU358" s="43"/>
      <c r="AV358" s="43"/>
      <c r="AW358" s="43"/>
      <c r="AX358" s="43"/>
      <c r="AY358" s="43"/>
    </row>
    <row r="359" spans="4:51" x14ac:dyDescent="0.25">
      <c r="D359" s="42" t="s">
        <v>3890</v>
      </c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E359" s="43"/>
      <c r="AF359" s="43"/>
      <c r="AG359" s="43"/>
      <c r="AH359" s="43"/>
      <c r="AI359" s="43"/>
      <c r="AJ359" s="43"/>
      <c r="AK359" s="43"/>
      <c r="AL359" s="43"/>
      <c r="AM359" s="43"/>
      <c r="AN359" s="43"/>
      <c r="AO359" s="43"/>
      <c r="AP359" s="43"/>
      <c r="AQ359" s="43"/>
      <c r="AR359" s="43"/>
      <c r="AS359" s="43"/>
      <c r="AT359" s="43"/>
      <c r="AU359" s="43"/>
      <c r="AV359" s="43"/>
      <c r="AW359" s="43"/>
      <c r="AX359" s="43"/>
      <c r="AY359" s="43"/>
    </row>
    <row r="360" spans="4:51" x14ac:dyDescent="0.25">
      <c r="D360" s="42" t="s">
        <v>3891</v>
      </c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  <c r="AD360" s="43"/>
      <c r="AE360" s="43"/>
      <c r="AF360" s="43"/>
      <c r="AG360" s="43"/>
      <c r="AH360" s="43"/>
      <c r="AI360" s="43"/>
      <c r="AJ360" s="43"/>
      <c r="AK360" s="43"/>
      <c r="AL360" s="43"/>
      <c r="AM360" s="43"/>
      <c r="AN360" s="43"/>
      <c r="AO360" s="43"/>
      <c r="AP360" s="43"/>
      <c r="AQ360" s="43"/>
      <c r="AR360" s="43"/>
      <c r="AS360" s="43"/>
      <c r="AT360" s="43"/>
      <c r="AU360" s="43"/>
      <c r="AV360" s="43"/>
      <c r="AW360" s="43"/>
      <c r="AX360" s="43"/>
      <c r="AY360" s="43"/>
    </row>
    <row r="361" spans="4:51" x14ac:dyDescent="0.25">
      <c r="D361" s="42" t="s">
        <v>3892</v>
      </c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E361" s="43"/>
      <c r="AF361" s="43"/>
      <c r="AG361" s="43"/>
      <c r="AH361" s="43"/>
      <c r="AI361" s="43"/>
      <c r="AJ361" s="43"/>
      <c r="AK361" s="43"/>
      <c r="AL361" s="43"/>
      <c r="AM361" s="43"/>
      <c r="AN361" s="43"/>
      <c r="AO361" s="43"/>
      <c r="AP361" s="43"/>
      <c r="AQ361" s="43"/>
      <c r="AR361" s="43"/>
      <c r="AS361" s="43"/>
      <c r="AT361" s="43"/>
      <c r="AU361" s="43"/>
      <c r="AV361" s="43"/>
      <c r="AW361" s="43"/>
      <c r="AX361" s="43"/>
      <c r="AY361" s="43"/>
    </row>
    <row r="362" spans="4:51" x14ac:dyDescent="0.25">
      <c r="D362" s="42" t="s">
        <v>483</v>
      </c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  <c r="AD362" s="43"/>
      <c r="AE362" s="43"/>
      <c r="AF362" s="43"/>
      <c r="AG362" s="43"/>
      <c r="AH362" s="43"/>
      <c r="AI362" s="43"/>
      <c r="AJ362" s="43"/>
      <c r="AK362" s="43"/>
      <c r="AL362" s="43"/>
      <c r="AM362" s="43"/>
      <c r="AN362" s="43"/>
      <c r="AO362" s="43"/>
      <c r="AP362" s="43"/>
      <c r="AQ362" s="43"/>
      <c r="AR362" s="43"/>
      <c r="AS362" s="43"/>
      <c r="AT362" s="43"/>
      <c r="AU362" s="43"/>
      <c r="AV362" s="43"/>
      <c r="AW362" s="43"/>
      <c r="AX362" s="43"/>
      <c r="AY362" s="43"/>
    </row>
    <row r="363" spans="4:51" x14ac:dyDescent="0.25">
      <c r="D363" s="42" t="s">
        <v>3893</v>
      </c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  <c r="AD363" s="43"/>
      <c r="AE363" s="43"/>
      <c r="AF363" s="43"/>
      <c r="AG363" s="43"/>
      <c r="AH363" s="43"/>
      <c r="AI363" s="43"/>
      <c r="AJ363" s="43"/>
      <c r="AK363" s="43"/>
      <c r="AL363" s="43"/>
      <c r="AM363" s="43"/>
      <c r="AN363" s="43"/>
      <c r="AO363" s="43"/>
      <c r="AP363" s="43"/>
      <c r="AQ363" s="43"/>
      <c r="AR363" s="43"/>
      <c r="AS363" s="43"/>
      <c r="AT363" s="43"/>
      <c r="AU363" s="43"/>
      <c r="AV363" s="43"/>
      <c r="AW363" s="43"/>
      <c r="AX363" s="43"/>
      <c r="AY363" s="43"/>
    </row>
    <row r="364" spans="4:51" x14ac:dyDescent="0.25">
      <c r="D364" s="42" t="s">
        <v>483</v>
      </c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  <c r="AD364" s="43"/>
      <c r="AE364" s="43"/>
      <c r="AF364" s="43"/>
      <c r="AG364" s="43"/>
      <c r="AH364" s="43"/>
      <c r="AI364" s="43"/>
      <c r="AJ364" s="43"/>
      <c r="AK364" s="43"/>
      <c r="AL364" s="43"/>
      <c r="AM364" s="43"/>
      <c r="AN364" s="43"/>
      <c r="AO364" s="43"/>
      <c r="AP364" s="43"/>
      <c r="AQ364" s="43"/>
      <c r="AR364" s="43"/>
      <c r="AS364" s="43"/>
      <c r="AT364" s="43"/>
      <c r="AU364" s="43"/>
      <c r="AV364" s="43"/>
      <c r="AW364" s="43"/>
      <c r="AX364" s="43"/>
      <c r="AY364" s="43"/>
    </row>
    <row r="365" spans="4:51" x14ac:dyDescent="0.25">
      <c r="D365" s="42" t="s">
        <v>2495</v>
      </c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E365" s="43"/>
      <c r="AF365" s="43"/>
      <c r="AG365" s="43"/>
      <c r="AH365" s="43"/>
      <c r="AI365" s="43"/>
      <c r="AJ365" s="43"/>
      <c r="AK365" s="43"/>
      <c r="AL365" s="43"/>
      <c r="AM365" s="43"/>
      <c r="AN365" s="43"/>
      <c r="AO365" s="43"/>
      <c r="AP365" s="43"/>
      <c r="AQ365" s="43"/>
      <c r="AR365" s="43"/>
      <c r="AS365" s="43"/>
      <c r="AT365" s="43"/>
      <c r="AU365" s="43"/>
      <c r="AV365" s="43"/>
      <c r="AW365" s="43"/>
      <c r="AX365" s="43"/>
      <c r="AY365" s="43"/>
    </row>
    <row r="366" spans="4:51" x14ac:dyDescent="0.25">
      <c r="D366" s="42" t="s">
        <v>2496</v>
      </c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  <c r="AD366" s="43"/>
      <c r="AE366" s="43"/>
      <c r="AF366" s="43"/>
      <c r="AG366" s="43"/>
      <c r="AH366" s="43"/>
      <c r="AI366" s="43"/>
      <c r="AJ366" s="43"/>
      <c r="AK366" s="43"/>
      <c r="AL366" s="43"/>
      <c r="AM366" s="43"/>
      <c r="AN366" s="43"/>
      <c r="AO366" s="43"/>
      <c r="AP366" s="43"/>
      <c r="AQ366" s="43"/>
      <c r="AR366" s="43"/>
      <c r="AS366" s="43"/>
      <c r="AT366" s="43"/>
      <c r="AU366" s="43"/>
      <c r="AV366" s="43"/>
      <c r="AW366" s="43"/>
      <c r="AX366" s="43"/>
      <c r="AY366" s="43"/>
    </row>
    <row r="367" spans="4:51" x14ac:dyDescent="0.25">
      <c r="D367" s="42" t="s">
        <v>2497</v>
      </c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  <c r="AD367" s="43"/>
      <c r="AE367" s="43"/>
      <c r="AF367" s="43"/>
      <c r="AG367" s="43"/>
      <c r="AH367" s="43"/>
      <c r="AI367" s="43"/>
      <c r="AJ367" s="43"/>
      <c r="AK367" s="43"/>
      <c r="AL367" s="43"/>
      <c r="AM367" s="43"/>
      <c r="AN367" s="43"/>
      <c r="AO367" s="43"/>
      <c r="AP367" s="43"/>
      <c r="AQ367" s="43"/>
      <c r="AR367" s="43"/>
      <c r="AS367" s="43"/>
      <c r="AT367" s="43"/>
      <c r="AU367" s="43"/>
      <c r="AV367" s="43"/>
      <c r="AW367" s="43"/>
      <c r="AX367" s="43"/>
      <c r="AY367" s="43"/>
    </row>
    <row r="368" spans="4:51" x14ac:dyDescent="0.25">
      <c r="D368" s="42" t="s">
        <v>2498</v>
      </c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  <c r="AD368" s="43"/>
      <c r="AE368" s="43"/>
      <c r="AF368" s="43"/>
      <c r="AG368" s="43"/>
      <c r="AH368" s="43"/>
      <c r="AI368" s="43"/>
      <c r="AJ368" s="43"/>
      <c r="AK368" s="43"/>
      <c r="AL368" s="43"/>
      <c r="AM368" s="43"/>
      <c r="AN368" s="43"/>
      <c r="AO368" s="43"/>
      <c r="AP368" s="43"/>
      <c r="AQ368" s="43"/>
      <c r="AR368" s="43"/>
      <c r="AS368" s="43"/>
      <c r="AT368" s="43"/>
      <c r="AU368" s="43"/>
      <c r="AV368" s="43"/>
      <c r="AW368" s="43"/>
      <c r="AX368" s="43"/>
      <c r="AY368" s="43"/>
    </row>
    <row r="369" spans="4:51" x14ac:dyDescent="0.25">
      <c r="D369" s="42" t="s">
        <v>2499</v>
      </c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  <c r="AE369" s="43"/>
      <c r="AF369" s="43"/>
      <c r="AG369" s="43"/>
      <c r="AH369" s="43"/>
      <c r="AI369" s="43"/>
      <c r="AJ369" s="43"/>
      <c r="AK369" s="43"/>
      <c r="AL369" s="43"/>
      <c r="AM369" s="43"/>
      <c r="AN369" s="43"/>
      <c r="AO369" s="43"/>
      <c r="AP369" s="43"/>
      <c r="AQ369" s="43"/>
      <c r="AR369" s="43"/>
      <c r="AS369" s="43"/>
      <c r="AT369" s="43"/>
      <c r="AU369" s="43"/>
      <c r="AV369" s="43"/>
      <c r="AW369" s="43"/>
      <c r="AX369" s="43"/>
      <c r="AY369" s="43"/>
    </row>
    <row r="370" spans="4:51" x14ac:dyDescent="0.25">
      <c r="D370" s="42" t="s">
        <v>2500</v>
      </c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  <c r="AD370" s="43"/>
      <c r="AE370" s="43"/>
      <c r="AF370" s="43"/>
      <c r="AG370" s="43"/>
      <c r="AH370" s="43"/>
      <c r="AI370" s="43"/>
      <c r="AJ370" s="43"/>
      <c r="AK370" s="43"/>
      <c r="AL370" s="43"/>
      <c r="AM370" s="43"/>
      <c r="AN370" s="43"/>
      <c r="AO370" s="43"/>
      <c r="AP370" s="43"/>
      <c r="AQ370" s="43"/>
      <c r="AR370" s="43"/>
      <c r="AS370" s="43"/>
      <c r="AT370" s="43"/>
      <c r="AU370" s="43"/>
      <c r="AV370" s="43"/>
      <c r="AW370" s="43"/>
      <c r="AX370" s="43"/>
      <c r="AY370" s="43"/>
    </row>
    <row r="371" spans="4:51" x14ac:dyDescent="0.25">
      <c r="D371" s="42" t="s">
        <v>2501</v>
      </c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  <c r="AD371" s="43"/>
      <c r="AE371" s="43"/>
      <c r="AF371" s="43"/>
      <c r="AG371" s="43"/>
      <c r="AH371" s="43"/>
      <c r="AI371" s="43"/>
      <c r="AJ371" s="43"/>
      <c r="AK371" s="43"/>
      <c r="AL371" s="43"/>
      <c r="AM371" s="43"/>
      <c r="AN371" s="43"/>
      <c r="AO371" s="43"/>
      <c r="AP371" s="43"/>
      <c r="AQ371" s="43"/>
      <c r="AR371" s="43"/>
      <c r="AS371" s="43"/>
      <c r="AT371" s="43"/>
      <c r="AU371" s="43"/>
      <c r="AV371" s="43"/>
      <c r="AW371" s="43"/>
      <c r="AX371" s="43"/>
      <c r="AY371" s="43"/>
    </row>
    <row r="372" spans="4:51" x14ac:dyDescent="0.25">
      <c r="D372" s="42" t="s">
        <v>2502</v>
      </c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  <c r="AD372" s="43"/>
      <c r="AE372" s="43"/>
      <c r="AF372" s="43"/>
      <c r="AG372" s="43"/>
      <c r="AH372" s="43"/>
      <c r="AI372" s="43"/>
      <c r="AJ372" s="43"/>
      <c r="AK372" s="43"/>
      <c r="AL372" s="43"/>
      <c r="AM372" s="43"/>
      <c r="AN372" s="43"/>
      <c r="AO372" s="43"/>
      <c r="AP372" s="43"/>
      <c r="AQ372" s="43"/>
      <c r="AR372" s="43"/>
      <c r="AS372" s="43"/>
      <c r="AT372" s="43"/>
      <c r="AU372" s="43"/>
      <c r="AV372" s="43"/>
      <c r="AW372" s="43"/>
      <c r="AX372" s="43"/>
      <c r="AY372" s="43"/>
    </row>
    <row r="373" spans="4:51" x14ac:dyDescent="0.25">
      <c r="D373" s="42" t="s">
        <v>2503</v>
      </c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  <c r="AD373" s="43"/>
      <c r="AE373" s="43"/>
      <c r="AF373" s="43"/>
      <c r="AG373" s="43"/>
      <c r="AH373" s="43"/>
      <c r="AI373" s="43"/>
      <c r="AJ373" s="43"/>
      <c r="AK373" s="43"/>
      <c r="AL373" s="43"/>
      <c r="AM373" s="43"/>
      <c r="AN373" s="43"/>
      <c r="AO373" s="43"/>
      <c r="AP373" s="43"/>
      <c r="AQ373" s="43"/>
      <c r="AR373" s="43"/>
      <c r="AS373" s="43"/>
      <c r="AT373" s="43"/>
      <c r="AU373" s="43"/>
      <c r="AV373" s="43"/>
      <c r="AW373" s="43"/>
      <c r="AX373" s="43"/>
      <c r="AY373" s="43"/>
    </row>
    <row r="374" spans="4:51" x14ac:dyDescent="0.25">
      <c r="D374" s="42" t="s">
        <v>2504</v>
      </c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  <c r="AE374" s="43"/>
      <c r="AF374" s="43"/>
      <c r="AG374" s="43"/>
      <c r="AH374" s="43"/>
      <c r="AI374" s="43"/>
      <c r="AJ374" s="43"/>
      <c r="AK374" s="43"/>
      <c r="AL374" s="43"/>
      <c r="AM374" s="43"/>
      <c r="AN374" s="43"/>
      <c r="AO374" s="43"/>
      <c r="AP374" s="43"/>
      <c r="AQ374" s="43"/>
      <c r="AR374" s="43"/>
      <c r="AS374" s="43"/>
      <c r="AT374" s="43"/>
      <c r="AU374" s="43"/>
      <c r="AV374" s="43"/>
      <c r="AW374" s="43"/>
      <c r="AX374" s="43"/>
      <c r="AY374" s="43"/>
    </row>
    <row r="375" spans="4:51" x14ac:dyDescent="0.25">
      <c r="D375" s="42" t="s">
        <v>2505</v>
      </c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  <c r="AF375" s="43"/>
      <c r="AG375" s="43"/>
      <c r="AH375" s="43"/>
      <c r="AI375" s="43"/>
      <c r="AJ375" s="43"/>
      <c r="AK375" s="43"/>
      <c r="AL375" s="43"/>
      <c r="AM375" s="43"/>
      <c r="AN375" s="43"/>
      <c r="AO375" s="43"/>
      <c r="AP375" s="43"/>
      <c r="AQ375" s="43"/>
      <c r="AR375" s="43"/>
      <c r="AS375" s="43"/>
      <c r="AT375" s="43"/>
      <c r="AU375" s="43"/>
      <c r="AV375" s="43"/>
      <c r="AW375" s="43"/>
      <c r="AX375" s="43"/>
      <c r="AY375" s="43"/>
    </row>
    <row r="376" spans="4:51" x14ac:dyDescent="0.25">
      <c r="D376" s="42" t="s">
        <v>2506</v>
      </c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  <c r="AD376" s="43"/>
      <c r="AE376" s="43"/>
      <c r="AF376" s="43"/>
      <c r="AG376" s="43"/>
      <c r="AH376" s="43"/>
      <c r="AI376" s="43"/>
      <c r="AJ376" s="43"/>
      <c r="AK376" s="43"/>
      <c r="AL376" s="43"/>
      <c r="AM376" s="43"/>
      <c r="AN376" s="43"/>
      <c r="AO376" s="43"/>
      <c r="AP376" s="43"/>
      <c r="AQ376" s="43"/>
      <c r="AR376" s="43"/>
      <c r="AS376" s="43"/>
      <c r="AT376" s="43"/>
      <c r="AU376" s="43"/>
      <c r="AV376" s="43"/>
      <c r="AW376" s="43"/>
      <c r="AX376" s="43"/>
      <c r="AY376" s="43"/>
    </row>
    <row r="377" spans="4:51" x14ac:dyDescent="0.25">
      <c r="D377" s="42" t="s">
        <v>2507</v>
      </c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  <c r="AD377" s="43"/>
      <c r="AE377" s="43"/>
      <c r="AF377" s="43"/>
      <c r="AG377" s="43"/>
      <c r="AH377" s="43"/>
      <c r="AI377" s="43"/>
      <c r="AJ377" s="43"/>
      <c r="AK377" s="43"/>
      <c r="AL377" s="43"/>
      <c r="AM377" s="43"/>
      <c r="AN377" s="43"/>
      <c r="AO377" s="43"/>
      <c r="AP377" s="43"/>
      <c r="AQ377" s="43"/>
      <c r="AR377" s="43"/>
      <c r="AS377" s="43"/>
      <c r="AT377" s="43"/>
      <c r="AU377" s="43"/>
      <c r="AV377" s="43"/>
      <c r="AW377" s="43"/>
      <c r="AX377" s="43"/>
      <c r="AY377" s="43"/>
    </row>
    <row r="378" spans="4:51" x14ac:dyDescent="0.25">
      <c r="D378" s="42" t="s">
        <v>2508</v>
      </c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  <c r="AD378" s="43"/>
      <c r="AE378" s="43"/>
      <c r="AF378" s="43"/>
      <c r="AG378" s="43"/>
      <c r="AH378" s="43"/>
      <c r="AI378" s="43"/>
      <c r="AJ378" s="43"/>
      <c r="AK378" s="43"/>
      <c r="AL378" s="43"/>
      <c r="AM378" s="43"/>
      <c r="AN378" s="43"/>
      <c r="AO378" s="43"/>
      <c r="AP378" s="43"/>
      <c r="AQ378" s="43"/>
      <c r="AR378" s="43"/>
      <c r="AS378" s="43"/>
      <c r="AT378" s="43"/>
      <c r="AU378" s="43"/>
      <c r="AV378" s="43"/>
      <c r="AW378" s="43"/>
      <c r="AX378" s="43"/>
      <c r="AY378" s="43"/>
    </row>
    <row r="379" spans="4:51" x14ac:dyDescent="0.25">
      <c r="D379" s="42" t="s">
        <v>2509</v>
      </c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  <c r="AD379" s="43"/>
      <c r="AE379" s="43"/>
      <c r="AF379" s="43"/>
      <c r="AG379" s="43"/>
      <c r="AH379" s="43"/>
      <c r="AI379" s="43"/>
      <c r="AJ379" s="43"/>
      <c r="AK379" s="43"/>
      <c r="AL379" s="43"/>
      <c r="AM379" s="43"/>
      <c r="AN379" s="43"/>
      <c r="AO379" s="43"/>
      <c r="AP379" s="43"/>
      <c r="AQ379" s="43"/>
      <c r="AR379" s="43"/>
      <c r="AS379" s="43"/>
      <c r="AT379" s="43"/>
      <c r="AU379" s="43"/>
      <c r="AV379" s="43"/>
      <c r="AW379" s="43"/>
      <c r="AX379" s="43"/>
      <c r="AY379" s="43"/>
    </row>
    <row r="380" spans="4:51" x14ac:dyDescent="0.25">
      <c r="D380" s="42" t="s">
        <v>2510</v>
      </c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  <c r="AD380" s="43"/>
      <c r="AE380" s="43"/>
      <c r="AF380" s="43"/>
      <c r="AG380" s="43"/>
      <c r="AH380" s="43"/>
      <c r="AI380" s="43"/>
      <c r="AJ380" s="43"/>
      <c r="AK380" s="43"/>
      <c r="AL380" s="43"/>
      <c r="AM380" s="43"/>
      <c r="AN380" s="43"/>
      <c r="AO380" s="43"/>
      <c r="AP380" s="43"/>
      <c r="AQ380" s="43"/>
      <c r="AR380" s="43"/>
      <c r="AS380" s="43"/>
      <c r="AT380" s="43"/>
      <c r="AU380" s="43"/>
      <c r="AV380" s="43"/>
      <c r="AW380" s="43"/>
      <c r="AX380" s="43"/>
      <c r="AY380" s="43"/>
    </row>
    <row r="381" spans="4:51" x14ac:dyDescent="0.25">
      <c r="D381" s="42" t="s">
        <v>2511</v>
      </c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  <c r="AD381" s="43"/>
      <c r="AE381" s="43"/>
      <c r="AF381" s="43"/>
      <c r="AG381" s="43"/>
      <c r="AH381" s="43"/>
      <c r="AI381" s="43"/>
      <c r="AJ381" s="43"/>
      <c r="AK381" s="43"/>
      <c r="AL381" s="43"/>
      <c r="AM381" s="43"/>
      <c r="AN381" s="43"/>
      <c r="AO381" s="43"/>
      <c r="AP381" s="43"/>
      <c r="AQ381" s="43"/>
      <c r="AR381" s="43"/>
      <c r="AS381" s="43"/>
      <c r="AT381" s="43"/>
      <c r="AU381" s="43"/>
      <c r="AV381" s="43"/>
      <c r="AW381" s="43"/>
      <c r="AX381" s="43"/>
      <c r="AY381" s="43"/>
    </row>
    <row r="382" spans="4:51" x14ac:dyDescent="0.25">
      <c r="D382" s="42" t="s">
        <v>483</v>
      </c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  <c r="AD382" s="43"/>
      <c r="AE382" s="43"/>
      <c r="AF382" s="43"/>
      <c r="AG382" s="43"/>
      <c r="AH382" s="43"/>
      <c r="AI382" s="43"/>
      <c r="AJ382" s="43"/>
      <c r="AK382" s="43"/>
      <c r="AL382" s="43"/>
      <c r="AM382" s="43"/>
      <c r="AN382" s="43"/>
      <c r="AO382" s="43"/>
      <c r="AP382" s="43"/>
      <c r="AQ382" s="43"/>
      <c r="AR382" s="43"/>
      <c r="AS382" s="43"/>
      <c r="AT382" s="43"/>
      <c r="AU382" s="43"/>
      <c r="AV382" s="43"/>
      <c r="AW382" s="43"/>
      <c r="AX382" s="43"/>
      <c r="AY382" s="43"/>
    </row>
    <row r="383" spans="4:51" x14ac:dyDescent="0.25">
      <c r="D383" s="42" t="s">
        <v>484</v>
      </c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  <c r="AD383" s="43"/>
      <c r="AE383" s="43"/>
      <c r="AF383" s="43"/>
      <c r="AG383" s="43"/>
      <c r="AH383" s="43"/>
      <c r="AI383" s="43"/>
      <c r="AJ383" s="43"/>
      <c r="AK383" s="43"/>
      <c r="AL383" s="43"/>
      <c r="AM383" s="43"/>
      <c r="AN383" s="43"/>
      <c r="AO383" s="43"/>
      <c r="AP383" s="43"/>
      <c r="AQ383" s="43"/>
      <c r="AR383" s="43"/>
      <c r="AS383" s="43"/>
      <c r="AT383" s="43"/>
      <c r="AU383" s="43"/>
      <c r="AV383" s="43"/>
      <c r="AW383" s="43"/>
      <c r="AX383" s="43"/>
      <c r="AY383" s="43"/>
    </row>
    <row r="384" spans="4:51" x14ac:dyDescent="0.25">
      <c r="D384" s="42" t="s">
        <v>426</v>
      </c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  <c r="AD384" s="43"/>
      <c r="AE384" s="43"/>
      <c r="AF384" s="43"/>
      <c r="AG384" s="43"/>
      <c r="AH384" s="43"/>
      <c r="AI384" s="43"/>
      <c r="AJ384" s="43"/>
      <c r="AK384" s="43"/>
      <c r="AL384" s="43"/>
      <c r="AM384" s="43"/>
      <c r="AN384" s="43"/>
      <c r="AO384" s="43"/>
      <c r="AP384" s="43"/>
      <c r="AQ384" s="43"/>
      <c r="AR384" s="43"/>
      <c r="AS384" s="43"/>
      <c r="AT384" s="43"/>
      <c r="AU384" s="43"/>
      <c r="AV384" s="43"/>
      <c r="AW384" s="43"/>
      <c r="AX384" s="43"/>
      <c r="AY384" s="43"/>
    </row>
    <row r="385" spans="4:51" x14ac:dyDescent="0.25">
      <c r="D385" s="44" t="s">
        <v>487</v>
      </c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  <c r="AD385" s="45"/>
      <c r="AE385" s="45"/>
      <c r="AF385" s="45"/>
      <c r="AG385" s="45"/>
      <c r="AH385" s="45"/>
      <c r="AI385" s="45"/>
      <c r="AJ385" s="45"/>
      <c r="AK385" s="45"/>
      <c r="AL385" s="45"/>
      <c r="AM385" s="45"/>
      <c r="AN385" s="45"/>
      <c r="AO385" s="45"/>
      <c r="AP385" s="45"/>
      <c r="AQ385" s="45"/>
      <c r="AR385" s="45"/>
      <c r="AS385" s="45"/>
      <c r="AT385" s="45"/>
      <c r="AU385" s="45"/>
      <c r="AV385" s="45"/>
      <c r="AW385" s="45"/>
      <c r="AX385" s="45"/>
      <c r="AY385" s="45"/>
    </row>
    <row r="386" spans="4:51" x14ac:dyDescent="0.25">
      <c r="D386" s="44" t="s">
        <v>2512</v>
      </c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  <c r="AD386" s="45"/>
      <c r="AE386" s="45"/>
      <c r="AF386" s="45"/>
      <c r="AG386" s="45"/>
      <c r="AH386" s="45"/>
      <c r="AI386" s="45"/>
      <c r="AJ386" s="45"/>
      <c r="AK386" s="45"/>
      <c r="AL386" s="45"/>
      <c r="AM386" s="45"/>
      <c r="AN386" s="45"/>
      <c r="AO386" s="45"/>
      <c r="AP386" s="45"/>
      <c r="AQ386" s="45"/>
      <c r="AR386" s="45"/>
      <c r="AS386" s="45"/>
      <c r="AT386" s="45"/>
      <c r="AU386" s="45"/>
      <c r="AV386" s="45"/>
      <c r="AW386" s="45"/>
      <c r="AX386" s="45"/>
      <c r="AY386" s="45"/>
    </row>
    <row r="387" spans="4:51" x14ac:dyDescent="0.25">
      <c r="D387" s="44" t="s">
        <v>2513</v>
      </c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  <c r="AD387" s="45"/>
      <c r="AE387" s="45"/>
      <c r="AF387" s="45"/>
      <c r="AG387" s="45"/>
      <c r="AH387" s="45"/>
      <c r="AI387" s="45"/>
      <c r="AJ387" s="45"/>
      <c r="AK387" s="45"/>
      <c r="AL387" s="45"/>
      <c r="AM387" s="45"/>
      <c r="AN387" s="45"/>
      <c r="AO387" s="45"/>
      <c r="AP387" s="45"/>
      <c r="AQ387" s="45"/>
      <c r="AR387" s="45"/>
      <c r="AS387" s="45"/>
      <c r="AT387" s="45"/>
      <c r="AU387" s="45"/>
      <c r="AV387" s="45"/>
      <c r="AW387" s="45"/>
      <c r="AX387" s="45"/>
      <c r="AY387" s="45"/>
    </row>
    <row r="388" spans="4:51" x14ac:dyDescent="0.25">
      <c r="D388" s="44" t="s">
        <v>2514</v>
      </c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  <c r="AD388" s="45"/>
      <c r="AE388" s="45"/>
      <c r="AF388" s="45"/>
      <c r="AG388" s="45"/>
      <c r="AH388" s="45"/>
      <c r="AI388" s="45"/>
      <c r="AJ388" s="45"/>
      <c r="AK388" s="45"/>
      <c r="AL388" s="45"/>
      <c r="AM388" s="45"/>
      <c r="AN388" s="45"/>
      <c r="AO388" s="45"/>
      <c r="AP388" s="45"/>
      <c r="AQ388" s="45"/>
      <c r="AR388" s="45"/>
      <c r="AS388" s="45"/>
      <c r="AT388" s="45"/>
      <c r="AU388" s="45"/>
      <c r="AV388" s="45"/>
      <c r="AW388" s="45"/>
      <c r="AX388" s="45"/>
      <c r="AY388" s="45"/>
    </row>
    <row r="389" spans="4:51" x14ac:dyDescent="0.25">
      <c r="D389" s="44" t="s">
        <v>2515</v>
      </c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  <c r="AD389" s="45"/>
      <c r="AE389" s="45"/>
      <c r="AF389" s="45"/>
      <c r="AG389" s="45"/>
      <c r="AH389" s="45"/>
      <c r="AI389" s="45"/>
      <c r="AJ389" s="45"/>
      <c r="AK389" s="45"/>
      <c r="AL389" s="45"/>
      <c r="AM389" s="45"/>
      <c r="AN389" s="45"/>
      <c r="AO389" s="45"/>
      <c r="AP389" s="45"/>
      <c r="AQ389" s="45"/>
      <c r="AR389" s="45"/>
      <c r="AS389" s="45"/>
      <c r="AT389" s="45"/>
      <c r="AU389" s="45"/>
      <c r="AV389" s="45"/>
      <c r="AW389" s="45"/>
      <c r="AX389" s="45"/>
      <c r="AY389" s="45"/>
    </row>
    <row r="390" spans="4:51" x14ac:dyDescent="0.25">
      <c r="D390" s="44" t="s">
        <v>2516</v>
      </c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  <c r="AD390" s="45"/>
      <c r="AE390" s="45"/>
      <c r="AF390" s="45"/>
      <c r="AG390" s="45"/>
      <c r="AH390" s="45"/>
      <c r="AI390" s="45"/>
      <c r="AJ390" s="45"/>
      <c r="AK390" s="45"/>
      <c r="AL390" s="45"/>
      <c r="AM390" s="45"/>
      <c r="AN390" s="45"/>
      <c r="AO390" s="45"/>
      <c r="AP390" s="45"/>
      <c r="AQ390" s="45"/>
      <c r="AR390" s="45"/>
      <c r="AS390" s="45"/>
      <c r="AT390" s="45"/>
      <c r="AU390" s="45"/>
      <c r="AV390" s="45"/>
      <c r="AW390" s="45"/>
      <c r="AX390" s="45"/>
      <c r="AY390" s="45"/>
    </row>
    <row r="391" spans="4:51" x14ac:dyDescent="0.25">
      <c r="D391" s="44" t="s">
        <v>2517</v>
      </c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  <c r="AD391" s="45"/>
      <c r="AE391" s="45"/>
      <c r="AF391" s="45"/>
      <c r="AG391" s="45"/>
      <c r="AH391" s="45"/>
      <c r="AI391" s="45"/>
      <c r="AJ391" s="45"/>
      <c r="AK391" s="45"/>
      <c r="AL391" s="45"/>
      <c r="AM391" s="45"/>
      <c r="AN391" s="45"/>
      <c r="AO391" s="45"/>
      <c r="AP391" s="45"/>
      <c r="AQ391" s="45"/>
      <c r="AR391" s="45"/>
      <c r="AS391" s="45"/>
      <c r="AT391" s="45"/>
      <c r="AU391" s="45"/>
      <c r="AV391" s="45"/>
      <c r="AW391" s="45"/>
      <c r="AX391" s="45"/>
      <c r="AY391" s="45"/>
    </row>
    <row r="392" spans="4:51" x14ac:dyDescent="0.25">
      <c r="D392" s="44" t="s">
        <v>2518</v>
      </c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  <c r="AD392" s="45"/>
      <c r="AE392" s="45"/>
      <c r="AF392" s="45"/>
      <c r="AG392" s="45"/>
      <c r="AH392" s="45"/>
      <c r="AI392" s="45"/>
      <c r="AJ392" s="45"/>
      <c r="AK392" s="45"/>
      <c r="AL392" s="45"/>
      <c r="AM392" s="45"/>
      <c r="AN392" s="45"/>
      <c r="AO392" s="45"/>
      <c r="AP392" s="45"/>
      <c r="AQ392" s="45"/>
      <c r="AR392" s="45"/>
      <c r="AS392" s="45"/>
      <c r="AT392" s="45"/>
      <c r="AU392" s="45"/>
      <c r="AV392" s="45"/>
      <c r="AW392" s="45"/>
      <c r="AX392" s="45"/>
      <c r="AY392" s="45"/>
    </row>
    <row r="393" spans="4:51" x14ac:dyDescent="0.25">
      <c r="D393" s="44" t="s">
        <v>2519</v>
      </c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  <c r="AD393" s="45"/>
      <c r="AE393" s="45"/>
      <c r="AF393" s="45"/>
      <c r="AG393" s="45"/>
      <c r="AH393" s="45"/>
      <c r="AI393" s="45"/>
      <c r="AJ393" s="45"/>
      <c r="AK393" s="45"/>
      <c r="AL393" s="45"/>
      <c r="AM393" s="45"/>
      <c r="AN393" s="45"/>
      <c r="AO393" s="45"/>
      <c r="AP393" s="45"/>
      <c r="AQ393" s="45"/>
      <c r="AR393" s="45"/>
      <c r="AS393" s="45"/>
      <c r="AT393" s="45"/>
      <c r="AU393" s="45"/>
      <c r="AV393" s="45"/>
      <c r="AW393" s="45"/>
      <c r="AX393" s="45"/>
      <c r="AY393" s="45"/>
    </row>
    <row r="394" spans="4:51" x14ac:dyDescent="0.25">
      <c r="D394" s="44" t="s">
        <v>2520</v>
      </c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  <c r="AD394" s="45"/>
      <c r="AE394" s="45"/>
      <c r="AF394" s="45"/>
      <c r="AG394" s="45"/>
      <c r="AH394" s="45"/>
      <c r="AI394" s="45"/>
      <c r="AJ394" s="45"/>
      <c r="AK394" s="45"/>
      <c r="AL394" s="45"/>
      <c r="AM394" s="45"/>
      <c r="AN394" s="45"/>
      <c r="AO394" s="45"/>
      <c r="AP394" s="45"/>
      <c r="AQ394" s="45"/>
      <c r="AR394" s="45"/>
      <c r="AS394" s="45"/>
      <c r="AT394" s="45"/>
      <c r="AU394" s="45"/>
      <c r="AV394" s="45"/>
      <c r="AW394" s="45"/>
      <c r="AX394" s="45"/>
      <c r="AY394" s="45"/>
    </row>
    <row r="395" spans="4:51" x14ac:dyDescent="0.25">
      <c r="D395" s="44" t="s">
        <v>2521</v>
      </c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  <c r="AD395" s="45"/>
      <c r="AE395" s="45"/>
      <c r="AF395" s="45"/>
      <c r="AG395" s="45"/>
      <c r="AH395" s="45"/>
      <c r="AI395" s="45"/>
      <c r="AJ395" s="45"/>
      <c r="AK395" s="45"/>
      <c r="AL395" s="45"/>
      <c r="AM395" s="45"/>
      <c r="AN395" s="45"/>
      <c r="AO395" s="45"/>
      <c r="AP395" s="45"/>
      <c r="AQ395" s="45"/>
      <c r="AR395" s="45"/>
      <c r="AS395" s="45"/>
      <c r="AT395" s="45"/>
      <c r="AU395" s="45"/>
      <c r="AV395" s="45"/>
      <c r="AW395" s="45"/>
      <c r="AX395" s="45"/>
      <c r="AY395" s="45"/>
    </row>
    <row r="396" spans="4:51" x14ac:dyDescent="0.25">
      <c r="D396" s="44" t="s">
        <v>2522</v>
      </c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45"/>
      <c r="AD396" s="45"/>
      <c r="AE396" s="45"/>
      <c r="AF396" s="45"/>
      <c r="AG396" s="45"/>
      <c r="AH396" s="45"/>
      <c r="AI396" s="45"/>
      <c r="AJ396" s="45"/>
      <c r="AK396" s="45"/>
      <c r="AL396" s="45"/>
      <c r="AM396" s="45"/>
      <c r="AN396" s="45"/>
      <c r="AO396" s="45"/>
      <c r="AP396" s="45"/>
      <c r="AQ396" s="45"/>
      <c r="AR396" s="45"/>
      <c r="AS396" s="45"/>
      <c r="AT396" s="45"/>
      <c r="AU396" s="45"/>
      <c r="AV396" s="45"/>
      <c r="AW396" s="45"/>
      <c r="AX396" s="45"/>
      <c r="AY396" s="45"/>
    </row>
    <row r="397" spans="4:51" x14ac:dyDescent="0.25">
      <c r="D397" s="44" t="s">
        <v>2523</v>
      </c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45"/>
      <c r="AD397" s="45"/>
      <c r="AE397" s="45"/>
      <c r="AF397" s="45"/>
      <c r="AG397" s="45"/>
      <c r="AH397" s="45"/>
      <c r="AI397" s="45"/>
      <c r="AJ397" s="45"/>
      <c r="AK397" s="45"/>
      <c r="AL397" s="45"/>
      <c r="AM397" s="45"/>
      <c r="AN397" s="45"/>
      <c r="AO397" s="45"/>
      <c r="AP397" s="45"/>
      <c r="AQ397" s="45"/>
      <c r="AR397" s="45"/>
      <c r="AS397" s="45"/>
      <c r="AT397" s="45"/>
      <c r="AU397" s="45"/>
      <c r="AV397" s="45"/>
      <c r="AW397" s="45"/>
      <c r="AX397" s="45"/>
      <c r="AY397" s="45"/>
    </row>
    <row r="398" spans="4:51" x14ac:dyDescent="0.25">
      <c r="D398" s="44" t="s">
        <v>2524</v>
      </c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45"/>
      <c r="AD398" s="45"/>
      <c r="AE398" s="45"/>
      <c r="AF398" s="45"/>
      <c r="AG398" s="45"/>
      <c r="AH398" s="45"/>
      <c r="AI398" s="45"/>
      <c r="AJ398" s="45"/>
      <c r="AK398" s="45"/>
      <c r="AL398" s="45"/>
      <c r="AM398" s="45"/>
      <c r="AN398" s="45"/>
      <c r="AO398" s="45"/>
      <c r="AP398" s="45"/>
      <c r="AQ398" s="45"/>
      <c r="AR398" s="45"/>
      <c r="AS398" s="45"/>
      <c r="AT398" s="45"/>
      <c r="AU398" s="45"/>
      <c r="AV398" s="45"/>
      <c r="AW398" s="45"/>
      <c r="AX398" s="45"/>
      <c r="AY398" s="45"/>
    </row>
    <row r="399" spans="4:51" x14ac:dyDescent="0.25">
      <c r="D399" s="44" t="s">
        <v>2525</v>
      </c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45"/>
      <c r="AD399" s="45"/>
      <c r="AE399" s="45"/>
      <c r="AF399" s="45"/>
      <c r="AG399" s="45"/>
      <c r="AH399" s="45"/>
      <c r="AI399" s="45"/>
      <c r="AJ399" s="45"/>
      <c r="AK399" s="45"/>
      <c r="AL399" s="45"/>
      <c r="AM399" s="45"/>
      <c r="AN399" s="45"/>
      <c r="AO399" s="45"/>
      <c r="AP399" s="45"/>
      <c r="AQ399" s="45"/>
      <c r="AR399" s="45"/>
      <c r="AS399" s="45"/>
      <c r="AT399" s="45"/>
      <c r="AU399" s="45"/>
      <c r="AV399" s="45"/>
      <c r="AW399" s="45"/>
      <c r="AX399" s="45"/>
      <c r="AY399" s="45"/>
    </row>
    <row r="400" spans="4:51" x14ac:dyDescent="0.25">
      <c r="D400" s="44" t="s">
        <v>489</v>
      </c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45"/>
      <c r="AD400" s="45"/>
      <c r="AE400" s="45"/>
      <c r="AF400" s="45"/>
      <c r="AG400" s="45"/>
      <c r="AH400" s="45"/>
      <c r="AI400" s="45"/>
      <c r="AJ400" s="45"/>
      <c r="AK400" s="45"/>
      <c r="AL400" s="45"/>
      <c r="AM400" s="45"/>
      <c r="AN400" s="45"/>
      <c r="AO400" s="45"/>
      <c r="AP400" s="45"/>
      <c r="AQ400" s="45"/>
      <c r="AR400" s="45"/>
      <c r="AS400" s="45"/>
      <c r="AT400" s="45"/>
      <c r="AU400" s="45"/>
      <c r="AV400" s="45"/>
      <c r="AW400" s="45"/>
      <c r="AX400" s="45"/>
      <c r="AY400" s="45"/>
    </row>
    <row r="401" spans="4:51" x14ac:dyDescent="0.25">
      <c r="D401" s="44" t="s">
        <v>3853</v>
      </c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  <c r="AC401" s="45"/>
      <c r="AD401" s="45"/>
      <c r="AE401" s="45"/>
      <c r="AF401" s="45"/>
      <c r="AG401" s="45"/>
      <c r="AH401" s="45"/>
      <c r="AI401" s="45"/>
      <c r="AJ401" s="45"/>
      <c r="AK401" s="45"/>
      <c r="AL401" s="45"/>
      <c r="AM401" s="45"/>
      <c r="AN401" s="45"/>
      <c r="AO401" s="45"/>
      <c r="AP401" s="45"/>
      <c r="AQ401" s="45"/>
      <c r="AR401" s="45"/>
      <c r="AS401" s="45"/>
      <c r="AT401" s="45"/>
      <c r="AU401" s="45"/>
      <c r="AV401" s="45"/>
      <c r="AW401" s="45"/>
      <c r="AX401" s="45"/>
      <c r="AY401" s="45"/>
    </row>
    <row r="402" spans="4:51" x14ac:dyDescent="0.25">
      <c r="D402" s="44" t="s">
        <v>3854</v>
      </c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  <c r="AB402" s="45"/>
      <c r="AC402" s="45"/>
      <c r="AD402" s="45"/>
      <c r="AE402" s="45"/>
      <c r="AF402" s="45"/>
      <c r="AG402" s="45"/>
      <c r="AH402" s="45"/>
      <c r="AI402" s="45"/>
      <c r="AJ402" s="45"/>
      <c r="AK402" s="45"/>
      <c r="AL402" s="45"/>
      <c r="AM402" s="45"/>
      <c r="AN402" s="45"/>
      <c r="AO402" s="45"/>
      <c r="AP402" s="45"/>
      <c r="AQ402" s="45"/>
      <c r="AR402" s="45"/>
      <c r="AS402" s="45"/>
      <c r="AT402" s="45"/>
      <c r="AU402" s="45"/>
      <c r="AV402" s="45"/>
      <c r="AW402" s="45"/>
      <c r="AX402" s="45"/>
      <c r="AY402" s="45"/>
    </row>
    <row r="403" spans="4:51" x14ac:dyDescent="0.25">
      <c r="D403" s="44" t="s">
        <v>3855</v>
      </c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  <c r="AB403" s="45"/>
      <c r="AC403" s="45"/>
      <c r="AD403" s="45"/>
      <c r="AE403" s="45"/>
      <c r="AF403" s="45"/>
      <c r="AG403" s="45"/>
      <c r="AH403" s="45"/>
      <c r="AI403" s="45"/>
      <c r="AJ403" s="45"/>
      <c r="AK403" s="45"/>
      <c r="AL403" s="45"/>
      <c r="AM403" s="45"/>
      <c r="AN403" s="45"/>
      <c r="AO403" s="45"/>
      <c r="AP403" s="45"/>
      <c r="AQ403" s="45"/>
      <c r="AR403" s="45"/>
      <c r="AS403" s="45"/>
      <c r="AT403" s="45"/>
      <c r="AU403" s="45"/>
      <c r="AV403" s="45"/>
      <c r="AW403" s="45"/>
      <c r="AX403" s="45"/>
      <c r="AY403" s="45"/>
    </row>
    <row r="404" spans="4:51" x14ac:dyDescent="0.25">
      <c r="D404" s="44" t="s">
        <v>3894</v>
      </c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  <c r="AB404" s="45"/>
      <c r="AC404" s="45"/>
      <c r="AD404" s="45"/>
      <c r="AE404" s="45"/>
      <c r="AF404" s="45"/>
      <c r="AG404" s="45"/>
      <c r="AH404" s="45"/>
      <c r="AI404" s="45"/>
      <c r="AJ404" s="45"/>
      <c r="AK404" s="45"/>
      <c r="AL404" s="45"/>
      <c r="AM404" s="45"/>
      <c r="AN404" s="45"/>
      <c r="AO404" s="45"/>
      <c r="AP404" s="45"/>
      <c r="AQ404" s="45"/>
      <c r="AR404" s="45"/>
      <c r="AS404" s="45"/>
      <c r="AT404" s="45"/>
      <c r="AU404" s="45"/>
      <c r="AV404" s="45"/>
      <c r="AW404" s="45"/>
      <c r="AX404" s="45"/>
      <c r="AY404" s="45"/>
    </row>
    <row r="405" spans="4:51" x14ac:dyDescent="0.25">
      <c r="D405" s="44" t="s">
        <v>2530</v>
      </c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  <c r="AB405" s="45"/>
      <c r="AC405" s="45"/>
      <c r="AD405" s="45"/>
      <c r="AE405" s="45"/>
      <c r="AF405" s="45"/>
      <c r="AG405" s="45"/>
      <c r="AH405" s="45"/>
      <c r="AI405" s="45"/>
      <c r="AJ405" s="45"/>
      <c r="AK405" s="45"/>
      <c r="AL405" s="45"/>
      <c r="AM405" s="45"/>
      <c r="AN405" s="45"/>
      <c r="AO405" s="45"/>
      <c r="AP405" s="45"/>
      <c r="AQ405" s="45"/>
      <c r="AR405" s="45"/>
      <c r="AS405" s="45"/>
      <c r="AT405" s="45"/>
      <c r="AU405" s="45"/>
      <c r="AV405" s="45"/>
      <c r="AW405" s="45"/>
      <c r="AX405" s="45"/>
      <c r="AY405" s="45"/>
    </row>
    <row r="406" spans="4:51" x14ac:dyDescent="0.25">
      <c r="D406" s="44" t="s">
        <v>3895</v>
      </c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  <c r="AB406" s="45"/>
      <c r="AC406" s="45"/>
      <c r="AD406" s="45"/>
      <c r="AE406" s="45"/>
      <c r="AF406" s="45"/>
      <c r="AG406" s="45"/>
      <c r="AH406" s="45"/>
      <c r="AI406" s="45"/>
      <c r="AJ406" s="45"/>
      <c r="AK406" s="45"/>
      <c r="AL406" s="45"/>
      <c r="AM406" s="45"/>
      <c r="AN406" s="45"/>
      <c r="AO406" s="45"/>
      <c r="AP406" s="45"/>
      <c r="AQ406" s="45"/>
      <c r="AR406" s="45"/>
      <c r="AS406" s="45"/>
      <c r="AT406" s="45"/>
      <c r="AU406" s="45"/>
      <c r="AV406" s="45"/>
      <c r="AW406" s="45"/>
      <c r="AX406" s="45"/>
      <c r="AY406" s="45"/>
    </row>
    <row r="407" spans="4:51" x14ac:dyDescent="0.25">
      <c r="D407" s="44" t="s">
        <v>3856</v>
      </c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  <c r="AB407" s="45"/>
      <c r="AC407" s="45"/>
      <c r="AD407" s="45"/>
      <c r="AE407" s="45"/>
      <c r="AF407" s="45"/>
      <c r="AG407" s="45"/>
      <c r="AH407" s="45"/>
      <c r="AI407" s="45"/>
      <c r="AJ407" s="45"/>
      <c r="AK407" s="45"/>
      <c r="AL407" s="45"/>
      <c r="AM407" s="45"/>
      <c r="AN407" s="45"/>
      <c r="AO407" s="45"/>
      <c r="AP407" s="45"/>
      <c r="AQ407" s="45"/>
      <c r="AR407" s="45"/>
      <c r="AS407" s="45"/>
      <c r="AT407" s="45"/>
      <c r="AU407" s="45"/>
      <c r="AV407" s="45"/>
      <c r="AW407" s="45"/>
      <c r="AX407" s="45"/>
      <c r="AY407" s="45"/>
    </row>
    <row r="408" spans="4:51" x14ac:dyDescent="0.25">
      <c r="D408" s="44" t="s">
        <v>489</v>
      </c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  <c r="AB408" s="45"/>
      <c r="AC408" s="45"/>
      <c r="AD408" s="45"/>
      <c r="AE408" s="45"/>
      <c r="AF408" s="45"/>
      <c r="AG408" s="45"/>
      <c r="AH408" s="45"/>
      <c r="AI408" s="45"/>
      <c r="AJ408" s="45"/>
      <c r="AK408" s="45"/>
      <c r="AL408" s="45"/>
      <c r="AM408" s="45"/>
      <c r="AN408" s="45"/>
      <c r="AO408" s="45"/>
      <c r="AP408" s="45"/>
      <c r="AQ408" s="45"/>
      <c r="AR408" s="45"/>
      <c r="AS408" s="45"/>
      <c r="AT408" s="45"/>
      <c r="AU408" s="45"/>
      <c r="AV408" s="45"/>
      <c r="AW408" s="45"/>
      <c r="AX408" s="45"/>
      <c r="AY408" s="45"/>
    </row>
    <row r="409" spans="4:51" x14ac:dyDescent="0.25">
      <c r="D409" s="44" t="s">
        <v>2532</v>
      </c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5"/>
      <c r="AC409" s="45"/>
      <c r="AD409" s="45"/>
      <c r="AE409" s="45"/>
      <c r="AF409" s="45"/>
      <c r="AG409" s="45"/>
      <c r="AH409" s="45"/>
      <c r="AI409" s="45"/>
      <c r="AJ409" s="45"/>
      <c r="AK409" s="45"/>
      <c r="AL409" s="45"/>
      <c r="AM409" s="45"/>
      <c r="AN409" s="45"/>
      <c r="AO409" s="45"/>
      <c r="AP409" s="45"/>
      <c r="AQ409" s="45"/>
      <c r="AR409" s="45"/>
      <c r="AS409" s="45"/>
      <c r="AT409" s="45"/>
      <c r="AU409" s="45"/>
      <c r="AV409" s="45"/>
      <c r="AW409" s="45"/>
      <c r="AX409" s="45"/>
      <c r="AY409" s="45"/>
    </row>
    <row r="410" spans="4:51" x14ac:dyDescent="0.25">
      <c r="D410" s="44" t="s">
        <v>2533</v>
      </c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  <c r="AB410" s="45"/>
      <c r="AC410" s="45"/>
      <c r="AD410" s="45"/>
      <c r="AE410" s="45"/>
      <c r="AF410" s="45"/>
      <c r="AG410" s="45"/>
      <c r="AH410" s="45"/>
      <c r="AI410" s="45"/>
      <c r="AJ410" s="45"/>
      <c r="AK410" s="45"/>
      <c r="AL410" s="45"/>
      <c r="AM410" s="45"/>
      <c r="AN410" s="45"/>
      <c r="AO410" s="45"/>
      <c r="AP410" s="45"/>
      <c r="AQ410" s="45"/>
      <c r="AR410" s="45"/>
      <c r="AS410" s="45"/>
      <c r="AT410" s="45"/>
      <c r="AU410" s="45"/>
      <c r="AV410" s="45"/>
      <c r="AW410" s="45"/>
      <c r="AX410" s="45"/>
      <c r="AY410" s="45"/>
    </row>
    <row r="411" spans="4:51" x14ac:dyDescent="0.25">
      <c r="D411" s="44" t="s">
        <v>489</v>
      </c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  <c r="AB411" s="45"/>
      <c r="AC411" s="45"/>
      <c r="AD411" s="45"/>
      <c r="AE411" s="45"/>
      <c r="AF411" s="45"/>
      <c r="AG411" s="45"/>
      <c r="AH411" s="45"/>
      <c r="AI411" s="45"/>
      <c r="AJ411" s="45"/>
      <c r="AK411" s="45"/>
      <c r="AL411" s="45"/>
      <c r="AM411" s="45"/>
      <c r="AN411" s="45"/>
      <c r="AO411" s="45"/>
      <c r="AP411" s="45"/>
      <c r="AQ411" s="45"/>
      <c r="AR411" s="45"/>
      <c r="AS411" s="45"/>
      <c r="AT411" s="45"/>
      <c r="AU411" s="45"/>
      <c r="AV411" s="45"/>
      <c r="AW411" s="45"/>
      <c r="AX411" s="45"/>
      <c r="AY411" s="45"/>
    </row>
    <row r="412" spans="4:51" x14ac:dyDescent="0.25">
      <c r="D412" s="44" t="s">
        <v>490</v>
      </c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  <c r="AB412" s="45"/>
      <c r="AC412" s="45"/>
      <c r="AD412" s="45"/>
      <c r="AE412" s="45"/>
      <c r="AF412" s="45"/>
      <c r="AG412" s="45"/>
      <c r="AH412" s="45"/>
      <c r="AI412" s="45"/>
      <c r="AJ412" s="45"/>
      <c r="AK412" s="45"/>
      <c r="AL412" s="45"/>
      <c r="AM412" s="45"/>
      <c r="AN412" s="45"/>
      <c r="AO412" s="45"/>
      <c r="AP412" s="45"/>
      <c r="AQ412" s="45"/>
      <c r="AR412" s="45"/>
      <c r="AS412" s="45"/>
      <c r="AT412" s="45"/>
      <c r="AU412" s="45"/>
      <c r="AV412" s="45"/>
      <c r="AW412" s="45"/>
      <c r="AX412" s="45"/>
      <c r="AY412" s="45"/>
    </row>
    <row r="413" spans="4:51" x14ac:dyDescent="0.25">
      <c r="D413" s="44" t="s">
        <v>488</v>
      </c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  <c r="AB413" s="45"/>
      <c r="AC413" s="45"/>
      <c r="AD413" s="45"/>
      <c r="AE413" s="45"/>
      <c r="AF413" s="45"/>
      <c r="AG413" s="45"/>
      <c r="AH413" s="45"/>
      <c r="AI413" s="45"/>
      <c r="AJ413" s="45"/>
      <c r="AK413" s="45"/>
      <c r="AL413" s="45"/>
      <c r="AM413" s="45"/>
      <c r="AN413" s="45"/>
      <c r="AO413" s="45"/>
      <c r="AP413" s="45"/>
      <c r="AQ413" s="45"/>
      <c r="AR413" s="45"/>
      <c r="AS413" s="45"/>
      <c r="AT413" s="45"/>
      <c r="AU413" s="45"/>
      <c r="AV413" s="45"/>
      <c r="AW413" s="45"/>
      <c r="AX413" s="45"/>
      <c r="AY413" s="45"/>
    </row>
    <row r="414" spans="4:51" x14ac:dyDescent="0.25">
      <c r="D414" s="44" t="s">
        <v>492</v>
      </c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  <c r="AB414" s="45"/>
      <c r="AC414" s="45"/>
      <c r="AD414" s="45"/>
      <c r="AE414" s="45"/>
      <c r="AF414" s="45"/>
      <c r="AG414" s="45"/>
      <c r="AH414" s="45"/>
      <c r="AI414" s="45"/>
      <c r="AJ414" s="45"/>
      <c r="AK414" s="45"/>
      <c r="AL414" s="45"/>
      <c r="AM414" s="45"/>
      <c r="AN414" s="45"/>
      <c r="AO414" s="45"/>
      <c r="AP414" s="45"/>
      <c r="AQ414" s="45"/>
      <c r="AR414" s="45"/>
      <c r="AS414" s="45"/>
      <c r="AT414" s="45"/>
      <c r="AU414" s="45"/>
      <c r="AV414" s="45"/>
      <c r="AW414" s="45"/>
      <c r="AX414" s="45"/>
      <c r="AY414" s="45"/>
    </row>
    <row r="415" spans="4:51" x14ac:dyDescent="0.25">
      <c r="D415" s="44" t="s">
        <v>2534</v>
      </c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  <c r="AH415" s="45"/>
      <c r="AI415" s="45"/>
      <c r="AJ415" s="45"/>
      <c r="AK415" s="45"/>
      <c r="AL415" s="45"/>
      <c r="AM415" s="45"/>
      <c r="AN415" s="45"/>
      <c r="AO415" s="45"/>
      <c r="AP415" s="45"/>
      <c r="AQ415" s="45"/>
      <c r="AR415" s="45"/>
      <c r="AS415" s="45"/>
      <c r="AT415" s="45"/>
      <c r="AU415" s="45"/>
      <c r="AV415" s="45"/>
      <c r="AW415" s="45"/>
      <c r="AX415" s="45"/>
      <c r="AY415" s="45"/>
    </row>
    <row r="416" spans="4:51" x14ac:dyDescent="0.25">
      <c r="D416" s="44" t="s">
        <v>2535</v>
      </c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  <c r="AD416" s="45"/>
      <c r="AE416" s="45"/>
      <c r="AF416" s="45"/>
      <c r="AG416" s="45"/>
      <c r="AH416" s="45"/>
      <c r="AI416" s="45"/>
      <c r="AJ416" s="45"/>
      <c r="AK416" s="45"/>
      <c r="AL416" s="45"/>
      <c r="AM416" s="45"/>
      <c r="AN416" s="45"/>
      <c r="AO416" s="45"/>
      <c r="AP416" s="45"/>
      <c r="AQ416" s="45"/>
      <c r="AR416" s="45"/>
      <c r="AS416" s="45"/>
      <c r="AT416" s="45"/>
      <c r="AU416" s="45"/>
      <c r="AV416" s="45"/>
      <c r="AW416" s="45"/>
      <c r="AX416" s="45"/>
      <c r="AY416" s="45"/>
    </row>
    <row r="417" spans="4:51" x14ac:dyDescent="0.25">
      <c r="D417" s="44" t="s">
        <v>2536</v>
      </c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  <c r="AD417" s="45"/>
      <c r="AE417" s="45"/>
      <c r="AF417" s="45"/>
      <c r="AG417" s="45"/>
      <c r="AH417" s="45"/>
      <c r="AI417" s="45"/>
      <c r="AJ417" s="45"/>
      <c r="AK417" s="45"/>
      <c r="AL417" s="45"/>
      <c r="AM417" s="45"/>
      <c r="AN417" s="45"/>
      <c r="AO417" s="45"/>
      <c r="AP417" s="45"/>
      <c r="AQ417" s="45"/>
      <c r="AR417" s="45"/>
      <c r="AS417" s="45"/>
      <c r="AT417" s="45"/>
      <c r="AU417" s="45"/>
      <c r="AV417" s="45"/>
      <c r="AW417" s="45"/>
      <c r="AX417" s="45"/>
      <c r="AY417" s="45"/>
    </row>
    <row r="418" spans="4:51" x14ac:dyDescent="0.25">
      <c r="D418" s="44" t="s">
        <v>2537</v>
      </c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  <c r="AD418" s="45"/>
      <c r="AE418" s="45"/>
      <c r="AF418" s="45"/>
      <c r="AG418" s="45"/>
      <c r="AH418" s="45"/>
      <c r="AI418" s="45"/>
      <c r="AJ418" s="45"/>
      <c r="AK418" s="45"/>
      <c r="AL418" s="45"/>
      <c r="AM418" s="45"/>
      <c r="AN418" s="45"/>
      <c r="AO418" s="45"/>
      <c r="AP418" s="45"/>
      <c r="AQ418" s="45"/>
      <c r="AR418" s="45"/>
      <c r="AS418" s="45"/>
      <c r="AT418" s="45"/>
      <c r="AU418" s="45"/>
      <c r="AV418" s="45"/>
      <c r="AW418" s="45"/>
      <c r="AX418" s="45"/>
      <c r="AY418" s="45"/>
    </row>
    <row r="419" spans="4:51" x14ac:dyDescent="0.25">
      <c r="D419" s="44" t="s">
        <v>2538</v>
      </c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  <c r="AB419" s="45"/>
      <c r="AC419" s="45"/>
      <c r="AD419" s="45"/>
      <c r="AE419" s="45"/>
      <c r="AF419" s="45"/>
      <c r="AG419" s="45"/>
      <c r="AH419" s="45"/>
      <c r="AI419" s="45"/>
      <c r="AJ419" s="45"/>
      <c r="AK419" s="45"/>
      <c r="AL419" s="45"/>
      <c r="AM419" s="45"/>
      <c r="AN419" s="45"/>
      <c r="AO419" s="45"/>
      <c r="AP419" s="45"/>
      <c r="AQ419" s="45"/>
      <c r="AR419" s="45"/>
      <c r="AS419" s="45"/>
      <c r="AT419" s="45"/>
      <c r="AU419" s="45"/>
      <c r="AV419" s="45"/>
      <c r="AW419" s="45"/>
      <c r="AX419" s="45"/>
      <c r="AY419" s="45"/>
    </row>
    <row r="420" spans="4:51" x14ac:dyDescent="0.25">
      <c r="D420" s="44" t="s">
        <v>2539</v>
      </c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  <c r="AB420" s="45"/>
      <c r="AC420" s="45"/>
      <c r="AD420" s="45"/>
      <c r="AE420" s="45"/>
      <c r="AF420" s="45"/>
      <c r="AG420" s="45"/>
      <c r="AH420" s="45"/>
      <c r="AI420" s="45"/>
      <c r="AJ420" s="45"/>
      <c r="AK420" s="45"/>
      <c r="AL420" s="45"/>
      <c r="AM420" s="45"/>
      <c r="AN420" s="45"/>
      <c r="AO420" s="45"/>
      <c r="AP420" s="45"/>
      <c r="AQ420" s="45"/>
      <c r="AR420" s="45"/>
      <c r="AS420" s="45"/>
      <c r="AT420" s="45"/>
      <c r="AU420" s="45"/>
      <c r="AV420" s="45"/>
      <c r="AW420" s="45"/>
      <c r="AX420" s="45"/>
      <c r="AY420" s="45"/>
    </row>
    <row r="421" spans="4:51" x14ac:dyDescent="0.25">
      <c r="D421" s="44" t="s">
        <v>2540</v>
      </c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  <c r="AB421" s="45"/>
      <c r="AC421" s="45"/>
      <c r="AD421" s="45"/>
      <c r="AE421" s="45"/>
      <c r="AF421" s="45"/>
      <c r="AG421" s="45"/>
      <c r="AH421" s="45"/>
      <c r="AI421" s="45"/>
      <c r="AJ421" s="45"/>
      <c r="AK421" s="45"/>
      <c r="AL421" s="45"/>
      <c r="AM421" s="45"/>
      <c r="AN421" s="45"/>
      <c r="AO421" s="45"/>
      <c r="AP421" s="45"/>
      <c r="AQ421" s="45"/>
      <c r="AR421" s="45"/>
      <c r="AS421" s="45"/>
      <c r="AT421" s="45"/>
      <c r="AU421" s="45"/>
      <c r="AV421" s="45"/>
      <c r="AW421" s="45"/>
      <c r="AX421" s="45"/>
      <c r="AY421" s="45"/>
    </row>
    <row r="422" spans="4:51" x14ac:dyDescent="0.25">
      <c r="D422" s="44" t="s">
        <v>2541</v>
      </c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  <c r="AB422" s="45"/>
      <c r="AC422" s="45"/>
      <c r="AD422" s="45"/>
      <c r="AE422" s="45"/>
      <c r="AF422" s="45"/>
      <c r="AG422" s="45"/>
      <c r="AH422" s="45"/>
      <c r="AI422" s="45"/>
      <c r="AJ422" s="45"/>
      <c r="AK422" s="45"/>
      <c r="AL422" s="45"/>
      <c r="AM422" s="45"/>
      <c r="AN422" s="45"/>
      <c r="AO422" s="45"/>
      <c r="AP422" s="45"/>
      <c r="AQ422" s="45"/>
      <c r="AR422" s="45"/>
      <c r="AS422" s="45"/>
      <c r="AT422" s="45"/>
      <c r="AU422" s="45"/>
      <c r="AV422" s="45"/>
      <c r="AW422" s="45"/>
      <c r="AX422" s="45"/>
      <c r="AY422" s="45"/>
    </row>
    <row r="423" spans="4:51" x14ac:dyDescent="0.25">
      <c r="D423" s="44" t="s">
        <v>2542</v>
      </c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  <c r="AB423" s="45"/>
      <c r="AC423" s="45"/>
      <c r="AD423" s="45"/>
      <c r="AE423" s="45"/>
      <c r="AF423" s="45"/>
      <c r="AG423" s="45"/>
      <c r="AH423" s="45"/>
      <c r="AI423" s="45"/>
      <c r="AJ423" s="45"/>
      <c r="AK423" s="45"/>
      <c r="AL423" s="45"/>
      <c r="AM423" s="45"/>
      <c r="AN423" s="45"/>
      <c r="AO423" s="45"/>
      <c r="AP423" s="45"/>
      <c r="AQ423" s="45"/>
      <c r="AR423" s="45"/>
      <c r="AS423" s="45"/>
      <c r="AT423" s="45"/>
      <c r="AU423" s="45"/>
      <c r="AV423" s="45"/>
      <c r="AW423" s="45"/>
      <c r="AX423" s="45"/>
      <c r="AY423" s="45"/>
    </row>
    <row r="424" spans="4:51" x14ac:dyDescent="0.25">
      <c r="D424" s="44" t="s">
        <v>2543</v>
      </c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  <c r="AB424" s="45"/>
      <c r="AC424" s="45"/>
      <c r="AD424" s="45"/>
      <c r="AE424" s="45"/>
      <c r="AF424" s="45"/>
      <c r="AG424" s="45"/>
      <c r="AH424" s="45"/>
      <c r="AI424" s="45"/>
      <c r="AJ424" s="45"/>
      <c r="AK424" s="45"/>
      <c r="AL424" s="45"/>
      <c r="AM424" s="45"/>
      <c r="AN424" s="45"/>
      <c r="AO424" s="45"/>
      <c r="AP424" s="45"/>
      <c r="AQ424" s="45"/>
      <c r="AR424" s="45"/>
      <c r="AS424" s="45"/>
      <c r="AT424" s="45"/>
      <c r="AU424" s="45"/>
      <c r="AV424" s="45"/>
      <c r="AW424" s="45"/>
      <c r="AX424" s="45"/>
      <c r="AY424" s="45"/>
    </row>
    <row r="425" spans="4:51" x14ac:dyDescent="0.25">
      <c r="D425" s="44" t="s">
        <v>2544</v>
      </c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  <c r="AB425" s="45"/>
      <c r="AC425" s="45"/>
      <c r="AD425" s="45"/>
      <c r="AE425" s="45"/>
      <c r="AF425" s="45"/>
      <c r="AG425" s="45"/>
      <c r="AH425" s="45"/>
      <c r="AI425" s="45"/>
      <c r="AJ425" s="45"/>
      <c r="AK425" s="45"/>
      <c r="AL425" s="45"/>
      <c r="AM425" s="45"/>
      <c r="AN425" s="45"/>
      <c r="AO425" s="45"/>
      <c r="AP425" s="45"/>
      <c r="AQ425" s="45"/>
      <c r="AR425" s="45"/>
      <c r="AS425" s="45"/>
      <c r="AT425" s="45"/>
      <c r="AU425" s="45"/>
      <c r="AV425" s="45"/>
      <c r="AW425" s="45"/>
      <c r="AX425" s="45"/>
      <c r="AY425" s="45"/>
    </row>
    <row r="426" spans="4:51" x14ac:dyDescent="0.25">
      <c r="D426" s="44" t="s">
        <v>2545</v>
      </c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  <c r="AB426" s="45"/>
      <c r="AC426" s="45"/>
      <c r="AD426" s="45"/>
      <c r="AE426" s="45"/>
      <c r="AF426" s="45"/>
      <c r="AG426" s="45"/>
      <c r="AH426" s="45"/>
      <c r="AI426" s="45"/>
      <c r="AJ426" s="45"/>
      <c r="AK426" s="45"/>
      <c r="AL426" s="45"/>
      <c r="AM426" s="45"/>
      <c r="AN426" s="45"/>
      <c r="AO426" s="45"/>
      <c r="AP426" s="45"/>
      <c r="AQ426" s="45"/>
      <c r="AR426" s="45"/>
      <c r="AS426" s="45"/>
      <c r="AT426" s="45"/>
      <c r="AU426" s="45"/>
      <c r="AV426" s="45"/>
      <c r="AW426" s="45"/>
      <c r="AX426" s="45"/>
      <c r="AY426" s="45"/>
    </row>
    <row r="427" spans="4:51" x14ac:dyDescent="0.25">
      <c r="D427" s="44" t="s">
        <v>2546</v>
      </c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  <c r="AB427" s="45"/>
      <c r="AC427" s="45"/>
      <c r="AD427" s="45"/>
      <c r="AE427" s="45"/>
      <c r="AF427" s="45"/>
      <c r="AG427" s="45"/>
      <c r="AH427" s="45"/>
      <c r="AI427" s="45"/>
      <c r="AJ427" s="45"/>
      <c r="AK427" s="45"/>
      <c r="AL427" s="45"/>
      <c r="AM427" s="45"/>
      <c r="AN427" s="45"/>
      <c r="AO427" s="45"/>
      <c r="AP427" s="45"/>
      <c r="AQ427" s="45"/>
      <c r="AR427" s="45"/>
      <c r="AS427" s="45"/>
      <c r="AT427" s="45"/>
      <c r="AU427" s="45"/>
      <c r="AV427" s="45"/>
      <c r="AW427" s="45"/>
      <c r="AX427" s="45"/>
      <c r="AY427" s="45"/>
    </row>
    <row r="428" spans="4:51" x14ac:dyDescent="0.25">
      <c r="D428" s="44" t="s">
        <v>2547</v>
      </c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  <c r="AB428" s="45"/>
      <c r="AC428" s="45"/>
      <c r="AD428" s="45"/>
      <c r="AE428" s="45"/>
      <c r="AF428" s="45"/>
      <c r="AG428" s="45"/>
      <c r="AH428" s="45"/>
      <c r="AI428" s="45"/>
      <c r="AJ428" s="45"/>
      <c r="AK428" s="45"/>
      <c r="AL428" s="45"/>
      <c r="AM428" s="45"/>
      <c r="AN428" s="45"/>
      <c r="AO428" s="45"/>
      <c r="AP428" s="45"/>
      <c r="AQ428" s="45"/>
      <c r="AR428" s="45"/>
      <c r="AS428" s="45"/>
      <c r="AT428" s="45"/>
      <c r="AU428" s="45"/>
      <c r="AV428" s="45"/>
      <c r="AW428" s="45"/>
      <c r="AX428" s="45"/>
      <c r="AY428" s="45"/>
    </row>
    <row r="429" spans="4:51" x14ac:dyDescent="0.25">
      <c r="D429" s="44" t="s">
        <v>2548</v>
      </c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  <c r="AB429" s="45"/>
      <c r="AC429" s="45"/>
      <c r="AD429" s="45"/>
      <c r="AE429" s="45"/>
      <c r="AF429" s="45"/>
      <c r="AG429" s="45"/>
      <c r="AH429" s="45"/>
      <c r="AI429" s="45"/>
      <c r="AJ429" s="45"/>
      <c r="AK429" s="45"/>
      <c r="AL429" s="45"/>
      <c r="AM429" s="45"/>
      <c r="AN429" s="45"/>
      <c r="AO429" s="45"/>
      <c r="AP429" s="45"/>
      <c r="AQ429" s="45"/>
      <c r="AR429" s="45"/>
      <c r="AS429" s="45"/>
      <c r="AT429" s="45"/>
      <c r="AU429" s="45"/>
      <c r="AV429" s="45"/>
      <c r="AW429" s="45"/>
      <c r="AX429" s="45"/>
      <c r="AY429" s="45"/>
    </row>
    <row r="430" spans="4:51" x14ac:dyDescent="0.25">
      <c r="D430" s="44" t="s">
        <v>2549</v>
      </c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  <c r="AB430" s="45"/>
      <c r="AC430" s="45"/>
      <c r="AD430" s="45"/>
      <c r="AE430" s="45"/>
      <c r="AF430" s="45"/>
      <c r="AG430" s="45"/>
      <c r="AH430" s="45"/>
      <c r="AI430" s="45"/>
      <c r="AJ430" s="45"/>
      <c r="AK430" s="45"/>
      <c r="AL430" s="45"/>
      <c r="AM430" s="45"/>
      <c r="AN430" s="45"/>
      <c r="AO430" s="45"/>
      <c r="AP430" s="45"/>
      <c r="AQ430" s="45"/>
      <c r="AR430" s="45"/>
      <c r="AS430" s="45"/>
      <c r="AT430" s="45"/>
      <c r="AU430" s="45"/>
      <c r="AV430" s="45"/>
      <c r="AW430" s="45"/>
      <c r="AX430" s="45"/>
      <c r="AY430" s="45"/>
    </row>
    <row r="431" spans="4:51" x14ac:dyDescent="0.25">
      <c r="D431" s="44" t="s">
        <v>494</v>
      </c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  <c r="AB431" s="45"/>
      <c r="AC431" s="45"/>
      <c r="AD431" s="45"/>
      <c r="AE431" s="45"/>
      <c r="AF431" s="45"/>
      <c r="AG431" s="45"/>
      <c r="AH431" s="45"/>
      <c r="AI431" s="45"/>
      <c r="AJ431" s="45"/>
      <c r="AK431" s="45"/>
      <c r="AL431" s="45"/>
      <c r="AM431" s="45"/>
      <c r="AN431" s="45"/>
      <c r="AO431" s="45"/>
      <c r="AP431" s="45"/>
      <c r="AQ431" s="45"/>
      <c r="AR431" s="45"/>
      <c r="AS431" s="45"/>
      <c r="AT431" s="45"/>
      <c r="AU431" s="45"/>
      <c r="AV431" s="45"/>
      <c r="AW431" s="45"/>
      <c r="AX431" s="45"/>
      <c r="AY431" s="45"/>
    </row>
    <row r="432" spans="4:51" x14ac:dyDescent="0.25">
      <c r="D432" s="44" t="s">
        <v>1434</v>
      </c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  <c r="AB432" s="45"/>
      <c r="AC432" s="45"/>
      <c r="AD432" s="45"/>
      <c r="AE432" s="45"/>
      <c r="AF432" s="45"/>
      <c r="AG432" s="45"/>
      <c r="AH432" s="45"/>
      <c r="AI432" s="45"/>
      <c r="AJ432" s="45"/>
      <c r="AK432" s="45"/>
      <c r="AL432" s="45"/>
      <c r="AM432" s="45"/>
      <c r="AN432" s="45"/>
      <c r="AO432" s="45"/>
      <c r="AP432" s="45"/>
      <c r="AQ432" s="45"/>
      <c r="AR432" s="45"/>
      <c r="AS432" s="45"/>
      <c r="AT432" s="45"/>
      <c r="AU432" s="45"/>
      <c r="AV432" s="45"/>
      <c r="AW432" s="45"/>
      <c r="AX432" s="45"/>
      <c r="AY432" s="45"/>
    </row>
    <row r="433" spans="4:51" x14ac:dyDescent="0.25">
      <c r="D433" s="46" t="s">
        <v>718</v>
      </c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  <c r="AB433" s="45"/>
      <c r="AC433" s="45"/>
      <c r="AD433" s="45"/>
      <c r="AE433" s="45"/>
      <c r="AF433" s="45"/>
      <c r="AG433" s="45"/>
      <c r="AH433" s="45"/>
      <c r="AI433" s="45"/>
      <c r="AJ433" s="45"/>
      <c r="AK433" s="45"/>
      <c r="AL433" s="45"/>
      <c r="AM433" s="45"/>
      <c r="AN433" s="45"/>
      <c r="AO433" s="45"/>
      <c r="AP433" s="45"/>
      <c r="AQ433" s="45"/>
      <c r="AR433" s="45"/>
      <c r="AS433" s="45"/>
      <c r="AT433" s="45"/>
      <c r="AU433" s="45"/>
      <c r="AV433" s="45"/>
      <c r="AW433" s="45"/>
      <c r="AX433" s="45"/>
      <c r="AY433" s="45"/>
    </row>
    <row r="434" spans="4:51" x14ac:dyDescent="0.25">
      <c r="D434" s="44" t="s">
        <v>3857</v>
      </c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  <c r="AB434" s="45"/>
      <c r="AC434" s="45"/>
      <c r="AD434" s="45"/>
      <c r="AE434" s="45"/>
      <c r="AF434" s="45"/>
      <c r="AG434" s="45"/>
      <c r="AH434" s="45"/>
      <c r="AI434" s="45"/>
      <c r="AJ434" s="45"/>
      <c r="AK434" s="45"/>
      <c r="AL434" s="45"/>
      <c r="AM434" s="45"/>
      <c r="AN434" s="45"/>
      <c r="AO434" s="45"/>
      <c r="AP434" s="45"/>
      <c r="AQ434" s="45"/>
      <c r="AR434" s="45"/>
      <c r="AS434" s="45"/>
      <c r="AT434" s="45"/>
      <c r="AU434" s="45"/>
      <c r="AV434" s="45"/>
      <c r="AW434" s="45"/>
      <c r="AX434" s="45"/>
      <c r="AY434" s="45"/>
    </row>
    <row r="435" spans="4:51" x14ac:dyDescent="0.25">
      <c r="D435" s="44" t="s">
        <v>720</v>
      </c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  <c r="AB435" s="45"/>
      <c r="AC435" s="45"/>
      <c r="AD435" s="45"/>
      <c r="AE435" s="45"/>
      <c r="AF435" s="45"/>
      <c r="AG435" s="45"/>
      <c r="AH435" s="45"/>
      <c r="AI435" s="45"/>
      <c r="AJ435" s="45"/>
      <c r="AK435" s="45"/>
      <c r="AL435" s="45"/>
      <c r="AM435" s="45"/>
      <c r="AN435" s="45"/>
      <c r="AO435" s="45"/>
      <c r="AP435" s="45"/>
      <c r="AQ435" s="45"/>
      <c r="AR435" s="45"/>
      <c r="AS435" s="45"/>
      <c r="AT435" s="45"/>
      <c r="AU435" s="45"/>
      <c r="AV435" s="45"/>
      <c r="AW435" s="45"/>
      <c r="AX435" s="45"/>
      <c r="AY435" s="45"/>
    </row>
    <row r="436" spans="4:51" x14ac:dyDescent="0.25">
      <c r="D436" s="44" t="s">
        <v>3858</v>
      </c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  <c r="AB436" s="45"/>
      <c r="AC436" s="45"/>
      <c r="AD436" s="45"/>
      <c r="AE436" s="45"/>
      <c r="AF436" s="45"/>
      <c r="AG436" s="45"/>
      <c r="AH436" s="45"/>
      <c r="AI436" s="45"/>
      <c r="AJ436" s="45"/>
      <c r="AK436" s="45"/>
      <c r="AL436" s="45"/>
      <c r="AM436" s="45"/>
      <c r="AN436" s="45"/>
      <c r="AO436" s="45"/>
      <c r="AP436" s="45"/>
      <c r="AQ436" s="45"/>
      <c r="AR436" s="45"/>
      <c r="AS436" s="45"/>
      <c r="AT436" s="45"/>
      <c r="AU436" s="45"/>
      <c r="AV436" s="45"/>
      <c r="AW436" s="45"/>
      <c r="AX436" s="45"/>
      <c r="AY436" s="45"/>
    </row>
    <row r="437" spans="4:51" x14ac:dyDescent="0.25">
      <c r="D437" s="44" t="s">
        <v>722</v>
      </c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5"/>
      <c r="AC437" s="45"/>
      <c r="AD437" s="45"/>
      <c r="AE437" s="45"/>
      <c r="AF437" s="45"/>
      <c r="AG437" s="45"/>
      <c r="AH437" s="45"/>
      <c r="AI437" s="45"/>
      <c r="AJ437" s="45"/>
      <c r="AK437" s="45"/>
      <c r="AL437" s="45"/>
      <c r="AM437" s="45"/>
      <c r="AN437" s="45"/>
      <c r="AO437" s="45"/>
      <c r="AP437" s="45"/>
      <c r="AQ437" s="45"/>
      <c r="AR437" s="45"/>
      <c r="AS437" s="45"/>
      <c r="AT437" s="45"/>
      <c r="AU437" s="45"/>
      <c r="AV437" s="45"/>
      <c r="AW437" s="45"/>
      <c r="AX437" s="45"/>
      <c r="AY437" s="45"/>
    </row>
    <row r="438" spans="4:51" x14ac:dyDescent="0.25">
      <c r="D438" s="46" t="s">
        <v>3871</v>
      </c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  <c r="AB438" s="45"/>
      <c r="AC438" s="45"/>
      <c r="AD438" s="45"/>
      <c r="AE438" s="45"/>
      <c r="AF438" s="45"/>
      <c r="AG438" s="45"/>
      <c r="AH438" s="45"/>
      <c r="AI438" s="45"/>
      <c r="AJ438" s="45"/>
      <c r="AK438" s="45"/>
      <c r="AL438" s="45"/>
      <c r="AM438" s="45"/>
      <c r="AN438" s="45"/>
      <c r="AO438" s="45"/>
      <c r="AP438" s="45"/>
      <c r="AQ438" s="45"/>
      <c r="AR438" s="45"/>
      <c r="AS438" s="45"/>
      <c r="AT438" s="45"/>
      <c r="AU438" s="45"/>
      <c r="AV438" s="45"/>
      <c r="AW438" s="45"/>
      <c r="AX438" s="45"/>
      <c r="AY438" s="45"/>
    </row>
    <row r="439" spans="4:51" x14ac:dyDescent="0.25">
      <c r="D439" s="44" t="s">
        <v>1440</v>
      </c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5"/>
      <c r="AC439" s="45"/>
      <c r="AD439" s="45"/>
      <c r="AE439" s="45"/>
      <c r="AF439" s="45"/>
      <c r="AG439" s="45"/>
      <c r="AH439" s="45"/>
      <c r="AI439" s="45"/>
      <c r="AJ439" s="45"/>
      <c r="AK439" s="45"/>
      <c r="AL439" s="45"/>
      <c r="AM439" s="45"/>
      <c r="AN439" s="45"/>
      <c r="AO439" s="45"/>
      <c r="AP439" s="45"/>
      <c r="AQ439" s="45"/>
      <c r="AR439" s="45"/>
      <c r="AS439" s="45"/>
      <c r="AT439" s="45"/>
      <c r="AU439" s="45"/>
      <c r="AV439" s="45"/>
      <c r="AW439" s="45"/>
      <c r="AX439" s="45"/>
      <c r="AY439" s="45"/>
    </row>
    <row r="440" spans="4:51" x14ac:dyDescent="0.25">
      <c r="D440" s="44" t="s">
        <v>3859</v>
      </c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  <c r="AB440" s="45"/>
      <c r="AC440" s="45"/>
      <c r="AD440" s="45"/>
      <c r="AE440" s="45"/>
      <c r="AF440" s="45"/>
      <c r="AG440" s="45"/>
      <c r="AH440" s="45"/>
      <c r="AI440" s="45"/>
      <c r="AJ440" s="45"/>
      <c r="AK440" s="45"/>
      <c r="AL440" s="45"/>
      <c r="AM440" s="45"/>
      <c r="AN440" s="45"/>
      <c r="AO440" s="45"/>
      <c r="AP440" s="45"/>
      <c r="AQ440" s="45"/>
      <c r="AR440" s="45"/>
      <c r="AS440" s="45"/>
      <c r="AT440" s="45"/>
      <c r="AU440" s="45"/>
      <c r="AV440" s="45"/>
      <c r="AW440" s="45"/>
      <c r="AX440" s="45"/>
      <c r="AY440" s="45"/>
    </row>
    <row r="441" spans="4:51" x14ac:dyDescent="0.25">
      <c r="D441" s="44" t="s">
        <v>494</v>
      </c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  <c r="AB441" s="45"/>
      <c r="AC441" s="45"/>
      <c r="AD441" s="45"/>
      <c r="AE441" s="45"/>
      <c r="AF441" s="45"/>
      <c r="AG441" s="45"/>
      <c r="AH441" s="45"/>
      <c r="AI441" s="45"/>
      <c r="AJ441" s="45"/>
      <c r="AK441" s="45"/>
      <c r="AL441" s="45"/>
      <c r="AM441" s="45"/>
      <c r="AN441" s="45"/>
      <c r="AO441" s="45"/>
      <c r="AP441" s="45"/>
      <c r="AQ441" s="45"/>
      <c r="AR441" s="45"/>
      <c r="AS441" s="45"/>
      <c r="AT441" s="45"/>
      <c r="AU441" s="45"/>
      <c r="AV441" s="45"/>
      <c r="AW441" s="45"/>
      <c r="AX441" s="45"/>
      <c r="AY441" s="45"/>
    </row>
    <row r="442" spans="4:51" x14ac:dyDescent="0.25">
      <c r="D442" s="44" t="s">
        <v>495</v>
      </c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  <c r="AB442" s="45"/>
      <c r="AC442" s="45"/>
      <c r="AD442" s="45"/>
      <c r="AE442" s="45"/>
      <c r="AF442" s="45"/>
      <c r="AG442" s="45"/>
      <c r="AH442" s="45"/>
      <c r="AI442" s="45"/>
      <c r="AJ442" s="45"/>
      <c r="AK442" s="45"/>
      <c r="AL442" s="45"/>
      <c r="AM442" s="45"/>
      <c r="AN442" s="45"/>
      <c r="AO442" s="45"/>
      <c r="AP442" s="45"/>
      <c r="AQ442" s="45"/>
      <c r="AR442" s="45"/>
      <c r="AS442" s="45"/>
      <c r="AT442" s="45"/>
      <c r="AU442" s="45"/>
      <c r="AV442" s="45"/>
      <c r="AW442" s="45"/>
      <c r="AX442" s="45"/>
      <c r="AY442" s="45"/>
    </row>
    <row r="443" spans="4:51" x14ac:dyDescent="0.25">
      <c r="D443" s="44" t="s">
        <v>3897</v>
      </c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  <c r="AB443" s="45"/>
      <c r="AC443" s="45"/>
      <c r="AD443" s="45"/>
      <c r="AE443" s="45"/>
      <c r="AF443" s="45"/>
      <c r="AG443" s="45"/>
      <c r="AH443" s="45"/>
      <c r="AI443" s="45"/>
      <c r="AJ443" s="45"/>
      <c r="AK443" s="45"/>
      <c r="AL443" s="45"/>
      <c r="AM443" s="45"/>
      <c r="AN443" s="45"/>
      <c r="AO443" s="45"/>
      <c r="AP443" s="45"/>
      <c r="AQ443" s="45"/>
      <c r="AR443" s="45"/>
      <c r="AS443" s="45"/>
      <c r="AT443" s="45"/>
      <c r="AU443" s="45"/>
      <c r="AV443" s="45"/>
      <c r="AW443" s="45"/>
      <c r="AX443" s="45"/>
      <c r="AY443" s="45"/>
    </row>
    <row r="444" spans="4:51" x14ac:dyDescent="0.25">
      <c r="D444" s="44" t="s">
        <v>494</v>
      </c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  <c r="AB444" s="45"/>
      <c r="AC444" s="45"/>
      <c r="AD444" s="45"/>
      <c r="AE444" s="45"/>
      <c r="AF444" s="45"/>
      <c r="AG444" s="45"/>
      <c r="AH444" s="45"/>
      <c r="AI444" s="45"/>
      <c r="AJ444" s="45"/>
      <c r="AK444" s="45"/>
      <c r="AL444" s="45"/>
      <c r="AM444" s="45"/>
      <c r="AN444" s="45"/>
      <c r="AO444" s="45"/>
      <c r="AP444" s="45"/>
      <c r="AQ444" s="45"/>
      <c r="AR444" s="45"/>
      <c r="AS444" s="45"/>
      <c r="AT444" s="45"/>
      <c r="AU444" s="45"/>
      <c r="AV444" s="45"/>
      <c r="AW444" s="45"/>
      <c r="AX444" s="45"/>
      <c r="AY444" s="45"/>
    </row>
    <row r="445" spans="4:51" x14ac:dyDescent="0.25">
      <c r="D445" s="44" t="s">
        <v>3412</v>
      </c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  <c r="AB445" s="45"/>
      <c r="AC445" s="45"/>
      <c r="AD445" s="45"/>
      <c r="AE445" s="45"/>
      <c r="AF445" s="45"/>
      <c r="AG445" s="45"/>
      <c r="AH445" s="45"/>
      <c r="AI445" s="45"/>
      <c r="AJ445" s="45"/>
      <c r="AK445" s="45"/>
      <c r="AL445" s="45"/>
      <c r="AM445" s="45"/>
      <c r="AN445" s="45"/>
      <c r="AO445" s="45"/>
      <c r="AP445" s="45"/>
      <c r="AQ445" s="45"/>
      <c r="AR445" s="45"/>
      <c r="AS445" s="45"/>
      <c r="AT445" s="45"/>
      <c r="AU445" s="45"/>
      <c r="AV445" s="45"/>
      <c r="AW445" s="45"/>
      <c r="AX445" s="45"/>
      <c r="AY445" s="45"/>
    </row>
    <row r="446" spans="4:51" x14ac:dyDescent="0.25">
      <c r="D446" s="44" t="s">
        <v>493</v>
      </c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  <c r="AB446" s="45"/>
      <c r="AC446" s="45"/>
      <c r="AD446" s="45"/>
      <c r="AE446" s="45"/>
      <c r="AF446" s="45"/>
      <c r="AG446" s="45"/>
      <c r="AH446" s="45"/>
      <c r="AI446" s="45"/>
      <c r="AJ446" s="45"/>
      <c r="AK446" s="45"/>
      <c r="AL446" s="45"/>
      <c r="AM446" s="45"/>
      <c r="AN446" s="45"/>
      <c r="AO446" s="45"/>
      <c r="AP446" s="45"/>
      <c r="AQ446" s="45"/>
      <c r="AR446" s="45"/>
      <c r="AS446" s="45"/>
      <c r="AT446" s="45"/>
      <c r="AU446" s="45"/>
      <c r="AV446" s="45"/>
      <c r="AW446" s="45"/>
      <c r="AX446" s="45"/>
      <c r="AY446" s="45"/>
    </row>
    <row r="447" spans="4:51" x14ac:dyDescent="0.25">
      <c r="D447" s="44" t="s">
        <v>749</v>
      </c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  <c r="AB447" s="45"/>
      <c r="AC447" s="45"/>
      <c r="AD447" s="45"/>
      <c r="AE447" s="45"/>
      <c r="AF447" s="45"/>
      <c r="AG447" s="45"/>
      <c r="AH447" s="45"/>
      <c r="AI447" s="45"/>
      <c r="AJ447" s="45"/>
      <c r="AK447" s="45"/>
      <c r="AL447" s="45"/>
      <c r="AM447" s="45"/>
      <c r="AN447" s="45"/>
      <c r="AO447" s="45"/>
      <c r="AP447" s="45"/>
      <c r="AQ447" s="45"/>
      <c r="AR447" s="45"/>
      <c r="AS447" s="45"/>
      <c r="AT447" s="45"/>
      <c r="AU447" s="45"/>
      <c r="AV447" s="45"/>
      <c r="AW447" s="45"/>
      <c r="AX447" s="45"/>
      <c r="AY447" s="45"/>
    </row>
    <row r="448" spans="4:51" x14ac:dyDescent="0.25">
      <c r="D448" s="44" t="s">
        <v>2555</v>
      </c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  <c r="AB448" s="45"/>
      <c r="AC448" s="45"/>
      <c r="AD448" s="45"/>
      <c r="AE448" s="45"/>
      <c r="AF448" s="45"/>
      <c r="AG448" s="45"/>
      <c r="AH448" s="45"/>
      <c r="AI448" s="45"/>
      <c r="AJ448" s="45"/>
      <c r="AK448" s="45"/>
      <c r="AL448" s="45"/>
      <c r="AM448" s="45"/>
      <c r="AN448" s="45"/>
      <c r="AO448" s="45"/>
      <c r="AP448" s="45"/>
      <c r="AQ448" s="45"/>
      <c r="AR448" s="45"/>
      <c r="AS448" s="45"/>
      <c r="AT448" s="45"/>
      <c r="AU448" s="45"/>
      <c r="AV448" s="45"/>
      <c r="AW448" s="45"/>
      <c r="AX448" s="45"/>
      <c r="AY448" s="45"/>
    </row>
    <row r="449" spans="4:51" x14ac:dyDescent="0.25">
      <c r="D449" s="44" t="s">
        <v>498</v>
      </c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  <c r="AB449" s="45"/>
      <c r="AC449" s="45"/>
      <c r="AD449" s="45"/>
      <c r="AE449" s="45"/>
      <c r="AF449" s="45"/>
      <c r="AG449" s="45"/>
      <c r="AH449" s="45"/>
      <c r="AI449" s="45"/>
      <c r="AJ449" s="45"/>
      <c r="AK449" s="45"/>
      <c r="AL449" s="45"/>
      <c r="AM449" s="45"/>
      <c r="AN449" s="45"/>
      <c r="AO449" s="45"/>
      <c r="AP449" s="45"/>
      <c r="AQ449" s="45"/>
      <c r="AR449" s="45"/>
      <c r="AS449" s="45"/>
      <c r="AT449" s="45"/>
      <c r="AU449" s="45"/>
      <c r="AV449" s="45"/>
      <c r="AW449" s="45"/>
      <c r="AX449" s="45"/>
      <c r="AY449" s="45"/>
    </row>
    <row r="450" spans="4:51" x14ac:dyDescent="0.25">
      <c r="D450" s="44" t="s">
        <v>499</v>
      </c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  <c r="AB450" s="45"/>
      <c r="AC450" s="45"/>
      <c r="AD450" s="45"/>
      <c r="AE450" s="45"/>
      <c r="AF450" s="45"/>
      <c r="AG450" s="45"/>
      <c r="AH450" s="45"/>
      <c r="AI450" s="45"/>
      <c r="AJ450" s="45"/>
      <c r="AK450" s="45"/>
      <c r="AL450" s="45"/>
      <c r="AM450" s="45"/>
      <c r="AN450" s="45"/>
      <c r="AO450" s="45"/>
      <c r="AP450" s="45"/>
      <c r="AQ450" s="45"/>
      <c r="AR450" s="45"/>
      <c r="AS450" s="45"/>
      <c r="AT450" s="45"/>
      <c r="AU450" s="45"/>
      <c r="AV450" s="45"/>
      <c r="AW450" s="45"/>
      <c r="AX450" s="45"/>
      <c r="AY450" s="45"/>
    </row>
    <row r="451" spans="4:51" x14ac:dyDescent="0.25">
      <c r="D451" s="44" t="s">
        <v>3898</v>
      </c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  <c r="AB451" s="45"/>
      <c r="AC451" s="45"/>
      <c r="AD451" s="45"/>
      <c r="AE451" s="45"/>
      <c r="AF451" s="45"/>
      <c r="AG451" s="45"/>
      <c r="AH451" s="45"/>
      <c r="AI451" s="45"/>
      <c r="AJ451" s="45"/>
      <c r="AK451" s="45"/>
      <c r="AL451" s="45"/>
      <c r="AM451" s="45"/>
      <c r="AN451" s="45"/>
      <c r="AO451" s="45"/>
      <c r="AP451" s="45"/>
      <c r="AQ451" s="45"/>
      <c r="AR451" s="45"/>
      <c r="AS451" s="45"/>
      <c r="AT451" s="45"/>
      <c r="AU451" s="45"/>
      <c r="AV451" s="45"/>
      <c r="AW451" s="45"/>
      <c r="AX451" s="45"/>
      <c r="AY451" s="45"/>
    </row>
    <row r="452" spans="4:51" x14ac:dyDescent="0.25">
      <c r="D452" s="44" t="s">
        <v>760</v>
      </c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  <c r="AB452" s="45"/>
      <c r="AC452" s="45"/>
      <c r="AD452" s="45"/>
      <c r="AE452" s="45"/>
      <c r="AF452" s="45"/>
      <c r="AG452" s="45"/>
      <c r="AH452" s="45"/>
      <c r="AI452" s="45"/>
      <c r="AJ452" s="45"/>
      <c r="AK452" s="45"/>
      <c r="AL452" s="45"/>
      <c r="AM452" s="45"/>
      <c r="AN452" s="45"/>
      <c r="AO452" s="45"/>
      <c r="AP452" s="45"/>
      <c r="AQ452" s="45"/>
      <c r="AR452" s="45"/>
      <c r="AS452" s="45"/>
      <c r="AT452" s="45"/>
      <c r="AU452" s="45"/>
      <c r="AV452" s="45"/>
      <c r="AW452" s="45"/>
      <c r="AX452" s="45"/>
      <c r="AY452" s="45"/>
    </row>
    <row r="453" spans="4:51" x14ac:dyDescent="0.25">
      <c r="D453" s="44" t="s">
        <v>2557</v>
      </c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  <c r="AB453" s="45"/>
      <c r="AC453" s="45"/>
      <c r="AD453" s="45"/>
      <c r="AE453" s="45"/>
      <c r="AF453" s="45"/>
      <c r="AG453" s="45"/>
      <c r="AH453" s="45"/>
      <c r="AI453" s="45"/>
      <c r="AJ453" s="45"/>
      <c r="AK453" s="45"/>
      <c r="AL453" s="45"/>
      <c r="AM453" s="45"/>
      <c r="AN453" s="45"/>
      <c r="AO453" s="45"/>
      <c r="AP453" s="45"/>
      <c r="AQ453" s="45"/>
      <c r="AR453" s="45"/>
      <c r="AS453" s="45"/>
      <c r="AT453" s="45"/>
      <c r="AU453" s="45"/>
      <c r="AV453" s="45"/>
      <c r="AW453" s="45"/>
      <c r="AX453" s="45"/>
      <c r="AY453" s="45"/>
    </row>
    <row r="454" spans="4:51" x14ac:dyDescent="0.25">
      <c r="D454" s="44" t="s">
        <v>494</v>
      </c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  <c r="AB454" s="45"/>
      <c r="AC454" s="45"/>
      <c r="AD454" s="45"/>
      <c r="AE454" s="45"/>
      <c r="AF454" s="45"/>
      <c r="AG454" s="45"/>
      <c r="AH454" s="45"/>
      <c r="AI454" s="45"/>
      <c r="AJ454" s="45"/>
      <c r="AK454" s="45"/>
      <c r="AL454" s="45"/>
      <c r="AM454" s="45"/>
      <c r="AN454" s="45"/>
      <c r="AO454" s="45"/>
      <c r="AP454" s="45"/>
      <c r="AQ454" s="45"/>
      <c r="AR454" s="45"/>
      <c r="AS454" s="45"/>
      <c r="AT454" s="45"/>
      <c r="AU454" s="45"/>
      <c r="AV454" s="45"/>
      <c r="AW454" s="45"/>
      <c r="AX454" s="45"/>
      <c r="AY454" s="45"/>
    </row>
    <row r="455" spans="4:51" x14ac:dyDescent="0.25">
      <c r="D455" s="44" t="s">
        <v>1534</v>
      </c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  <c r="AB455" s="45"/>
      <c r="AC455" s="45"/>
      <c r="AD455" s="45"/>
      <c r="AE455" s="45"/>
      <c r="AF455" s="45"/>
      <c r="AG455" s="45"/>
      <c r="AH455" s="45"/>
      <c r="AI455" s="45"/>
      <c r="AJ455" s="45"/>
      <c r="AK455" s="45"/>
      <c r="AL455" s="45"/>
      <c r="AM455" s="45"/>
      <c r="AN455" s="45"/>
      <c r="AO455" s="45"/>
      <c r="AP455" s="45"/>
      <c r="AQ455" s="45"/>
      <c r="AR455" s="45"/>
      <c r="AS455" s="45"/>
      <c r="AT455" s="45"/>
      <c r="AU455" s="45"/>
      <c r="AV455" s="45"/>
      <c r="AW455" s="45"/>
      <c r="AX455" s="45"/>
      <c r="AY455" s="45"/>
    </row>
    <row r="456" spans="4:51" x14ac:dyDescent="0.25">
      <c r="D456" s="44" t="s">
        <v>2558</v>
      </c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  <c r="AB456" s="45"/>
      <c r="AC456" s="45"/>
      <c r="AD456" s="45"/>
      <c r="AE456" s="45"/>
      <c r="AF456" s="45"/>
      <c r="AG456" s="45"/>
      <c r="AH456" s="45"/>
      <c r="AI456" s="45"/>
      <c r="AJ456" s="45"/>
      <c r="AK456" s="45"/>
      <c r="AL456" s="45"/>
      <c r="AM456" s="45"/>
      <c r="AN456" s="45"/>
      <c r="AO456" s="45"/>
      <c r="AP456" s="45"/>
      <c r="AQ456" s="45"/>
      <c r="AR456" s="45"/>
      <c r="AS456" s="45"/>
      <c r="AT456" s="45"/>
      <c r="AU456" s="45"/>
      <c r="AV456" s="45"/>
      <c r="AW456" s="45"/>
      <c r="AX456" s="45"/>
      <c r="AY456" s="45"/>
    </row>
    <row r="457" spans="4:51" x14ac:dyDescent="0.25">
      <c r="D457" s="44" t="s">
        <v>1536</v>
      </c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  <c r="AB457" s="45"/>
      <c r="AC457" s="45"/>
      <c r="AD457" s="45"/>
      <c r="AE457" s="45"/>
      <c r="AF457" s="45"/>
      <c r="AG457" s="45"/>
      <c r="AH457" s="45"/>
      <c r="AI457" s="45"/>
      <c r="AJ457" s="45"/>
      <c r="AK457" s="45"/>
      <c r="AL457" s="45"/>
      <c r="AM457" s="45"/>
      <c r="AN457" s="45"/>
      <c r="AO457" s="45"/>
      <c r="AP457" s="45"/>
      <c r="AQ457" s="45"/>
      <c r="AR457" s="45"/>
      <c r="AS457" s="45"/>
      <c r="AT457" s="45"/>
      <c r="AU457" s="45"/>
      <c r="AV457" s="45"/>
      <c r="AW457" s="45"/>
      <c r="AX457" s="45"/>
      <c r="AY457" s="45"/>
    </row>
    <row r="458" spans="4:51" x14ac:dyDescent="0.25">
      <c r="D458" s="44" t="s">
        <v>493</v>
      </c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  <c r="AB458" s="45"/>
      <c r="AC458" s="45"/>
      <c r="AD458" s="45"/>
      <c r="AE458" s="45"/>
      <c r="AF458" s="45"/>
      <c r="AG458" s="45"/>
      <c r="AH458" s="45"/>
      <c r="AI458" s="45"/>
      <c r="AJ458" s="45"/>
      <c r="AK458" s="45"/>
      <c r="AL458" s="45"/>
      <c r="AM458" s="45"/>
      <c r="AN458" s="45"/>
      <c r="AO458" s="45"/>
      <c r="AP458" s="45"/>
      <c r="AQ458" s="45"/>
      <c r="AR458" s="45"/>
      <c r="AS458" s="45"/>
      <c r="AT458" s="45"/>
      <c r="AU458" s="45"/>
      <c r="AV458" s="45"/>
      <c r="AW458" s="45"/>
      <c r="AX458" s="45"/>
      <c r="AY458" s="45"/>
    </row>
    <row r="459" spans="4:51" x14ac:dyDescent="0.25">
      <c r="D459" s="44" t="s">
        <v>3860</v>
      </c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  <c r="AB459" s="45"/>
      <c r="AC459" s="45"/>
      <c r="AD459" s="45"/>
      <c r="AE459" s="45"/>
      <c r="AF459" s="45"/>
      <c r="AG459" s="45"/>
      <c r="AH459" s="45"/>
      <c r="AI459" s="45"/>
      <c r="AJ459" s="45"/>
      <c r="AK459" s="45"/>
      <c r="AL459" s="45"/>
      <c r="AM459" s="45"/>
      <c r="AN459" s="45"/>
      <c r="AO459" s="45"/>
      <c r="AP459" s="45"/>
      <c r="AQ459" s="45"/>
      <c r="AR459" s="45"/>
      <c r="AS459" s="45"/>
      <c r="AT459" s="45"/>
      <c r="AU459" s="45"/>
      <c r="AV459" s="45"/>
      <c r="AW459" s="45"/>
      <c r="AX459" s="45"/>
      <c r="AY459" s="45"/>
    </row>
    <row r="460" spans="4:51" x14ac:dyDescent="0.25">
      <c r="D460" s="44" t="s">
        <v>497</v>
      </c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  <c r="AB460" s="45"/>
      <c r="AC460" s="45"/>
      <c r="AD460" s="45"/>
      <c r="AE460" s="45"/>
      <c r="AF460" s="45"/>
      <c r="AG460" s="45"/>
      <c r="AH460" s="45"/>
      <c r="AI460" s="45"/>
      <c r="AJ460" s="45"/>
      <c r="AK460" s="45"/>
      <c r="AL460" s="45"/>
      <c r="AM460" s="45"/>
      <c r="AN460" s="45"/>
      <c r="AO460" s="45"/>
      <c r="AP460" s="45"/>
      <c r="AQ460" s="45"/>
      <c r="AR460" s="45"/>
      <c r="AS460" s="45"/>
      <c r="AT460" s="45"/>
      <c r="AU460" s="45"/>
      <c r="AV460" s="45"/>
      <c r="AW460" s="45"/>
      <c r="AX460" s="45"/>
      <c r="AY460" s="45"/>
    </row>
    <row r="461" spans="4:51" x14ac:dyDescent="0.25">
      <c r="D461" s="44" t="s">
        <v>502</v>
      </c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  <c r="AB461" s="45"/>
      <c r="AC461" s="45"/>
      <c r="AD461" s="45"/>
      <c r="AE461" s="45"/>
      <c r="AF461" s="45"/>
      <c r="AG461" s="45"/>
      <c r="AH461" s="45"/>
      <c r="AI461" s="45"/>
      <c r="AJ461" s="45"/>
      <c r="AK461" s="45"/>
      <c r="AL461" s="45"/>
      <c r="AM461" s="45"/>
      <c r="AN461" s="45"/>
      <c r="AO461" s="45"/>
      <c r="AP461" s="45"/>
      <c r="AQ461" s="45"/>
      <c r="AR461" s="45"/>
      <c r="AS461" s="45"/>
      <c r="AT461" s="45"/>
      <c r="AU461" s="45"/>
      <c r="AV461" s="45"/>
      <c r="AW461" s="45"/>
      <c r="AX461" s="45"/>
      <c r="AY461" s="45"/>
    </row>
    <row r="462" spans="4:51" x14ac:dyDescent="0.25">
      <c r="D462" s="44" t="s">
        <v>2560</v>
      </c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  <c r="AB462" s="45"/>
      <c r="AC462" s="45"/>
      <c r="AD462" s="45"/>
      <c r="AE462" s="45"/>
      <c r="AF462" s="45"/>
      <c r="AG462" s="45"/>
      <c r="AH462" s="45"/>
      <c r="AI462" s="45"/>
      <c r="AJ462" s="45"/>
      <c r="AK462" s="45"/>
      <c r="AL462" s="45"/>
      <c r="AM462" s="45"/>
      <c r="AN462" s="45"/>
      <c r="AO462" s="45"/>
      <c r="AP462" s="45"/>
      <c r="AQ462" s="45"/>
      <c r="AR462" s="45"/>
      <c r="AS462" s="45"/>
      <c r="AT462" s="45"/>
      <c r="AU462" s="45"/>
      <c r="AV462" s="45"/>
      <c r="AW462" s="45"/>
      <c r="AX462" s="45"/>
      <c r="AY462" s="45"/>
    </row>
    <row r="463" spans="4:51" x14ac:dyDescent="0.25">
      <c r="D463" s="44" t="s">
        <v>503</v>
      </c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  <c r="AB463" s="45"/>
      <c r="AC463" s="45"/>
      <c r="AD463" s="45"/>
      <c r="AE463" s="45"/>
      <c r="AF463" s="45"/>
      <c r="AG463" s="45"/>
      <c r="AH463" s="45"/>
      <c r="AI463" s="45"/>
      <c r="AJ463" s="45"/>
      <c r="AK463" s="45"/>
      <c r="AL463" s="45"/>
      <c r="AM463" s="45"/>
      <c r="AN463" s="45"/>
      <c r="AO463" s="45"/>
      <c r="AP463" s="45"/>
      <c r="AQ463" s="45"/>
      <c r="AR463" s="45"/>
      <c r="AS463" s="45"/>
      <c r="AT463" s="45"/>
      <c r="AU463" s="45"/>
      <c r="AV463" s="45"/>
      <c r="AW463" s="45"/>
      <c r="AX463" s="45"/>
      <c r="AY463" s="45"/>
    </row>
    <row r="464" spans="4:51" x14ac:dyDescent="0.25">
      <c r="D464" s="44" t="s">
        <v>504</v>
      </c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  <c r="AB464" s="45"/>
      <c r="AC464" s="45"/>
      <c r="AD464" s="45"/>
      <c r="AE464" s="45"/>
      <c r="AF464" s="45"/>
      <c r="AG464" s="45"/>
      <c r="AH464" s="45"/>
      <c r="AI464" s="45"/>
      <c r="AJ464" s="45"/>
      <c r="AK464" s="45"/>
      <c r="AL464" s="45"/>
      <c r="AM464" s="45"/>
      <c r="AN464" s="45"/>
      <c r="AO464" s="45"/>
      <c r="AP464" s="45"/>
      <c r="AQ464" s="45"/>
      <c r="AR464" s="45"/>
      <c r="AS464" s="45"/>
      <c r="AT464" s="45"/>
      <c r="AU464" s="45"/>
      <c r="AV464" s="45"/>
      <c r="AW464" s="45"/>
      <c r="AX464" s="45"/>
      <c r="AY464" s="45"/>
    </row>
    <row r="465" spans="4:51" x14ac:dyDescent="0.25">
      <c r="D465" s="44" t="s">
        <v>3899</v>
      </c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  <c r="AB465" s="45"/>
      <c r="AC465" s="45"/>
      <c r="AD465" s="45"/>
      <c r="AE465" s="45"/>
      <c r="AF465" s="45"/>
      <c r="AG465" s="45"/>
      <c r="AH465" s="45"/>
      <c r="AI465" s="45"/>
      <c r="AJ465" s="45"/>
      <c r="AK465" s="45"/>
      <c r="AL465" s="45"/>
      <c r="AM465" s="45"/>
      <c r="AN465" s="45"/>
      <c r="AO465" s="45"/>
      <c r="AP465" s="45"/>
      <c r="AQ465" s="45"/>
      <c r="AR465" s="45"/>
      <c r="AS465" s="45"/>
      <c r="AT465" s="45"/>
      <c r="AU465" s="45"/>
      <c r="AV465" s="45"/>
      <c r="AW465" s="45"/>
      <c r="AX465" s="45"/>
      <c r="AY465" s="45"/>
    </row>
    <row r="466" spans="4:51" x14ac:dyDescent="0.25">
      <c r="D466" s="44" t="s">
        <v>503</v>
      </c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  <c r="AB466" s="45"/>
      <c r="AC466" s="45"/>
      <c r="AD466" s="45"/>
      <c r="AE466" s="45"/>
      <c r="AF466" s="45"/>
      <c r="AG466" s="45"/>
      <c r="AH466" s="45"/>
      <c r="AI466" s="45"/>
      <c r="AJ466" s="45"/>
      <c r="AK466" s="45"/>
      <c r="AL466" s="45"/>
      <c r="AM466" s="45"/>
      <c r="AN466" s="45"/>
      <c r="AO466" s="45"/>
      <c r="AP466" s="45"/>
      <c r="AQ466" s="45"/>
      <c r="AR466" s="45"/>
      <c r="AS466" s="45"/>
      <c r="AT466" s="45"/>
      <c r="AU466" s="45"/>
      <c r="AV466" s="45"/>
      <c r="AW466" s="45"/>
      <c r="AX466" s="45"/>
      <c r="AY466" s="45"/>
    </row>
    <row r="467" spans="4:51" x14ac:dyDescent="0.25">
      <c r="D467" s="44" t="s">
        <v>505</v>
      </c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  <c r="AB467" s="45"/>
      <c r="AC467" s="45"/>
      <c r="AD467" s="45"/>
      <c r="AE467" s="45"/>
      <c r="AF467" s="45"/>
      <c r="AG467" s="45"/>
      <c r="AH467" s="45"/>
      <c r="AI467" s="45"/>
      <c r="AJ467" s="45"/>
      <c r="AK467" s="45"/>
      <c r="AL467" s="45"/>
      <c r="AM467" s="45"/>
      <c r="AN467" s="45"/>
      <c r="AO467" s="45"/>
      <c r="AP467" s="45"/>
      <c r="AQ467" s="45"/>
      <c r="AR467" s="45"/>
      <c r="AS467" s="45"/>
      <c r="AT467" s="45"/>
      <c r="AU467" s="45"/>
      <c r="AV467" s="45"/>
      <c r="AW467" s="45"/>
      <c r="AX467" s="45"/>
      <c r="AY467" s="45"/>
    </row>
    <row r="468" spans="4:51" x14ac:dyDescent="0.25">
      <c r="D468" s="44" t="s">
        <v>2562</v>
      </c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  <c r="AB468" s="45"/>
      <c r="AC468" s="45"/>
      <c r="AD468" s="45"/>
      <c r="AE468" s="45"/>
      <c r="AF468" s="45"/>
      <c r="AG468" s="45"/>
      <c r="AH468" s="45"/>
      <c r="AI468" s="45"/>
      <c r="AJ468" s="45"/>
      <c r="AK468" s="45"/>
      <c r="AL468" s="45"/>
      <c r="AM468" s="45"/>
      <c r="AN468" s="45"/>
      <c r="AO468" s="45"/>
      <c r="AP468" s="45"/>
      <c r="AQ468" s="45"/>
      <c r="AR468" s="45"/>
      <c r="AS468" s="45"/>
      <c r="AT468" s="45"/>
      <c r="AU468" s="45"/>
      <c r="AV468" s="45"/>
      <c r="AW468" s="45"/>
      <c r="AX468" s="45"/>
      <c r="AY468" s="45"/>
    </row>
    <row r="469" spans="4:51" x14ac:dyDescent="0.25">
      <c r="D469" s="44" t="s">
        <v>1654</v>
      </c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  <c r="AC469" s="45"/>
      <c r="AD469" s="45"/>
      <c r="AE469" s="45"/>
      <c r="AF469" s="45"/>
      <c r="AG469" s="45"/>
      <c r="AH469" s="45"/>
      <c r="AI469" s="45"/>
      <c r="AJ469" s="45"/>
      <c r="AK469" s="45"/>
      <c r="AL469" s="45"/>
      <c r="AM469" s="45"/>
      <c r="AN469" s="45"/>
      <c r="AO469" s="45"/>
      <c r="AP469" s="45"/>
      <c r="AQ469" s="45"/>
      <c r="AR469" s="45"/>
      <c r="AS469" s="45"/>
      <c r="AT469" s="45"/>
      <c r="AU469" s="45"/>
      <c r="AV469" s="45"/>
      <c r="AW469" s="45"/>
      <c r="AX469" s="45"/>
      <c r="AY469" s="45"/>
    </row>
    <row r="470" spans="4:51" x14ac:dyDescent="0.25">
      <c r="D470" s="44" t="s">
        <v>2563</v>
      </c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  <c r="AB470" s="45"/>
      <c r="AC470" s="45"/>
      <c r="AD470" s="45"/>
      <c r="AE470" s="45"/>
      <c r="AF470" s="45"/>
      <c r="AG470" s="45"/>
      <c r="AH470" s="45"/>
      <c r="AI470" s="45"/>
      <c r="AJ470" s="45"/>
      <c r="AK470" s="45"/>
      <c r="AL470" s="45"/>
      <c r="AM470" s="45"/>
      <c r="AN470" s="45"/>
      <c r="AO470" s="45"/>
      <c r="AP470" s="45"/>
      <c r="AQ470" s="45"/>
      <c r="AR470" s="45"/>
      <c r="AS470" s="45"/>
      <c r="AT470" s="45"/>
      <c r="AU470" s="45"/>
      <c r="AV470" s="45"/>
      <c r="AW470" s="45"/>
      <c r="AX470" s="45"/>
      <c r="AY470" s="45"/>
    </row>
    <row r="471" spans="4:51" x14ac:dyDescent="0.25">
      <c r="D471" s="44" t="s">
        <v>1037</v>
      </c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  <c r="AB471" s="45"/>
      <c r="AC471" s="45"/>
      <c r="AD471" s="45"/>
      <c r="AE471" s="45"/>
      <c r="AF471" s="45"/>
      <c r="AG471" s="45"/>
      <c r="AH471" s="45"/>
      <c r="AI471" s="45"/>
      <c r="AJ471" s="45"/>
      <c r="AK471" s="45"/>
      <c r="AL471" s="45"/>
      <c r="AM471" s="45"/>
      <c r="AN471" s="45"/>
      <c r="AO471" s="45"/>
      <c r="AP471" s="45"/>
      <c r="AQ471" s="45"/>
      <c r="AR471" s="45"/>
      <c r="AS471" s="45"/>
      <c r="AT471" s="45"/>
      <c r="AU471" s="45"/>
      <c r="AV471" s="45"/>
      <c r="AW471" s="45"/>
      <c r="AX471" s="45"/>
      <c r="AY471" s="45"/>
    </row>
    <row r="472" spans="4:51" x14ac:dyDescent="0.25">
      <c r="D472" s="44" t="s">
        <v>861</v>
      </c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  <c r="AB472" s="45"/>
      <c r="AC472" s="45"/>
      <c r="AD472" s="45"/>
      <c r="AE472" s="45"/>
      <c r="AF472" s="45"/>
      <c r="AG472" s="45"/>
      <c r="AH472" s="45"/>
      <c r="AI472" s="45"/>
      <c r="AJ472" s="45"/>
      <c r="AK472" s="45"/>
      <c r="AL472" s="45"/>
      <c r="AM472" s="45"/>
      <c r="AN472" s="45"/>
      <c r="AO472" s="45"/>
      <c r="AP472" s="45"/>
      <c r="AQ472" s="45"/>
      <c r="AR472" s="45"/>
      <c r="AS472" s="45"/>
      <c r="AT472" s="45"/>
      <c r="AU472" s="45"/>
      <c r="AV472" s="45"/>
      <c r="AW472" s="45"/>
      <c r="AX472" s="45"/>
      <c r="AY472" s="45"/>
    </row>
    <row r="473" spans="4:51" x14ac:dyDescent="0.25">
      <c r="D473" s="44" t="s">
        <v>2564</v>
      </c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  <c r="AB473" s="45"/>
      <c r="AC473" s="45"/>
      <c r="AD473" s="45"/>
      <c r="AE473" s="45"/>
      <c r="AF473" s="45"/>
      <c r="AG473" s="45"/>
      <c r="AH473" s="45"/>
      <c r="AI473" s="45"/>
      <c r="AJ473" s="45"/>
      <c r="AK473" s="45"/>
      <c r="AL473" s="45"/>
      <c r="AM473" s="45"/>
      <c r="AN473" s="45"/>
      <c r="AO473" s="45"/>
      <c r="AP473" s="45"/>
      <c r="AQ473" s="45"/>
      <c r="AR473" s="45"/>
      <c r="AS473" s="45"/>
      <c r="AT473" s="45"/>
      <c r="AU473" s="45"/>
      <c r="AV473" s="45"/>
      <c r="AW473" s="45"/>
      <c r="AX473" s="45"/>
      <c r="AY473" s="45"/>
    </row>
    <row r="474" spans="4:51" x14ac:dyDescent="0.25">
      <c r="D474" s="42" t="s">
        <v>489</v>
      </c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  <c r="AA474" s="43"/>
      <c r="AB474" s="43"/>
      <c r="AC474" s="43"/>
      <c r="AD474" s="43"/>
      <c r="AE474" s="43"/>
      <c r="AF474" s="43"/>
      <c r="AG474" s="43"/>
      <c r="AH474" s="43"/>
      <c r="AI474" s="43"/>
      <c r="AJ474" s="43"/>
      <c r="AK474" s="43"/>
      <c r="AL474" s="43"/>
      <c r="AM474" s="43"/>
      <c r="AN474" s="43"/>
      <c r="AO474" s="43"/>
      <c r="AP474" s="43"/>
      <c r="AQ474" s="43"/>
      <c r="AR474" s="43"/>
      <c r="AS474" s="43"/>
      <c r="AT474" s="43"/>
      <c r="AU474" s="43"/>
      <c r="AV474" s="43"/>
      <c r="AW474" s="43"/>
      <c r="AX474" s="43"/>
      <c r="AY474" s="43"/>
    </row>
    <row r="475" spans="4:51" x14ac:dyDescent="0.25">
      <c r="D475" s="42" t="s">
        <v>3861</v>
      </c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  <c r="AA475" s="43"/>
      <c r="AB475" s="43"/>
      <c r="AC475" s="43"/>
      <c r="AD475" s="43"/>
      <c r="AE475" s="43"/>
      <c r="AF475" s="43"/>
      <c r="AG475" s="43"/>
      <c r="AH475" s="43"/>
      <c r="AI475" s="43"/>
      <c r="AJ475" s="43"/>
      <c r="AK475" s="43"/>
      <c r="AL475" s="43"/>
      <c r="AM475" s="43"/>
      <c r="AN475" s="43"/>
      <c r="AO475" s="43"/>
      <c r="AP475" s="43"/>
      <c r="AQ475" s="43"/>
      <c r="AR475" s="43"/>
      <c r="AS475" s="43"/>
      <c r="AT475" s="43"/>
      <c r="AU475" s="43"/>
      <c r="AV475" s="43"/>
      <c r="AW475" s="43"/>
      <c r="AX475" s="43"/>
      <c r="AY475" s="43"/>
    </row>
    <row r="476" spans="4:51" x14ac:dyDescent="0.25">
      <c r="D476" s="42" t="s">
        <v>488</v>
      </c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  <c r="AA476" s="43"/>
      <c r="AB476" s="43"/>
      <c r="AC476" s="43"/>
      <c r="AD476" s="43"/>
      <c r="AE476" s="43"/>
      <c r="AF476" s="43"/>
      <c r="AG476" s="43"/>
      <c r="AH476" s="43"/>
      <c r="AI476" s="43"/>
      <c r="AJ476" s="43"/>
      <c r="AK476" s="43"/>
      <c r="AL476" s="43"/>
      <c r="AM476" s="43"/>
      <c r="AN476" s="43"/>
      <c r="AO476" s="43"/>
      <c r="AP476" s="43"/>
      <c r="AQ476" s="43"/>
      <c r="AR476" s="43"/>
      <c r="AS476" s="43"/>
      <c r="AT476" s="43"/>
      <c r="AU476" s="43"/>
      <c r="AV476" s="43"/>
      <c r="AW476" s="43"/>
      <c r="AX476" s="43"/>
      <c r="AY476" s="43"/>
    </row>
    <row r="477" spans="4:51" x14ac:dyDescent="0.25">
      <c r="D477" s="42" t="s">
        <v>492</v>
      </c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  <c r="AA477" s="43"/>
      <c r="AB477" s="43"/>
      <c r="AC477" s="43"/>
      <c r="AD477" s="43"/>
      <c r="AE477" s="43"/>
      <c r="AF477" s="43"/>
      <c r="AG477" s="43"/>
      <c r="AH477" s="43"/>
      <c r="AI477" s="43"/>
      <c r="AJ477" s="43"/>
      <c r="AK477" s="43"/>
      <c r="AL477" s="43"/>
      <c r="AM477" s="43"/>
      <c r="AN477" s="43"/>
      <c r="AO477" s="43"/>
      <c r="AP477" s="43"/>
      <c r="AQ477" s="43"/>
      <c r="AR477" s="43"/>
      <c r="AS477" s="43"/>
      <c r="AT477" s="43"/>
      <c r="AU477" s="43"/>
      <c r="AV477" s="43"/>
      <c r="AW477" s="43"/>
      <c r="AX477" s="43"/>
      <c r="AY477" s="43"/>
    </row>
    <row r="478" spans="4:51" x14ac:dyDescent="0.25">
      <c r="D478" s="42" t="s">
        <v>2566</v>
      </c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  <c r="AA478" s="43"/>
      <c r="AB478" s="43"/>
      <c r="AC478" s="43"/>
      <c r="AD478" s="43"/>
      <c r="AE478" s="43"/>
      <c r="AF478" s="43"/>
      <c r="AG478" s="43"/>
      <c r="AH478" s="43"/>
      <c r="AI478" s="43"/>
      <c r="AJ478" s="43"/>
      <c r="AK478" s="43"/>
      <c r="AL478" s="43"/>
      <c r="AM478" s="43"/>
      <c r="AN478" s="43"/>
      <c r="AO478" s="43"/>
      <c r="AP478" s="43"/>
      <c r="AQ478" s="43"/>
      <c r="AR478" s="43"/>
      <c r="AS478" s="43"/>
      <c r="AT478" s="43"/>
      <c r="AU478" s="43"/>
      <c r="AV478" s="43"/>
      <c r="AW478" s="43"/>
      <c r="AX478" s="43"/>
      <c r="AY478" s="43"/>
    </row>
    <row r="479" spans="4:51" x14ac:dyDescent="0.25">
      <c r="D479" s="42" t="s">
        <v>494</v>
      </c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  <c r="AA479" s="43"/>
      <c r="AB479" s="43"/>
      <c r="AC479" s="43"/>
      <c r="AD479" s="43"/>
      <c r="AE479" s="43"/>
      <c r="AF479" s="43"/>
      <c r="AG479" s="43"/>
      <c r="AH479" s="43"/>
      <c r="AI479" s="43"/>
      <c r="AJ479" s="43"/>
      <c r="AK479" s="43"/>
      <c r="AL479" s="43"/>
      <c r="AM479" s="43"/>
      <c r="AN479" s="43"/>
      <c r="AO479" s="43"/>
      <c r="AP479" s="43"/>
      <c r="AQ479" s="43"/>
      <c r="AR479" s="43"/>
      <c r="AS479" s="43"/>
      <c r="AT479" s="43"/>
      <c r="AU479" s="43"/>
      <c r="AV479" s="43"/>
      <c r="AW479" s="43"/>
      <c r="AX479" s="43"/>
      <c r="AY479" s="43"/>
    </row>
    <row r="480" spans="4:51" x14ac:dyDescent="0.25">
      <c r="D480" s="42" t="s">
        <v>495</v>
      </c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  <c r="AA480" s="43"/>
      <c r="AB480" s="43"/>
      <c r="AC480" s="43"/>
      <c r="AD480" s="43"/>
      <c r="AE480" s="43"/>
      <c r="AF480" s="43"/>
      <c r="AG480" s="43"/>
      <c r="AH480" s="43"/>
      <c r="AI480" s="43"/>
      <c r="AJ480" s="43"/>
      <c r="AK480" s="43"/>
      <c r="AL480" s="43"/>
      <c r="AM480" s="43"/>
      <c r="AN480" s="43"/>
      <c r="AO480" s="43"/>
      <c r="AP480" s="43"/>
      <c r="AQ480" s="43"/>
      <c r="AR480" s="43"/>
      <c r="AS480" s="43"/>
      <c r="AT480" s="43"/>
      <c r="AU480" s="43"/>
      <c r="AV480" s="43"/>
      <c r="AW480" s="43"/>
      <c r="AX480" s="43"/>
      <c r="AY480" s="43"/>
    </row>
    <row r="481" spans="4:51" x14ac:dyDescent="0.25">
      <c r="D481" s="42" t="s">
        <v>3900</v>
      </c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  <c r="AA481" s="43"/>
      <c r="AB481" s="43"/>
      <c r="AC481" s="43"/>
      <c r="AD481" s="43"/>
      <c r="AE481" s="43"/>
      <c r="AF481" s="43"/>
      <c r="AG481" s="43"/>
      <c r="AH481" s="43"/>
      <c r="AI481" s="43"/>
      <c r="AJ481" s="43"/>
      <c r="AK481" s="43"/>
      <c r="AL481" s="43"/>
      <c r="AM481" s="43"/>
      <c r="AN481" s="43"/>
      <c r="AO481" s="43"/>
      <c r="AP481" s="43"/>
      <c r="AQ481" s="43"/>
      <c r="AR481" s="43"/>
      <c r="AS481" s="43"/>
      <c r="AT481" s="43"/>
      <c r="AU481" s="43"/>
      <c r="AV481" s="43"/>
      <c r="AW481" s="43"/>
      <c r="AX481" s="43"/>
      <c r="AY481" s="43"/>
    </row>
    <row r="482" spans="4:51" x14ac:dyDescent="0.25">
      <c r="D482" s="42" t="s">
        <v>494</v>
      </c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  <c r="AA482" s="43"/>
      <c r="AB482" s="43"/>
      <c r="AC482" s="43"/>
      <c r="AD482" s="43"/>
      <c r="AE482" s="43"/>
      <c r="AF482" s="43"/>
      <c r="AG482" s="43"/>
      <c r="AH482" s="43"/>
      <c r="AI482" s="43"/>
      <c r="AJ482" s="43"/>
      <c r="AK482" s="43"/>
      <c r="AL482" s="43"/>
      <c r="AM482" s="43"/>
      <c r="AN482" s="43"/>
      <c r="AO482" s="43"/>
      <c r="AP482" s="43"/>
      <c r="AQ482" s="43"/>
      <c r="AR482" s="43"/>
      <c r="AS482" s="43"/>
      <c r="AT482" s="43"/>
      <c r="AU482" s="43"/>
      <c r="AV482" s="43"/>
      <c r="AW482" s="43"/>
      <c r="AX482" s="43"/>
      <c r="AY482" s="43"/>
    </row>
    <row r="483" spans="4:51" x14ac:dyDescent="0.25">
      <c r="D483" s="42" t="s">
        <v>3862</v>
      </c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  <c r="AA483" s="43"/>
      <c r="AB483" s="43"/>
      <c r="AC483" s="43"/>
      <c r="AD483" s="43"/>
      <c r="AE483" s="43"/>
      <c r="AF483" s="43"/>
      <c r="AG483" s="43"/>
      <c r="AH483" s="43"/>
      <c r="AI483" s="43"/>
      <c r="AJ483" s="43"/>
      <c r="AK483" s="43"/>
      <c r="AL483" s="43"/>
      <c r="AM483" s="43"/>
      <c r="AN483" s="43"/>
      <c r="AO483" s="43"/>
      <c r="AP483" s="43"/>
      <c r="AQ483" s="43"/>
      <c r="AR483" s="43"/>
      <c r="AS483" s="43"/>
      <c r="AT483" s="43"/>
      <c r="AU483" s="43"/>
      <c r="AV483" s="43"/>
      <c r="AW483" s="43"/>
      <c r="AX483" s="43"/>
      <c r="AY483" s="43"/>
    </row>
    <row r="484" spans="4:51" x14ac:dyDescent="0.25">
      <c r="D484" s="42" t="s">
        <v>493</v>
      </c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  <c r="AA484" s="43"/>
      <c r="AB484" s="43"/>
      <c r="AC484" s="43"/>
      <c r="AD484" s="43"/>
      <c r="AE484" s="43"/>
      <c r="AF484" s="43"/>
      <c r="AG484" s="43"/>
      <c r="AH484" s="43"/>
      <c r="AI484" s="43"/>
      <c r="AJ484" s="43"/>
      <c r="AK484" s="43"/>
      <c r="AL484" s="43"/>
      <c r="AM484" s="43"/>
      <c r="AN484" s="43"/>
      <c r="AO484" s="43"/>
      <c r="AP484" s="43"/>
      <c r="AQ484" s="43"/>
      <c r="AR484" s="43"/>
      <c r="AS484" s="43"/>
      <c r="AT484" s="43"/>
      <c r="AU484" s="43"/>
      <c r="AV484" s="43"/>
      <c r="AW484" s="43"/>
      <c r="AX484" s="43"/>
      <c r="AY484" s="43"/>
    </row>
    <row r="485" spans="4:51" x14ac:dyDescent="0.25">
      <c r="D485" s="42" t="s">
        <v>496</v>
      </c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  <c r="AA485" s="43"/>
      <c r="AB485" s="43"/>
      <c r="AC485" s="43"/>
      <c r="AD485" s="43"/>
      <c r="AE485" s="43"/>
      <c r="AF485" s="43"/>
      <c r="AG485" s="43"/>
      <c r="AH485" s="43"/>
      <c r="AI485" s="43"/>
      <c r="AJ485" s="43"/>
      <c r="AK485" s="43"/>
      <c r="AL485" s="43"/>
      <c r="AM485" s="43"/>
      <c r="AN485" s="43"/>
      <c r="AO485" s="43"/>
      <c r="AP485" s="43"/>
      <c r="AQ485" s="43"/>
      <c r="AR485" s="43"/>
      <c r="AS485" s="43"/>
      <c r="AT485" s="43"/>
      <c r="AU485" s="43"/>
      <c r="AV485" s="43"/>
      <c r="AW485" s="43"/>
      <c r="AX485" s="43"/>
      <c r="AY485" s="43"/>
    </row>
    <row r="486" spans="4:51" x14ac:dyDescent="0.25">
      <c r="D486" s="42" t="s">
        <v>2569</v>
      </c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  <c r="AA486" s="43"/>
      <c r="AB486" s="43"/>
      <c r="AC486" s="43"/>
      <c r="AD486" s="43"/>
      <c r="AE486" s="43"/>
      <c r="AF486" s="43"/>
      <c r="AG486" s="43"/>
      <c r="AH486" s="43"/>
      <c r="AI486" s="43"/>
      <c r="AJ486" s="43"/>
      <c r="AK486" s="43"/>
      <c r="AL486" s="43"/>
      <c r="AM486" s="43"/>
      <c r="AN486" s="43"/>
      <c r="AO486" s="43"/>
      <c r="AP486" s="43"/>
      <c r="AQ486" s="43"/>
      <c r="AR486" s="43"/>
      <c r="AS486" s="43"/>
      <c r="AT486" s="43"/>
      <c r="AU486" s="43"/>
      <c r="AV486" s="43"/>
      <c r="AW486" s="43"/>
      <c r="AX486" s="43"/>
      <c r="AY486" s="43"/>
    </row>
    <row r="487" spans="4:51" x14ac:dyDescent="0.25">
      <c r="D487" s="42" t="s">
        <v>498</v>
      </c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  <c r="AA487" s="43"/>
      <c r="AB487" s="43"/>
      <c r="AC487" s="43"/>
      <c r="AD487" s="43"/>
      <c r="AE487" s="43"/>
      <c r="AF487" s="43"/>
      <c r="AG487" s="43"/>
      <c r="AH487" s="43"/>
      <c r="AI487" s="43"/>
      <c r="AJ487" s="43"/>
      <c r="AK487" s="43"/>
      <c r="AL487" s="43"/>
      <c r="AM487" s="43"/>
      <c r="AN487" s="43"/>
      <c r="AO487" s="43"/>
      <c r="AP487" s="43"/>
      <c r="AQ487" s="43"/>
      <c r="AR487" s="43"/>
      <c r="AS487" s="43"/>
      <c r="AT487" s="43"/>
      <c r="AU487" s="43"/>
      <c r="AV487" s="43"/>
      <c r="AW487" s="43"/>
      <c r="AX487" s="43"/>
      <c r="AY487" s="43"/>
    </row>
    <row r="488" spans="4:51" x14ac:dyDescent="0.25">
      <c r="D488" s="42" t="s">
        <v>499</v>
      </c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  <c r="AA488" s="43"/>
      <c r="AB488" s="43"/>
      <c r="AC488" s="43"/>
      <c r="AD488" s="43"/>
      <c r="AE488" s="43"/>
      <c r="AF488" s="43"/>
      <c r="AG488" s="43"/>
      <c r="AH488" s="43"/>
      <c r="AI488" s="43"/>
      <c r="AJ488" s="43"/>
      <c r="AK488" s="43"/>
      <c r="AL488" s="43"/>
      <c r="AM488" s="43"/>
      <c r="AN488" s="43"/>
      <c r="AO488" s="43"/>
      <c r="AP488" s="43"/>
      <c r="AQ488" s="43"/>
      <c r="AR488" s="43"/>
      <c r="AS488" s="43"/>
      <c r="AT488" s="43"/>
      <c r="AU488" s="43"/>
      <c r="AV488" s="43"/>
      <c r="AW488" s="43"/>
      <c r="AX488" s="43"/>
      <c r="AY488" s="43"/>
    </row>
    <row r="489" spans="4:51" x14ac:dyDescent="0.25">
      <c r="D489" s="42" t="s">
        <v>3901</v>
      </c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  <c r="AA489" s="43"/>
      <c r="AB489" s="43"/>
      <c r="AC489" s="43"/>
      <c r="AD489" s="43"/>
      <c r="AE489" s="43"/>
      <c r="AF489" s="43"/>
      <c r="AG489" s="43"/>
      <c r="AH489" s="43"/>
      <c r="AI489" s="43"/>
      <c r="AJ489" s="43"/>
      <c r="AK489" s="43"/>
      <c r="AL489" s="43"/>
      <c r="AM489" s="43"/>
      <c r="AN489" s="43"/>
      <c r="AO489" s="43"/>
      <c r="AP489" s="43"/>
      <c r="AQ489" s="43"/>
      <c r="AR489" s="43"/>
      <c r="AS489" s="43"/>
      <c r="AT489" s="43"/>
      <c r="AU489" s="43"/>
      <c r="AV489" s="43"/>
      <c r="AW489" s="43"/>
      <c r="AX489" s="43"/>
      <c r="AY489" s="43"/>
    </row>
    <row r="490" spans="4:51" x14ac:dyDescent="0.25">
      <c r="D490" s="42" t="s">
        <v>498</v>
      </c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  <c r="AA490" s="43"/>
      <c r="AB490" s="43"/>
      <c r="AC490" s="43"/>
      <c r="AD490" s="43"/>
      <c r="AE490" s="43"/>
      <c r="AF490" s="43"/>
      <c r="AG490" s="43"/>
      <c r="AH490" s="43"/>
      <c r="AI490" s="43"/>
      <c r="AJ490" s="43"/>
      <c r="AK490" s="43"/>
      <c r="AL490" s="43"/>
      <c r="AM490" s="43"/>
      <c r="AN490" s="43"/>
      <c r="AO490" s="43"/>
      <c r="AP490" s="43"/>
      <c r="AQ490" s="43"/>
      <c r="AR490" s="43"/>
      <c r="AS490" s="43"/>
      <c r="AT490" s="43"/>
      <c r="AU490" s="43"/>
      <c r="AV490" s="43"/>
      <c r="AW490" s="43"/>
      <c r="AX490" s="43"/>
      <c r="AY490" s="43"/>
    </row>
    <row r="491" spans="4:51" x14ac:dyDescent="0.25">
      <c r="D491" s="42" t="s">
        <v>500</v>
      </c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  <c r="AA491" s="43"/>
      <c r="AB491" s="43"/>
      <c r="AC491" s="43"/>
      <c r="AD491" s="43"/>
      <c r="AE491" s="43"/>
      <c r="AF491" s="43"/>
      <c r="AG491" s="43"/>
      <c r="AH491" s="43"/>
      <c r="AI491" s="43"/>
      <c r="AJ491" s="43"/>
      <c r="AK491" s="43"/>
      <c r="AL491" s="43"/>
      <c r="AM491" s="43"/>
      <c r="AN491" s="43"/>
      <c r="AO491" s="43"/>
      <c r="AP491" s="43"/>
      <c r="AQ491" s="43"/>
      <c r="AR491" s="43"/>
      <c r="AS491" s="43"/>
      <c r="AT491" s="43"/>
      <c r="AU491" s="43"/>
      <c r="AV491" s="43"/>
      <c r="AW491" s="43"/>
      <c r="AX491" s="43"/>
      <c r="AY491" s="43"/>
    </row>
    <row r="492" spans="4:51" x14ac:dyDescent="0.25">
      <c r="D492" s="42" t="s">
        <v>2571</v>
      </c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  <c r="AA492" s="43"/>
      <c r="AB492" s="43"/>
      <c r="AC492" s="43"/>
      <c r="AD492" s="43"/>
      <c r="AE492" s="43"/>
      <c r="AF492" s="43"/>
      <c r="AG492" s="43"/>
      <c r="AH492" s="43"/>
      <c r="AI492" s="43"/>
      <c r="AJ492" s="43"/>
      <c r="AK492" s="43"/>
      <c r="AL492" s="43"/>
      <c r="AM492" s="43"/>
      <c r="AN492" s="43"/>
      <c r="AO492" s="43"/>
      <c r="AP492" s="43"/>
      <c r="AQ492" s="43"/>
      <c r="AR492" s="43"/>
      <c r="AS492" s="43"/>
      <c r="AT492" s="43"/>
      <c r="AU492" s="43"/>
      <c r="AV492" s="43"/>
      <c r="AW492" s="43"/>
      <c r="AX492" s="43"/>
      <c r="AY492" s="43"/>
    </row>
    <row r="493" spans="4:51" x14ac:dyDescent="0.25">
      <c r="D493" s="42" t="s">
        <v>501</v>
      </c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  <c r="AA493" s="43"/>
      <c r="AB493" s="43"/>
      <c r="AC493" s="43"/>
      <c r="AD493" s="43"/>
      <c r="AE493" s="43"/>
      <c r="AF493" s="43"/>
      <c r="AG493" s="43"/>
      <c r="AH493" s="43"/>
      <c r="AI493" s="43"/>
      <c r="AJ493" s="43"/>
      <c r="AK493" s="43"/>
      <c r="AL493" s="43"/>
      <c r="AM493" s="43"/>
      <c r="AN493" s="43"/>
      <c r="AO493" s="43"/>
      <c r="AP493" s="43"/>
      <c r="AQ493" s="43"/>
      <c r="AR493" s="43"/>
      <c r="AS493" s="43"/>
      <c r="AT493" s="43"/>
      <c r="AU493" s="43"/>
      <c r="AV493" s="43"/>
      <c r="AW493" s="43"/>
      <c r="AX493" s="43"/>
      <c r="AY493" s="43"/>
    </row>
    <row r="494" spans="4:51" x14ac:dyDescent="0.25">
      <c r="D494" s="42" t="s">
        <v>2572</v>
      </c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  <c r="AA494" s="43"/>
      <c r="AB494" s="43"/>
      <c r="AC494" s="43"/>
      <c r="AD494" s="43"/>
      <c r="AE494" s="43"/>
      <c r="AF494" s="43"/>
      <c r="AG494" s="43"/>
      <c r="AH494" s="43"/>
      <c r="AI494" s="43"/>
      <c r="AJ494" s="43"/>
      <c r="AK494" s="43"/>
      <c r="AL494" s="43"/>
      <c r="AM494" s="43"/>
      <c r="AN494" s="43"/>
      <c r="AO494" s="43"/>
      <c r="AP494" s="43"/>
      <c r="AQ494" s="43"/>
      <c r="AR494" s="43"/>
      <c r="AS494" s="43"/>
      <c r="AT494" s="43"/>
      <c r="AU494" s="43"/>
      <c r="AV494" s="43"/>
      <c r="AW494" s="43"/>
      <c r="AX494" s="43"/>
      <c r="AY494" s="43"/>
    </row>
    <row r="495" spans="4:51" x14ac:dyDescent="0.25">
      <c r="D495" s="42" t="s">
        <v>2573</v>
      </c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  <c r="AA495" s="43"/>
      <c r="AB495" s="43"/>
      <c r="AC495" s="43"/>
      <c r="AD495" s="43"/>
      <c r="AE495" s="43"/>
      <c r="AF495" s="43"/>
      <c r="AG495" s="43"/>
      <c r="AH495" s="43"/>
      <c r="AI495" s="43"/>
      <c r="AJ495" s="43"/>
      <c r="AK495" s="43"/>
      <c r="AL495" s="43"/>
      <c r="AM495" s="43"/>
      <c r="AN495" s="43"/>
      <c r="AO495" s="43"/>
      <c r="AP495" s="43"/>
      <c r="AQ495" s="43"/>
      <c r="AR495" s="43"/>
      <c r="AS495" s="43"/>
      <c r="AT495" s="43"/>
      <c r="AU495" s="43"/>
      <c r="AV495" s="43"/>
      <c r="AW495" s="43"/>
      <c r="AX495" s="43"/>
      <c r="AY495" s="43"/>
    </row>
    <row r="496" spans="4:51" x14ac:dyDescent="0.25">
      <c r="D496" s="42" t="s">
        <v>2574</v>
      </c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  <c r="AA496" s="43"/>
      <c r="AB496" s="43"/>
      <c r="AC496" s="43"/>
      <c r="AD496" s="43"/>
      <c r="AE496" s="43"/>
      <c r="AF496" s="43"/>
      <c r="AG496" s="43"/>
      <c r="AH496" s="43"/>
      <c r="AI496" s="43"/>
      <c r="AJ496" s="43"/>
      <c r="AK496" s="43"/>
      <c r="AL496" s="43"/>
      <c r="AM496" s="43"/>
      <c r="AN496" s="43"/>
      <c r="AO496" s="43"/>
      <c r="AP496" s="43"/>
      <c r="AQ496" s="43"/>
      <c r="AR496" s="43"/>
      <c r="AS496" s="43"/>
      <c r="AT496" s="43"/>
      <c r="AU496" s="43"/>
      <c r="AV496" s="43"/>
      <c r="AW496" s="43"/>
      <c r="AX496" s="43"/>
      <c r="AY496" s="43"/>
    </row>
    <row r="497" spans="4:51" x14ac:dyDescent="0.25">
      <c r="D497" s="42" t="s">
        <v>494</v>
      </c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  <c r="AA497" s="43"/>
      <c r="AB497" s="43"/>
      <c r="AC497" s="43"/>
      <c r="AD497" s="43"/>
      <c r="AE497" s="43"/>
      <c r="AF497" s="43"/>
      <c r="AG497" s="43"/>
      <c r="AH497" s="43"/>
      <c r="AI497" s="43"/>
      <c r="AJ497" s="43"/>
      <c r="AK497" s="43"/>
      <c r="AL497" s="43"/>
      <c r="AM497" s="43"/>
      <c r="AN497" s="43"/>
      <c r="AO497" s="43"/>
      <c r="AP497" s="43"/>
      <c r="AQ497" s="43"/>
      <c r="AR497" s="43"/>
      <c r="AS497" s="43"/>
      <c r="AT497" s="43"/>
      <c r="AU497" s="43"/>
      <c r="AV497" s="43"/>
      <c r="AW497" s="43"/>
      <c r="AX497" s="43"/>
      <c r="AY497" s="43"/>
    </row>
    <row r="498" spans="4:51" x14ac:dyDescent="0.25">
      <c r="D498" s="42" t="s">
        <v>3863</v>
      </c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  <c r="AA498" s="43"/>
      <c r="AB498" s="43"/>
      <c r="AC498" s="43"/>
      <c r="AD498" s="43"/>
      <c r="AE498" s="43"/>
      <c r="AF498" s="43"/>
      <c r="AG498" s="43"/>
      <c r="AH498" s="43"/>
      <c r="AI498" s="43"/>
      <c r="AJ498" s="43"/>
      <c r="AK498" s="43"/>
      <c r="AL498" s="43"/>
      <c r="AM498" s="43"/>
      <c r="AN498" s="43"/>
      <c r="AO498" s="43"/>
      <c r="AP498" s="43"/>
      <c r="AQ498" s="43"/>
      <c r="AR498" s="43"/>
      <c r="AS498" s="43"/>
      <c r="AT498" s="43"/>
      <c r="AU498" s="43"/>
      <c r="AV498" s="43"/>
      <c r="AW498" s="43"/>
      <c r="AX498" s="43"/>
      <c r="AY498" s="43"/>
    </row>
    <row r="499" spans="4:51" x14ac:dyDescent="0.25">
      <c r="D499" s="42" t="s">
        <v>493</v>
      </c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  <c r="AA499" s="43"/>
      <c r="AB499" s="43"/>
      <c r="AC499" s="43"/>
      <c r="AD499" s="43"/>
      <c r="AE499" s="43"/>
      <c r="AF499" s="43"/>
      <c r="AG499" s="43"/>
      <c r="AH499" s="43"/>
      <c r="AI499" s="43"/>
      <c r="AJ499" s="43"/>
      <c r="AK499" s="43"/>
      <c r="AL499" s="43"/>
      <c r="AM499" s="43"/>
      <c r="AN499" s="43"/>
      <c r="AO499" s="43"/>
      <c r="AP499" s="43"/>
      <c r="AQ499" s="43"/>
      <c r="AR499" s="43"/>
      <c r="AS499" s="43"/>
      <c r="AT499" s="43"/>
      <c r="AU499" s="43"/>
      <c r="AV499" s="43"/>
      <c r="AW499" s="43"/>
      <c r="AX499" s="43"/>
      <c r="AY499" s="43"/>
    </row>
    <row r="500" spans="4:51" x14ac:dyDescent="0.25">
      <c r="D500" s="42" t="s">
        <v>496</v>
      </c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  <c r="AA500" s="43"/>
      <c r="AB500" s="43"/>
      <c r="AC500" s="43"/>
      <c r="AD500" s="43"/>
      <c r="AE500" s="43"/>
      <c r="AF500" s="43"/>
      <c r="AG500" s="43"/>
      <c r="AH500" s="43"/>
      <c r="AI500" s="43"/>
      <c r="AJ500" s="43"/>
      <c r="AK500" s="43"/>
      <c r="AL500" s="43"/>
      <c r="AM500" s="43"/>
      <c r="AN500" s="43"/>
      <c r="AO500" s="43"/>
      <c r="AP500" s="43"/>
      <c r="AQ500" s="43"/>
      <c r="AR500" s="43"/>
      <c r="AS500" s="43"/>
      <c r="AT500" s="43"/>
      <c r="AU500" s="43"/>
      <c r="AV500" s="43"/>
      <c r="AW500" s="43"/>
      <c r="AX500" s="43"/>
      <c r="AY500" s="43"/>
    </row>
    <row r="501" spans="4:51" x14ac:dyDescent="0.25">
      <c r="D501" s="42" t="s">
        <v>3864</v>
      </c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  <c r="AA501" s="43"/>
      <c r="AB501" s="43"/>
      <c r="AC501" s="43"/>
      <c r="AD501" s="43"/>
      <c r="AE501" s="43"/>
      <c r="AF501" s="43"/>
      <c r="AG501" s="43"/>
      <c r="AH501" s="43"/>
      <c r="AI501" s="43"/>
      <c r="AJ501" s="43"/>
      <c r="AK501" s="43"/>
      <c r="AL501" s="43"/>
      <c r="AM501" s="43"/>
      <c r="AN501" s="43"/>
      <c r="AO501" s="43"/>
      <c r="AP501" s="43"/>
      <c r="AQ501" s="43"/>
      <c r="AR501" s="43"/>
      <c r="AS501" s="43"/>
      <c r="AT501" s="43"/>
      <c r="AU501" s="43"/>
      <c r="AV501" s="43"/>
      <c r="AW501" s="43"/>
      <c r="AX501" s="43"/>
      <c r="AY501" s="43"/>
    </row>
    <row r="502" spans="4:51" x14ac:dyDescent="0.25">
      <c r="D502" s="42" t="s">
        <v>2577</v>
      </c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  <c r="AA502" s="43"/>
      <c r="AB502" s="43"/>
      <c r="AC502" s="43"/>
      <c r="AD502" s="43"/>
      <c r="AE502" s="43"/>
      <c r="AF502" s="43"/>
      <c r="AG502" s="43"/>
      <c r="AH502" s="43"/>
      <c r="AI502" s="43"/>
      <c r="AJ502" s="43"/>
      <c r="AK502" s="43"/>
      <c r="AL502" s="43"/>
      <c r="AM502" s="43"/>
      <c r="AN502" s="43"/>
      <c r="AO502" s="43"/>
      <c r="AP502" s="43"/>
      <c r="AQ502" s="43"/>
      <c r="AR502" s="43"/>
      <c r="AS502" s="43"/>
      <c r="AT502" s="43"/>
      <c r="AU502" s="43"/>
      <c r="AV502" s="43"/>
      <c r="AW502" s="43"/>
      <c r="AX502" s="43"/>
      <c r="AY502" s="43"/>
    </row>
    <row r="503" spans="4:51" x14ac:dyDescent="0.25">
      <c r="D503" s="42" t="s">
        <v>2578</v>
      </c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  <c r="AA503" s="43"/>
      <c r="AB503" s="43"/>
      <c r="AC503" s="43"/>
      <c r="AD503" s="43"/>
      <c r="AE503" s="43"/>
      <c r="AF503" s="43"/>
      <c r="AG503" s="43"/>
      <c r="AH503" s="43"/>
      <c r="AI503" s="43"/>
      <c r="AJ503" s="43"/>
      <c r="AK503" s="43"/>
      <c r="AL503" s="43"/>
      <c r="AM503" s="43"/>
      <c r="AN503" s="43"/>
      <c r="AO503" s="43"/>
      <c r="AP503" s="43"/>
      <c r="AQ503" s="43"/>
      <c r="AR503" s="43"/>
      <c r="AS503" s="43"/>
      <c r="AT503" s="43"/>
      <c r="AU503" s="43"/>
      <c r="AV503" s="43"/>
      <c r="AW503" s="43"/>
      <c r="AX503" s="43"/>
      <c r="AY503" s="43"/>
    </row>
    <row r="504" spans="4:51" x14ac:dyDescent="0.25">
      <c r="D504" s="42" t="s">
        <v>489</v>
      </c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  <c r="AA504" s="43"/>
      <c r="AB504" s="43"/>
      <c r="AC504" s="43"/>
      <c r="AD504" s="43"/>
      <c r="AE504" s="43"/>
      <c r="AF504" s="43"/>
      <c r="AG504" s="43"/>
      <c r="AH504" s="43"/>
      <c r="AI504" s="43"/>
      <c r="AJ504" s="43"/>
      <c r="AK504" s="43"/>
      <c r="AL504" s="43"/>
      <c r="AM504" s="43"/>
      <c r="AN504" s="43"/>
      <c r="AO504" s="43"/>
      <c r="AP504" s="43"/>
      <c r="AQ504" s="43"/>
      <c r="AR504" s="43"/>
      <c r="AS504" s="43"/>
      <c r="AT504" s="43"/>
      <c r="AU504" s="43"/>
      <c r="AV504" s="43"/>
      <c r="AW504" s="43"/>
      <c r="AX504" s="43"/>
      <c r="AY504" s="43"/>
    </row>
    <row r="505" spans="4:51" x14ac:dyDescent="0.25">
      <c r="D505" s="42" t="s">
        <v>3902</v>
      </c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  <c r="AA505" s="43"/>
      <c r="AB505" s="43"/>
      <c r="AC505" s="43"/>
      <c r="AD505" s="43"/>
      <c r="AE505" s="43"/>
      <c r="AF505" s="43"/>
      <c r="AG505" s="43"/>
      <c r="AH505" s="43"/>
      <c r="AI505" s="43"/>
      <c r="AJ505" s="43"/>
      <c r="AK505" s="43"/>
      <c r="AL505" s="43"/>
      <c r="AM505" s="43"/>
      <c r="AN505" s="43"/>
      <c r="AO505" s="43"/>
      <c r="AP505" s="43"/>
      <c r="AQ505" s="43"/>
      <c r="AR505" s="43"/>
      <c r="AS505" s="43"/>
      <c r="AT505" s="43"/>
      <c r="AU505" s="43"/>
      <c r="AV505" s="43"/>
      <c r="AW505" s="43"/>
      <c r="AX505" s="43"/>
      <c r="AY505" s="43"/>
    </row>
    <row r="506" spans="4:51" x14ac:dyDescent="0.25">
      <c r="D506" s="42" t="s">
        <v>2580</v>
      </c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  <c r="AA506" s="43"/>
      <c r="AB506" s="43"/>
      <c r="AC506" s="43"/>
      <c r="AD506" s="43"/>
      <c r="AE506" s="43"/>
      <c r="AF506" s="43"/>
      <c r="AG506" s="43"/>
      <c r="AH506" s="43"/>
      <c r="AI506" s="43"/>
      <c r="AJ506" s="43"/>
      <c r="AK506" s="43"/>
      <c r="AL506" s="43"/>
      <c r="AM506" s="43"/>
      <c r="AN506" s="43"/>
      <c r="AO506" s="43"/>
      <c r="AP506" s="43"/>
      <c r="AQ506" s="43"/>
      <c r="AR506" s="43"/>
      <c r="AS506" s="43"/>
      <c r="AT506" s="43"/>
      <c r="AU506" s="43"/>
      <c r="AV506" s="43"/>
      <c r="AW506" s="43"/>
      <c r="AX506" s="43"/>
      <c r="AY506" s="43"/>
    </row>
    <row r="507" spans="4:51" x14ac:dyDescent="0.25">
      <c r="D507" s="42" t="s">
        <v>489</v>
      </c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  <c r="AA507" s="43"/>
      <c r="AB507" s="43"/>
      <c r="AC507" s="43"/>
      <c r="AD507" s="43"/>
      <c r="AE507" s="43"/>
      <c r="AF507" s="43"/>
      <c r="AG507" s="43"/>
      <c r="AH507" s="43"/>
      <c r="AI507" s="43"/>
      <c r="AJ507" s="43"/>
      <c r="AK507" s="43"/>
      <c r="AL507" s="43"/>
      <c r="AM507" s="43"/>
      <c r="AN507" s="43"/>
      <c r="AO507" s="43"/>
      <c r="AP507" s="43"/>
      <c r="AQ507" s="43"/>
      <c r="AR507" s="43"/>
      <c r="AS507" s="43"/>
      <c r="AT507" s="43"/>
      <c r="AU507" s="43"/>
      <c r="AV507" s="43"/>
      <c r="AW507" s="43"/>
      <c r="AX507" s="43"/>
      <c r="AY507" s="43"/>
    </row>
    <row r="508" spans="4:51" x14ac:dyDescent="0.25">
      <c r="D508" s="42" t="s">
        <v>3903</v>
      </c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  <c r="AA508" s="43"/>
      <c r="AB508" s="43"/>
      <c r="AC508" s="43"/>
      <c r="AD508" s="43"/>
      <c r="AE508" s="43"/>
      <c r="AF508" s="43"/>
      <c r="AG508" s="43"/>
      <c r="AH508" s="43"/>
      <c r="AI508" s="43"/>
      <c r="AJ508" s="43"/>
      <c r="AK508" s="43"/>
      <c r="AL508" s="43"/>
      <c r="AM508" s="43"/>
      <c r="AN508" s="43"/>
      <c r="AO508" s="43"/>
      <c r="AP508" s="43"/>
      <c r="AQ508" s="43"/>
      <c r="AR508" s="43"/>
      <c r="AS508" s="43"/>
      <c r="AT508" s="43"/>
      <c r="AU508" s="43"/>
      <c r="AV508" s="43"/>
      <c r="AW508" s="43"/>
      <c r="AX508" s="43"/>
      <c r="AY508" s="43"/>
    </row>
    <row r="509" spans="4:51" x14ac:dyDescent="0.25">
      <c r="D509" s="42" t="s">
        <v>2582</v>
      </c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  <c r="AA509" s="43"/>
      <c r="AB509" s="43"/>
      <c r="AC509" s="43"/>
      <c r="AD509" s="43"/>
      <c r="AE509" s="43"/>
      <c r="AF509" s="43"/>
      <c r="AG509" s="43"/>
      <c r="AH509" s="43"/>
      <c r="AI509" s="43"/>
      <c r="AJ509" s="43"/>
      <c r="AK509" s="43"/>
      <c r="AL509" s="43"/>
      <c r="AM509" s="43"/>
      <c r="AN509" s="43"/>
      <c r="AO509" s="43"/>
      <c r="AP509" s="43"/>
      <c r="AQ509" s="43"/>
      <c r="AR509" s="43"/>
      <c r="AS509" s="43"/>
      <c r="AT509" s="43"/>
      <c r="AU509" s="43"/>
      <c r="AV509" s="43"/>
      <c r="AW509" s="43"/>
      <c r="AX509" s="43"/>
      <c r="AY509" s="43"/>
    </row>
    <row r="510" spans="4:51" x14ac:dyDescent="0.25">
      <c r="D510" s="42" t="s">
        <v>489</v>
      </c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  <c r="AA510" s="43"/>
      <c r="AB510" s="43"/>
      <c r="AC510" s="43"/>
      <c r="AD510" s="43"/>
      <c r="AE510" s="43"/>
      <c r="AF510" s="43"/>
      <c r="AG510" s="43"/>
      <c r="AH510" s="43"/>
      <c r="AI510" s="43"/>
      <c r="AJ510" s="43"/>
      <c r="AK510" s="43"/>
      <c r="AL510" s="43"/>
      <c r="AM510" s="43"/>
      <c r="AN510" s="43"/>
      <c r="AO510" s="43"/>
      <c r="AP510" s="43"/>
      <c r="AQ510" s="43"/>
      <c r="AR510" s="43"/>
      <c r="AS510" s="43"/>
      <c r="AT510" s="43"/>
      <c r="AU510" s="43"/>
      <c r="AV510" s="43"/>
      <c r="AW510" s="43"/>
      <c r="AX510" s="43"/>
      <c r="AY510" s="43"/>
    </row>
    <row r="511" spans="4:51" x14ac:dyDescent="0.25">
      <c r="D511" s="42" t="s">
        <v>3904</v>
      </c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  <c r="AA511" s="43"/>
      <c r="AB511" s="43"/>
      <c r="AC511" s="43"/>
      <c r="AD511" s="43"/>
      <c r="AE511" s="43"/>
      <c r="AF511" s="43"/>
      <c r="AG511" s="43"/>
      <c r="AH511" s="43"/>
      <c r="AI511" s="43"/>
      <c r="AJ511" s="43"/>
      <c r="AK511" s="43"/>
      <c r="AL511" s="43"/>
      <c r="AM511" s="43"/>
      <c r="AN511" s="43"/>
      <c r="AO511" s="43"/>
      <c r="AP511" s="43"/>
      <c r="AQ511" s="43"/>
      <c r="AR511" s="43"/>
      <c r="AS511" s="43"/>
      <c r="AT511" s="43"/>
      <c r="AU511" s="43"/>
      <c r="AV511" s="43"/>
      <c r="AW511" s="43"/>
      <c r="AX511" s="43"/>
      <c r="AY511" s="43"/>
    </row>
    <row r="512" spans="4:51" x14ac:dyDescent="0.25">
      <c r="D512" s="42" t="s">
        <v>2584</v>
      </c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  <c r="AA512" s="43"/>
      <c r="AB512" s="43"/>
      <c r="AC512" s="43"/>
      <c r="AD512" s="43"/>
      <c r="AE512" s="43"/>
      <c r="AF512" s="43"/>
      <c r="AG512" s="43"/>
      <c r="AH512" s="43"/>
      <c r="AI512" s="43"/>
      <c r="AJ512" s="43"/>
      <c r="AK512" s="43"/>
      <c r="AL512" s="43"/>
      <c r="AM512" s="43"/>
      <c r="AN512" s="43"/>
      <c r="AO512" s="43"/>
      <c r="AP512" s="43"/>
      <c r="AQ512" s="43"/>
      <c r="AR512" s="43"/>
      <c r="AS512" s="43"/>
      <c r="AT512" s="43"/>
      <c r="AU512" s="43"/>
      <c r="AV512" s="43"/>
      <c r="AW512" s="43"/>
      <c r="AX512" s="43"/>
      <c r="AY512" s="43"/>
    </row>
    <row r="513" spans="4:51" x14ac:dyDescent="0.25">
      <c r="D513" s="42" t="s">
        <v>428</v>
      </c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  <c r="AA513" s="43"/>
      <c r="AB513" s="43"/>
      <c r="AC513" s="43"/>
      <c r="AD513" s="43"/>
      <c r="AE513" s="43"/>
      <c r="AF513" s="43"/>
      <c r="AG513" s="43"/>
      <c r="AH513" s="43"/>
      <c r="AI513" s="43"/>
      <c r="AJ513" s="43"/>
      <c r="AK513" s="43"/>
      <c r="AL513" s="43"/>
      <c r="AM513" s="43"/>
      <c r="AN513" s="43"/>
      <c r="AO513" s="43"/>
      <c r="AP513" s="43"/>
      <c r="AQ513" s="43"/>
      <c r="AR513" s="43"/>
      <c r="AS513" s="43"/>
      <c r="AT513" s="43"/>
      <c r="AU513" s="43"/>
      <c r="AV513" s="43"/>
      <c r="AW513" s="43"/>
      <c r="AX513" s="43"/>
      <c r="AY513" s="43"/>
    </row>
    <row r="514" spans="4:51" x14ac:dyDescent="0.25">
      <c r="D514" s="42" t="s">
        <v>3865</v>
      </c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  <c r="AA514" s="43"/>
      <c r="AB514" s="43"/>
      <c r="AC514" s="43"/>
      <c r="AD514" s="43"/>
      <c r="AE514" s="43"/>
      <c r="AF514" s="43"/>
      <c r="AG514" s="43"/>
      <c r="AH514" s="43"/>
      <c r="AI514" s="43"/>
      <c r="AJ514" s="43"/>
      <c r="AK514" s="43"/>
      <c r="AL514" s="43"/>
      <c r="AM514" s="43"/>
      <c r="AN514" s="43"/>
      <c r="AO514" s="43"/>
      <c r="AP514" s="43"/>
      <c r="AQ514" s="43"/>
      <c r="AR514" s="43"/>
      <c r="AS514" s="43"/>
      <c r="AT514" s="43"/>
      <c r="AU514" s="43"/>
      <c r="AV514" s="43"/>
      <c r="AW514" s="43"/>
      <c r="AX514" s="43"/>
      <c r="AY514" s="43"/>
    </row>
    <row r="515" spans="4:51" x14ac:dyDescent="0.25">
      <c r="D515" s="42" t="s">
        <v>489</v>
      </c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  <c r="AA515" s="43"/>
      <c r="AB515" s="43"/>
      <c r="AC515" s="43"/>
      <c r="AD515" s="43"/>
      <c r="AE515" s="43"/>
      <c r="AF515" s="43"/>
      <c r="AG515" s="43"/>
      <c r="AH515" s="43"/>
      <c r="AI515" s="43"/>
      <c r="AJ515" s="43"/>
      <c r="AK515" s="43"/>
      <c r="AL515" s="43"/>
      <c r="AM515" s="43"/>
      <c r="AN515" s="43"/>
      <c r="AO515" s="43"/>
      <c r="AP515" s="43"/>
      <c r="AQ515" s="43"/>
      <c r="AR515" s="43"/>
      <c r="AS515" s="43"/>
      <c r="AT515" s="43"/>
      <c r="AU515" s="43"/>
      <c r="AV515" s="43"/>
      <c r="AW515" s="43"/>
      <c r="AX515" s="43"/>
      <c r="AY515" s="43"/>
    </row>
    <row r="516" spans="4:51" x14ac:dyDescent="0.25">
      <c r="D516" s="42" t="s">
        <v>491</v>
      </c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  <c r="AA516" s="43"/>
      <c r="AB516" s="43"/>
      <c r="AC516" s="43"/>
      <c r="AD516" s="43"/>
      <c r="AE516" s="43"/>
      <c r="AF516" s="43"/>
      <c r="AG516" s="43"/>
      <c r="AH516" s="43"/>
      <c r="AI516" s="43"/>
      <c r="AJ516" s="43"/>
      <c r="AK516" s="43"/>
      <c r="AL516" s="43"/>
      <c r="AM516" s="43"/>
      <c r="AN516" s="43"/>
      <c r="AO516" s="43"/>
      <c r="AP516" s="43"/>
      <c r="AQ516" s="43"/>
      <c r="AR516" s="43"/>
      <c r="AS516" s="43"/>
      <c r="AT516" s="43"/>
      <c r="AU516" s="43"/>
      <c r="AV516" s="43"/>
      <c r="AW516" s="43"/>
      <c r="AX516" s="43"/>
      <c r="AY516" s="43"/>
    </row>
    <row r="517" spans="4:51" x14ac:dyDescent="0.25">
      <c r="D517" s="42" t="s">
        <v>3866</v>
      </c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  <c r="AA517" s="43"/>
      <c r="AB517" s="43"/>
      <c r="AC517" s="43"/>
      <c r="AD517" s="43"/>
      <c r="AE517" s="43"/>
      <c r="AF517" s="43"/>
      <c r="AG517" s="43"/>
      <c r="AH517" s="43"/>
      <c r="AI517" s="43"/>
      <c r="AJ517" s="43"/>
      <c r="AK517" s="43"/>
      <c r="AL517" s="43"/>
      <c r="AM517" s="43"/>
      <c r="AN517" s="43"/>
      <c r="AO517" s="43"/>
      <c r="AP517" s="43"/>
      <c r="AQ517" s="43"/>
      <c r="AR517" s="43"/>
      <c r="AS517" s="43"/>
      <c r="AT517" s="43"/>
      <c r="AU517" s="43"/>
      <c r="AV517" s="43"/>
      <c r="AW517" s="43"/>
      <c r="AX517" s="43"/>
      <c r="AY517" s="43"/>
    </row>
    <row r="518" spans="4:51" x14ac:dyDescent="0.25">
      <c r="D518" s="42" t="s">
        <v>488</v>
      </c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  <c r="AA518" s="43"/>
      <c r="AB518" s="43"/>
      <c r="AC518" s="43"/>
      <c r="AD518" s="43"/>
      <c r="AE518" s="43"/>
      <c r="AF518" s="43"/>
      <c r="AG518" s="43"/>
      <c r="AH518" s="43"/>
      <c r="AI518" s="43"/>
      <c r="AJ518" s="43"/>
      <c r="AK518" s="43"/>
      <c r="AL518" s="43"/>
      <c r="AM518" s="43"/>
      <c r="AN518" s="43"/>
      <c r="AO518" s="43"/>
      <c r="AP518" s="43"/>
      <c r="AQ518" s="43"/>
      <c r="AR518" s="43"/>
      <c r="AS518" s="43"/>
      <c r="AT518" s="43"/>
      <c r="AU518" s="43"/>
      <c r="AV518" s="43"/>
      <c r="AW518" s="43"/>
      <c r="AX518" s="43"/>
      <c r="AY518" s="43"/>
    </row>
    <row r="519" spans="4:51" x14ac:dyDescent="0.25">
      <c r="D519" s="42" t="s">
        <v>2587</v>
      </c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  <c r="AA519" s="43"/>
      <c r="AB519" s="43"/>
      <c r="AC519" s="43"/>
      <c r="AD519" s="43"/>
      <c r="AE519" s="43"/>
      <c r="AF519" s="43"/>
      <c r="AG519" s="43"/>
      <c r="AH519" s="43"/>
      <c r="AI519" s="43"/>
      <c r="AJ519" s="43"/>
      <c r="AK519" s="43"/>
      <c r="AL519" s="43"/>
      <c r="AM519" s="43"/>
      <c r="AN519" s="43"/>
      <c r="AO519" s="43"/>
      <c r="AP519" s="43"/>
      <c r="AQ519" s="43"/>
      <c r="AR519" s="43"/>
      <c r="AS519" s="43"/>
      <c r="AT519" s="43"/>
      <c r="AU519" s="43"/>
      <c r="AV519" s="43"/>
      <c r="AW519" s="43"/>
      <c r="AX519" s="43"/>
      <c r="AY519" s="43"/>
    </row>
    <row r="520" spans="4:51" x14ac:dyDescent="0.25">
      <c r="D520" s="42" t="s">
        <v>1536</v>
      </c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  <c r="AA520" s="43"/>
      <c r="AB520" s="43"/>
      <c r="AC520" s="43"/>
      <c r="AD520" s="43"/>
      <c r="AE520" s="43"/>
      <c r="AF520" s="43"/>
      <c r="AG520" s="43"/>
      <c r="AH520" s="43"/>
      <c r="AI520" s="43"/>
      <c r="AJ520" s="43"/>
      <c r="AK520" s="43"/>
      <c r="AL520" s="43"/>
      <c r="AM520" s="43"/>
      <c r="AN520" s="43"/>
      <c r="AO520" s="43"/>
      <c r="AP520" s="43"/>
      <c r="AQ520" s="43"/>
      <c r="AR520" s="43"/>
      <c r="AS520" s="43"/>
      <c r="AT520" s="43"/>
      <c r="AU520" s="43"/>
      <c r="AV520" s="43"/>
      <c r="AW520" s="43"/>
      <c r="AX520" s="43"/>
      <c r="AY520" s="43"/>
    </row>
    <row r="521" spans="4:51" x14ac:dyDescent="0.25">
      <c r="D521" s="42" t="s">
        <v>2588</v>
      </c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  <c r="AA521" s="43"/>
      <c r="AB521" s="43"/>
      <c r="AC521" s="43"/>
      <c r="AD521" s="43"/>
      <c r="AE521" s="43"/>
      <c r="AF521" s="43"/>
      <c r="AG521" s="43"/>
      <c r="AH521" s="43"/>
      <c r="AI521" s="43"/>
      <c r="AJ521" s="43"/>
      <c r="AK521" s="43"/>
      <c r="AL521" s="43"/>
      <c r="AM521" s="43"/>
      <c r="AN521" s="43"/>
      <c r="AO521" s="43"/>
      <c r="AP521" s="43"/>
      <c r="AQ521" s="43"/>
      <c r="AR521" s="43"/>
      <c r="AS521" s="43"/>
      <c r="AT521" s="43"/>
      <c r="AU521" s="43"/>
      <c r="AV521" s="43"/>
      <c r="AW521" s="43"/>
      <c r="AX521" s="43"/>
      <c r="AY521" s="43"/>
    </row>
    <row r="522" spans="4:51" x14ac:dyDescent="0.25">
      <c r="D522" s="42" t="s">
        <v>726</v>
      </c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  <c r="AA522" s="43"/>
      <c r="AB522" s="43"/>
      <c r="AC522" s="43"/>
      <c r="AD522" s="43"/>
      <c r="AE522" s="43"/>
      <c r="AF522" s="43"/>
      <c r="AG522" s="43"/>
      <c r="AH522" s="43"/>
      <c r="AI522" s="43"/>
      <c r="AJ522" s="43"/>
      <c r="AK522" s="43"/>
      <c r="AL522" s="43"/>
      <c r="AM522" s="43"/>
      <c r="AN522" s="43"/>
      <c r="AO522" s="43"/>
      <c r="AP522" s="43"/>
      <c r="AQ522" s="43"/>
      <c r="AR522" s="43"/>
      <c r="AS522" s="43"/>
      <c r="AT522" s="43"/>
      <c r="AU522" s="43"/>
      <c r="AV522" s="43"/>
      <c r="AW522" s="43"/>
      <c r="AX522" s="43"/>
      <c r="AY522" s="43"/>
    </row>
    <row r="523" spans="4:51" x14ac:dyDescent="0.25">
      <c r="D523" s="42" t="s">
        <v>2589</v>
      </c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  <c r="AA523" s="43"/>
      <c r="AB523" s="43"/>
      <c r="AC523" s="43"/>
      <c r="AD523" s="43"/>
      <c r="AE523" s="43"/>
      <c r="AF523" s="43"/>
      <c r="AG523" s="43"/>
      <c r="AH523" s="43"/>
      <c r="AI523" s="43"/>
      <c r="AJ523" s="43"/>
      <c r="AK523" s="43"/>
      <c r="AL523" s="43"/>
      <c r="AM523" s="43"/>
      <c r="AN523" s="43"/>
      <c r="AO523" s="43"/>
      <c r="AP523" s="43"/>
      <c r="AQ523" s="43"/>
      <c r="AR523" s="43"/>
      <c r="AS523" s="43"/>
      <c r="AT523" s="43"/>
      <c r="AU523" s="43"/>
      <c r="AV523" s="43"/>
      <c r="AW523" s="43"/>
      <c r="AX523" s="43"/>
      <c r="AY523" s="43"/>
    </row>
    <row r="524" spans="4:51" x14ac:dyDescent="0.25">
      <c r="D524" s="9" t="s">
        <v>483</v>
      </c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</row>
    <row r="525" spans="4:51" x14ac:dyDescent="0.25">
      <c r="D525" s="9" t="s">
        <v>485</v>
      </c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</row>
    <row r="526" spans="4:51" x14ac:dyDescent="0.25">
      <c r="D526" s="9" t="s">
        <v>3867</v>
      </c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</row>
    <row r="527" spans="4:51" x14ac:dyDescent="0.25">
      <c r="D527" s="9" t="s">
        <v>426</v>
      </c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</row>
    <row r="528" spans="4:51" x14ac:dyDescent="0.25">
      <c r="D528" s="9" t="s">
        <v>487</v>
      </c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</row>
    <row r="529" spans="4:51" x14ac:dyDescent="0.25">
      <c r="D529" s="9" t="s">
        <v>2591</v>
      </c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</row>
    <row r="530" spans="4:51" x14ac:dyDescent="0.25">
      <c r="D530" s="9" t="s">
        <v>489</v>
      </c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</row>
    <row r="531" spans="4:51" x14ac:dyDescent="0.25">
      <c r="D531" s="9" t="s">
        <v>490</v>
      </c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</row>
    <row r="532" spans="4:51" x14ac:dyDescent="0.25">
      <c r="D532" s="9" t="s">
        <v>3905</v>
      </c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</row>
    <row r="533" spans="4:51" x14ac:dyDescent="0.25">
      <c r="D533" s="9" t="s">
        <v>489</v>
      </c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</row>
    <row r="534" spans="4:51" x14ac:dyDescent="0.25">
      <c r="D534" s="9" t="s">
        <v>491</v>
      </c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</row>
    <row r="535" spans="4:51" x14ac:dyDescent="0.25">
      <c r="D535" s="32" t="s">
        <v>3868</v>
      </c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  <c r="AA535" s="33"/>
      <c r="AB535" s="33"/>
      <c r="AC535" s="33"/>
      <c r="AD535" s="33"/>
      <c r="AE535" s="33"/>
      <c r="AF535" s="33"/>
      <c r="AG535" s="33"/>
      <c r="AH535" s="33"/>
      <c r="AI535" s="33"/>
      <c r="AJ535" s="33"/>
      <c r="AK535" s="33"/>
      <c r="AL535" s="33"/>
      <c r="AM535" s="33"/>
      <c r="AN535" s="33"/>
      <c r="AO535" s="33"/>
      <c r="AP535" s="33"/>
      <c r="AQ535" s="33"/>
      <c r="AR535" s="33"/>
      <c r="AS535" s="33"/>
      <c r="AT535" s="33"/>
      <c r="AU535" s="33"/>
      <c r="AV535" s="33"/>
      <c r="AW535" s="33"/>
      <c r="AX535" s="33"/>
      <c r="AY535" s="33"/>
    </row>
    <row r="536" spans="4:51" x14ac:dyDescent="0.25">
      <c r="D536" s="9" t="s">
        <v>428</v>
      </c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</row>
    <row r="537" spans="4:51" x14ac:dyDescent="0.25">
      <c r="D537" s="9" t="s">
        <v>2593</v>
      </c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</row>
    <row r="538" spans="4:51" x14ac:dyDescent="0.25">
      <c r="D538" s="9" t="s">
        <v>430</v>
      </c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</row>
    <row r="539" spans="4:51" x14ac:dyDescent="0.25">
      <c r="D539" s="9" t="s">
        <v>2594</v>
      </c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</row>
    <row r="540" spans="4:51" x14ac:dyDescent="0.25">
      <c r="D540" s="9" t="s">
        <v>2595</v>
      </c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</row>
    <row r="541" spans="4:51" x14ac:dyDescent="0.25">
      <c r="D541" s="9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</row>
    <row r="542" spans="4:51" x14ac:dyDescent="0.25">
      <c r="D542" s="9" t="s">
        <v>1096</v>
      </c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</row>
    <row r="543" spans="4:51" x14ac:dyDescent="0.25">
      <c r="D543" s="9" t="s">
        <v>2596</v>
      </c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</row>
    <row r="544" spans="4:51" x14ac:dyDescent="0.25">
      <c r="D544" s="9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</row>
    <row r="545" spans="4:51" x14ac:dyDescent="0.25">
      <c r="D545" s="9" t="s">
        <v>938</v>
      </c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</row>
    <row r="546" spans="4:51" x14ac:dyDescent="0.25">
      <c r="D546" s="9" t="s">
        <v>2597</v>
      </c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</row>
  </sheetData>
  <pageMargins left="0.7" right="0.7" top="0.75" bottom="0.75" header="0.3" footer="0.3"/>
  <pageSetup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E9E1E-AF08-40F2-9503-EC411D31F408}">
  <dimension ref="B2:B343"/>
  <sheetViews>
    <sheetView workbookViewId="0">
      <selection activeCell="V4" sqref="V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3241</v>
      </c>
    </row>
    <row r="4" spans="2:2" x14ac:dyDescent="0.25">
      <c r="B4" s="1" t="s">
        <v>3234</v>
      </c>
    </row>
    <row r="46" spans="2:2" x14ac:dyDescent="0.25">
      <c r="B46" s="1" t="s">
        <v>3235</v>
      </c>
    </row>
    <row r="88" spans="2:2" x14ac:dyDescent="0.25">
      <c r="B88" s="1" t="s">
        <v>3236</v>
      </c>
    </row>
    <row r="130" spans="2:2" x14ac:dyDescent="0.25">
      <c r="B130" s="1" t="s">
        <v>3237</v>
      </c>
    </row>
    <row r="172" spans="2:2" x14ac:dyDescent="0.25">
      <c r="B172" s="1" t="s">
        <v>3238</v>
      </c>
    </row>
    <row r="215" spans="2:2" x14ac:dyDescent="0.25">
      <c r="B215" s="1" t="s">
        <v>417</v>
      </c>
    </row>
    <row r="257" spans="2:2" x14ac:dyDescent="0.25">
      <c r="B257" s="1" t="s">
        <v>1458</v>
      </c>
    </row>
    <row r="300" spans="2:2" x14ac:dyDescent="0.25">
      <c r="B300" s="1" t="s">
        <v>3239</v>
      </c>
    </row>
    <row r="343" spans="2:2" x14ac:dyDescent="0.25">
      <c r="B343" s="1" t="s">
        <v>3240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D9F3D-7CDA-47E9-832D-36E58C345143}">
  <sheetPr codeName="Sheet47"/>
  <dimension ref="B2:C7"/>
  <sheetViews>
    <sheetView workbookViewId="0">
      <selection activeCell="AH18" sqref="AH18"/>
    </sheetView>
  </sheetViews>
  <sheetFormatPr defaultColWidth="2.85546875" defaultRowHeight="15" x14ac:dyDescent="0.25"/>
  <cols>
    <col min="1" max="16384" width="2.85546875" style="1"/>
  </cols>
  <sheetData>
    <row r="2" spans="2:3" x14ac:dyDescent="0.25">
      <c r="B2" s="3" t="s">
        <v>522</v>
      </c>
    </row>
    <row r="4" spans="2:3" x14ac:dyDescent="0.25">
      <c r="C4" s="1" t="s">
        <v>523</v>
      </c>
    </row>
    <row r="5" spans="2:3" x14ac:dyDescent="0.25">
      <c r="C5" s="1" t="s">
        <v>524</v>
      </c>
    </row>
    <row r="6" spans="2:3" x14ac:dyDescent="0.25">
      <c r="C6" s="1" t="s">
        <v>525</v>
      </c>
    </row>
    <row r="7" spans="2:3" x14ac:dyDescent="0.25">
      <c r="C7" s="1" t="s">
        <v>526</v>
      </c>
    </row>
  </sheetData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68C80-B6DE-45E7-8186-8176EB8BDCC1}">
  <dimension ref="A1:AG234"/>
  <sheetViews>
    <sheetView workbookViewId="0">
      <pane xSplit="1" ySplit="2" topLeftCell="O119" activePane="bottomRight" state="frozen"/>
      <selection pane="topRight" activeCell="B1" sqref="B1"/>
      <selection pane="bottomLeft" activeCell="A3" sqref="A3"/>
      <selection pane="bottomRight" activeCell="AF131" sqref="AF131"/>
    </sheetView>
  </sheetViews>
  <sheetFormatPr defaultColWidth="2.85546875" defaultRowHeight="15" x14ac:dyDescent="0.25"/>
  <cols>
    <col min="1" max="1" width="48.7109375" style="1" bestFit="1" customWidth="1"/>
    <col min="2" max="2" width="7" style="1" bestFit="1" customWidth="1"/>
    <col min="3" max="3" width="1.7109375" style="1" customWidth="1"/>
    <col min="4" max="4" width="10.85546875" style="1" bestFit="1" customWidth="1"/>
    <col min="5" max="5" width="2" style="1" bestFit="1" customWidth="1"/>
    <col min="6" max="6" width="10.85546875" style="1" customWidth="1"/>
    <col min="7" max="7" width="2" style="1" bestFit="1" customWidth="1"/>
    <col min="8" max="8" width="10.85546875" style="1" bestFit="1" customWidth="1"/>
    <col min="9" max="9" width="2" style="1" bestFit="1" customWidth="1"/>
    <col min="10" max="10" width="10.85546875" style="1" bestFit="1" customWidth="1"/>
    <col min="11" max="11" width="2" style="1" bestFit="1" customWidth="1"/>
    <col min="12" max="12" width="10.85546875" style="1" bestFit="1" customWidth="1"/>
    <col min="13" max="13" width="2" style="1" bestFit="1" customWidth="1"/>
    <col min="14" max="14" width="10.85546875" style="1" bestFit="1" customWidth="1"/>
    <col min="15" max="15" width="2" style="1" bestFit="1" customWidth="1"/>
    <col min="16" max="16" width="11.42578125" style="1" bestFit="1" customWidth="1"/>
    <col min="17" max="17" width="2" style="1" bestFit="1" customWidth="1"/>
    <col min="18" max="18" width="14.85546875" style="1" bestFit="1" customWidth="1"/>
    <col min="19" max="19" width="2" style="1" bestFit="1" customWidth="1"/>
    <col min="20" max="20" width="11.42578125" style="1" bestFit="1" customWidth="1"/>
    <col min="21" max="21" width="3" style="1" bestFit="1" customWidth="1"/>
    <col min="22" max="22" width="14.85546875" style="1" bestFit="1" customWidth="1"/>
    <col min="23" max="23" width="2" style="1" bestFit="1" customWidth="1"/>
    <col min="24" max="24" width="8.5703125" style="1" bestFit="1" customWidth="1"/>
    <col min="25" max="25" width="2" style="1" bestFit="1" customWidth="1"/>
    <col min="26" max="26" width="11" style="1" bestFit="1" customWidth="1"/>
    <col min="27" max="27" width="2" style="1" bestFit="1" customWidth="1"/>
    <col min="28" max="28" width="11" style="1" bestFit="1" customWidth="1"/>
    <col min="29" max="29" width="2" style="1" bestFit="1" customWidth="1"/>
    <col min="30" max="30" width="7.7109375" style="1" bestFit="1" customWidth="1"/>
    <col min="31" max="31" width="3" style="1" bestFit="1" customWidth="1"/>
    <col min="32" max="32" width="8.5703125" style="1" bestFit="1" customWidth="1"/>
    <col min="33" max="33" width="2" style="1" bestFit="1" customWidth="1"/>
    <col min="34" max="16384" width="2.85546875" style="1"/>
  </cols>
  <sheetData>
    <row r="1" spans="1:33" x14ac:dyDescent="0.25">
      <c r="D1" s="1" t="s">
        <v>4152</v>
      </c>
      <c r="F1" s="1" t="s">
        <v>4152</v>
      </c>
      <c r="P1" s="1" t="s">
        <v>4152</v>
      </c>
      <c r="R1" s="1" t="s">
        <v>4151</v>
      </c>
      <c r="T1" s="1" t="s">
        <v>4152</v>
      </c>
      <c r="V1" s="1" t="s">
        <v>4151</v>
      </c>
      <c r="X1" s="1" t="s">
        <v>4159</v>
      </c>
      <c r="Z1" s="1" t="s">
        <v>4153</v>
      </c>
      <c r="AB1" s="1" t="s">
        <v>4155</v>
      </c>
      <c r="AD1" s="1" t="s">
        <v>4153</v>
      </c>
      <c r="AF1" s="1" t="s">
        <v>4159</v>
      </c>
    </row>
    <row r="2" spans="1:33" ht="30" x14ac:dyDescent="0.25">
      <c r="A2" s="48" t="s">
        <v>4150</v>
      </c>
      <c r="B2" s="48" t="s">
        <v>4149</v>
      </c>
      <c r="C2" s="48"/>
      <c r="D2" s="47" t="s">
        <v>4148</v>
      </c>
      <c r="F2" s="47" t="s">
        <v>4147</v>
      </c>
      <c r="H2" s="47" t="s">
        <v>4146</v>
      </c>
      <c r="J2" s="47" t="s">
        <v>4145</v>
      </c>
      <c r="L2" s="47" t="s">
        <v>4144</v>
      </c>
      <c r="N2" s="47" t="s">
        <v>4143</v>
      </c>
      <c r="P2" s="47" t="s">
        <v>4142</v>
      </c>
      <c r="R2" s="47" t="s">
        <v>4141</v>
      </c>
      <c r="T2" s="47" t="s">
        <v>4140</v>
      </c>
      <c r="V2" s="47" t="s">
        <v>4139</v>
      </c>
      <c r="X2" s="47" t="s">
        <v>4138</v>
      </c>
      <c r="Z2" s="49" t="s">
        <v>4154</v>
      </c>
      <c r="AB2" s="49" t="s">
        <v>4156</v>
      </c>
      <c r="AD2" s="49" t="s">
        <v>4157</v>
      </c>
      <c r="AF2" s="49" t="s">
        <v>4158</v>
      </c>
    </row>
    <row r="3" spans="1:33" x14ac:dyDescent="0.25">
      <c r="A3" s="1" t="s">
        <v>4137</v>
      </c>
      <c r="B3" s="1">
        <v>0</v>
      </c>
      <c r="C3" s="1">
        <v>0</v>
      </c>
      <c r="D3" s="1">
        <v>0</v>
      </c>
      <c r="E3" s="1">
        <f t="shared" ref="E3:E66" si="0">IF(B3&lt;&gt;D3, 1, 0)</f>
        <v>0</v>
      </c>
      <c r="F3" s="1">
        <v>0</v>
      </c>
      <c r="G3" s="1">
        <f t="shared" ref="G3:G66" si="1">IF(D3&lt;&gt;F3, 1, 0)</f>
        <v>0</v>
      </c>
      <c r="H3" s="1">
        <v>0</v>
      </c>
      <c r="I3" s="1">
        <f t="shared" ref="I3:I66" si="2">IF(F3&lt;&gt;H3, 1, 0)</f>
        <v>0</v>
      </c>
      <c r="J3" s="1">
        <v>0</v>
      </c>
      <c r="K3" s="1">
        <f t="shared" ref="K3:K66" si="3">IF(H3&lt;&gt;J3, 1, 0)</f>
        <v>0</v>
      </c>
      <c r="L3" s="1">
        <v>0</v>
      </c>
      <c r="M3" s="1">
        <f t="shared" ref="M3:M66" si="4">IF(J3&lt;&gt;L3, 1, 0)</f>
        <v>0</v>
      </c>
      <c r="N3" s="1">
        <v>0</v>
      </c>
      <c r="O3" s="1">
        <f t="shared" ref="O3:O66" si="5">IF(L3&lt;&gt;N3, 1, 0)</f>
        <v>0</v>
      </c>
      <c r="P3" s="1">
        <v>0</v>
      </c>
      <c r="Q3" s="1">
        <f t="shared" ref="Q3:Q66" si="6">IF(N3&lt;&gt;P3, 1, 0)</f>
        <v>0</v>
      </c>
      <c r="R3" s="1">
        <v>0</v>
      </c>
      <c r="S3" s="1">
        <f t="shared" ref="S3:S66" si="7">IF(P3&lt;&gt;R3, 1, 0)</f>
        <v>0</v>
      </c>
      <c r="T3" s="1">
        <v>0</v>
      </c>
      <c r="U3" s="1">
        <f t="shared" ref="U3:U66" si="8">IF(R3&lt;&gt;T3, 1, 0)</f>
        <v>0</v>
      </c>
      <c r="V3" s="1">
        <v>0</v>
      </c>
      <c r="W3" s="1">
        <f t="shared" ref="W3:W66" si="9">IF(T3&lt;&gt;V3, 1, 0)</f>
        <v>0</v>
      </c>
      <c r="X3" s="1">
        <v>0</v>
      </c>
      <c r="Y3" s="1">
        <f t="shared" ref="Y3:Y66" si="10">IF(V3&lt;&gt;X3, 1, 0)</f>
        <v>0</v>
      </c>
      <c r="Z3" s="1">
        <v>0</v>
      </c>
      <c r="AA3" s="1">
        <f t="shared" ref="AA3:AA66" si="11">IF(X3&lt;&gt;Z3, 1, 0)</f>
        <v>0</v>
      </c>
      <c r="AB3" s="1">
        <v>0</v>
      </c>
      <c r="AC3" s="1">
        <f t="shared" ref="AC3:AC66" si="12">IF(Z3&lt;&gt;AB3, 1, 0)</f>
        <v>0</v>
      </c>
      <c r="AD3" s="1">
        <v>0</v>
      </c>
      <c r="AE3" s="1">
        <f t="shared" ref="AE3:AG66" si="13">IF(AB3&lt;&gt;AD3, 1, 0)</f>
        <v>0</v>
      </c>
      <c r="AF3" s="1">
        <v>0</v>
      </c>
      <c r="AG3" s="1">
        <f t="shared" si="13"/>
        <v>0</v>
      </c>
    </row>
    <row r="4" spans="1:33" x14ac:dyDescent="0.25">
      <c r="A4" s="1" t="s">
        <v>4136</v>
      </c>
      <c r="B4" s="1">
        <v>0</v>
      </c>
      <c r="C4" s="1">
        <v>0</v>
      </c>
      <c r="D4" s="1">
        <v>0</v>
      </c>
      <c r="E4" s="1">
        <f t="shared" si="0"/>
        <v>0</v>
      </c>
      <c r="F4" s="1">
        <v>0</v>
      </c>
      <c r="G4" s="1">
        <f t="shared" si="1"/>
        <v>0</v>
      </c>
      <c r="H4" s="1">
        <v>0</v>
      </c>
      <c r="I4" s="1">
        <f t="shared" si="2"/>
        <v>0</v>
      </c>
      <c r="J4" s="1">
        <v>0</v>
      </c>
      <c r="K4" s="1">
        <f t="shared" si="3"/>
        <v>0</v>
      </c>
      <c r="L4" s="1">
        <v>0</v>
      </c>
      <c r="M4" s="1">
        <f t="shared" si="4"/>
        <v>0</v>
      </c>
      <c r="N4" s="1">
        <v>0</v>
      </c>
      <c r="O4" s="1">
        <f t="shared" si="5"/>
        <v>0</v>
      </c>
      <c r="P4" s="1">
        <v>0</v>
      </c>
      <c r="Q4" s="1">
        <f t="shared" si="6"/>
        <v>0</v>
      </c>
      <c r="R4" s="1">
        <v>0</v>
      </c>
      <c r="S4" s="1">
        <f t="shared" si="7"/>
        <v>0</v>
      </c>
      <c r="T4" s="1">
        <v>0</v>
      </c>
      <c r="U4" s="1">
        <f t="shared" si="8"/>
        <v>0</v>
      </c>
      <c r="V4" s="1">
        <v>0</v>
      </c>
      <c r="W4" s="1">
        <f t="shared" si="9"/>
        <v>0</v>
      </c>
      <c r="X4" s="1">
        <v>0</v>
      </c>
      <c r="Y4" s="1">
        <f t="shared" si="10"/>
        <v>0</v>
      </c>
      <c r="Z4" s="1">
        <v>0</v>
      </c>
      <c r="AA4" s="1">
        <f t="shared" si="11"/>
        <v>0</v>
      </c>
      <c r="AB4" s="1">
        <v>0</v>
      </c>
      <c r="AC4" s="1">
        <f t="shared" si="12"/>
        <v>0</v>
      </c>
      <c r="AD4" s="1">
        <v>0</v>
      </c>
      <c r="AE4" s="1">
        <f t="shared" si="13"/>
        <v>0</v>
      </c>
      <c r="AF4" s="1">
        <v>0</v>
      </c>
      <c r="AG4" s="1">
        <f t="shared" si="13"/>
        <v>0</v>
      </c>
    </row>
    <row r="5" spans="1:33" x14ac:dyDescent="0.25">
      <c r="A5" s="1" t="s">
        <v>4135</v>
      </c>
      <c r="B5" s="1">
        <v>197364</v>
      </c>
      <c r="C5" s="1">
        <v>0</v>
      </c>
      <c r="D5" s="1">
        <v>197364</v>
      </c>
      <c r="E5" s="1">
        <f t="shared" si="0"/>
        <v>0</v>
      </c>
      <c r="F5" s="1">
        <v>197364</v>
      </c>
      <c r="G5" s="1">
        <f t="shared" si="1"/>
        <v>0</v>
      </c>
      <c r="H5" s="1">
        <v>197364</v>
      </c>
      <c r="I5" s="1">
        <f t="shared" si="2"/>
        <v>0</v>
      </c>
      <c r="J5" s="1">
        <v>197364</v>
      </c>
      <c r="K5" s="1">
        <f t="shared" si="3"/>
        <v>0</v>
      </c>
      <c r="L5" s="1">
        <v>197364</v>
      </c>
      <c r="M5" s="1">
        <f t="shared" si="4"/>
        <v>0</v>
      </c>
      <c r="N5" s="1">
        <v>197364</v>
      </c>
      <c r="O5" s="1">
        <f t="shared" si="5"/>
        <v>0</v>
      </c>
      <c r="P5" s="1">
        <v>197364</v>
      </c>
      <c r="Q5" s="1">
        <f t="shared" si="6"/>
        <v>0</v>
      </c>
      <c r="R5" s="1">
        <v>197364</v>
      </c>
      <c r="S5" s="1">
        <f t="shared" si="7"/>
        <v>0</v>
      </c>
      <c r="T5" s="1">
        <v>197364</v>
      </c>
      <c r="U5" s="1">
        <f t="shared" si="8"/>
        <v>0</v>
      </c>
      <c r="V5" s="1">
        <v>197364</v>
      </c>
      <c r="W5" s="1">
        <f t="shared" si="9"/>
        <v>0</v>
      </c>
      <c r="X5" s="1">
        <v>197364</v>
      </c>
      <c r="Y5" s="1">
        <f t="shared" si="10"/>
        <v>0</v>
      </c>
      <c r="Z5" s="1">
        <v>197364</v>
      </c>
      <c r="AA5" s="1">
        <f t="shared" si="11"/>
        <v>0</v>
      </c>
      <c r="AB5" s="1">
        <v>197364</v>
      </c>
      <c r="AC5" s="1">
        <f t="shared" si="12"/>
        <v>0</v>
      </c>
      <c r="AD5" s="1">
        <v>197364</v>
      </c>
      <c r="AE5" s="1">
        <f t="shared" si="13"/>
        <v>0</v>
      </c>
      <c r="AF5" s="1">
        <v>197364</v>
      </c>
      <c r="AG5" s="1">
        <f t="shared" si="13"/>
        <v>0</v>
      </c>
    </row>
    <row r="6" spans="1:33" x14ac:dyDescent="0.25">
      <c r="A6" s="1" t="s">
        <v>4134</v>
      </c>
      <c r="B6" s="1">
        <v>527</v>
      </c>
      <c r="C6" s="1">
        <v>0</v>
      </c>
      <c r="D6" s="1">
        <v>527</v>
      </c>
      <c r="E6" s="1">
        <f t="shared" si="0"/>
        <v>0</v>
      </c>
      <c r="F6" s="1">
        <v>527</v>
      </c>
      <c r="G6" s="1">
        <f t="shared" si="1"/>
        <v>0</v>
      </c>
      <c r="H6" s="1">
        <v>527</v>
      </c>
      <c r="I6" s="1">
        <f t="shared" si="2"/>
        <v>0</v>
      </c>
      <c r="J6" s="1">
        <v>527</v>
      </c>
      <c r="K6" s="1">
        <f t="shared" si="3"/>
        <v>0</v>
      </c>
      <c r="L6" s="1">
        <v>527</v>
      </c>
      <c r="M6" s="1">
        <f t="shared" si="4"/>
        <v>0</v>
      </c>
      <c r="N6" s="1">
        <v>527</v>
      </c>
      <c r="O6" s="1">
        <f t="shared" si="5"/>
        <v>0</v>
      </c>
      <c r="P6" s="1">
        <v>527</v>
      </c>
      <c r="Q6" s="1">
        <f t="shared" si="6"/>
        <v>0</v>
      </c>
      <c r="R6" s="1">
        <v>527</v>
      </c>
      <c r="S6" s="1">
        <f t="shared" si="7"/>
        <v>0</v>
      </c>
      <c r="T6" s="1">
        <v>527</v>
      </c>
      <c r="U6" s="1">
        <f t="shared" si="8"/>
        <v>0</v>
      </c>
      <c r="V6" s="1">
        <v>527</v>
      </c>
      <c r="W6" s="1">
        <f t="shared" si="9"/>
        <v>0</v>
      </c>
      <c r="X6" s="1">
        <v>527</v>
      </c>
      <c r="Y6" s="1">
        <f t="shared" si="10"/>
        <v>0</v>
      </c>
      <c r="Z6" s="1">
        <v>527</v>
      </c>
      <c r="AA6" s="1">
        <f t="shared" si="11"/>
        <v>0</v>
      </c>
      <c r="AB6" s="1">
        <v>527</v>
      </c>
      <c r="AC6" s="1">
        <f t="shared" si="12"/>
        <v>0</v>
      </c>
      <c r="AD6" s="1">
        <v>527</v>
      </c>
      <c r="AE6" s="1">
        <f t="shared" si="13"/>
        <v>0</v>
      </c>
      <c r="AF6" s="1">
        <v>527</v>
      </c>
      <c r="AG6" s="1">
        <f t="shared" si="13"/>
        <v>0</v>
      </c>
    </row>
    <row r="7" spans="1:33" x14ac:dyDescent="0.25">
      <c r="A7" s="1" t="s">
        <v>4133</v>
      </c>
      <c r="B7" s="1">
        <v>305</v>
      </c>
      <c r="C7" s="1">
        <v>0</v>
      </c>
      <c r="D7" s="1">
        <v>305</v>
      </c>
      <c r="E7" s="1">
        <f t="shared" si="0"/>
        <v>0</v>
      </c>
      <c r="F7" s="1">
        <v>305</v>
      </c>
      <c r="G7" s="1">
        <f t="shared" si="1"/>
        <v>0</v>
      </c>
      <c r="H7" s="1">
        <v>305</v>
      </c>
      <c r="I7" s="1">
        <f t="shared" si="2"/>
        <v>0</v>
      </c>
      <c r="J7" s="1">
        <v>305</v>
      </c>
      <c r="K7" s="1">
        <f t="shared" si="3"/>
        <v>0</v>
      </c>
      <c r="L7" s="1">
        <v>305</v>
      </c>
      <c r="M7" s="1">
        <f t="shared" si="4"/>
        <v>0</v>
      </c>
      <c r="N7" s="1">
        <v>305</v>
      </c>
      <c r="O7" s="1">
        <f t="shared" si="5"/>
        <v>0</v>
      </c>
      <c r="P7" s="1">
        <v>305</v>
      </c>
      <c r="Q7" s="1">
        <f t="shared" si="6"/>
        <v>0</v>
      </c>
      <c r="R7" s="1">
        <v>305</v>
      </c>
      <c r="S7" s="1">
        <f t="shared" si="7"/>
        <v>0</v>
      </c>
      <c r="T7" s="1">
        <v>305</v>
      </c>
      <c r="U7" s="1">
        <f t="shared" si="8"/>
        <v>0</v>
      </c>
      <c r="V7" s="1">
        <v>305</v>
      </c>
      <c r="W7" s="1">
        <f t="shared" si="9"/>
        <v>0</v>
      </c>
      <c r="X7" s="1">
        <v>305</v>
      </c>
      <c r="Y7" s="1">
        <f t="shared" si="10"/>
        <v>0</v>
      </c>
      <c r="Z7" s="1">
        <v>305</v>
      </c>
      <c r="AA7" s="1">
        <f t="shared" si="11"/>
        <v>0</v>
      </c>
      <c r="AB7" s="1">
        <v>305</v>
      </c>
      <c r="AC7" s="1">
        <f t="shared" si="12"/>
        <v>0</v>
      </c>
      <c r="AD7" s="1">
        <v>305</v>
      </c>
      <c r="AE7" s="1">
        <f t="shared" si="13"/>
        <v>0</v>
      </c>
      <c r="AF7" s="1">
        <v>305</v>
      </c>
      <c r="AG7" s="1">
        <f t="shared" si="13"/>
        <v>0</v>
      </c>
    </row>
    <row r="8" spans="1:33" x14ac:dyDescent="0.25">
      <c r="A8" s="1" t="s">
        <v>4132</v>
      </c>
      <c r="B8" s="1">
        <v>730</v>
      </c>
      <c r="C8" s="1">
        <v>0</v>
      </c>
      <c r="D8" s="1">
        <v>730</v>
      </c>
      <c r="E8" s="1">
        <f t="shared" si="0"/>
        <v>0</v>
      </c>
      <c r="F8" s="1">
        <v>730</v>
      </c>
      <c r="G8" s="1">
        <f t="shared" si="1"/>
        <v>0</v>
      </c>
      <c r="H8" s="1">
        <v>730</v>
      </c>
      <c r="I8" s="1">
        <f t="shared" si="2"/>
        <v>0</v>
      </c>
      <c r="J8" s="1">
        <v>730</v>
      </c>
      <c r="K8" s="1">
        <f t="shared" si="3"/>
        <v>0</v>
      </c>
      <c r="L8" s="1">
        <v>730</v>
      </c>
      <c r="M8" s="1">
        <f t="shared" si="4"/>
        <v>0</v>
      </c>
      <c r="N8" s="1">
        <v>730</v>
      </c>
      <c r="O8" s="1">
        <f t="shared" si="5"/>
        <v>0</v>
      </c>
      <c r="P8" s="1">
        <v>730</v>
      </c>
      <c r="Q8" s="1">
        <f t="shared" si="6"/>
        <v>0</v>
      </c>
      <c r="R8" s="1">
        <v>730</v>
      </c>
      <c r="S8" s="1">
        <f t="shared" si="7"/>
        <v>0</v>
      </c>
      <c r="T8" s="1">
        <v>730</v>
      </c>
      <c r="U8" s="1">
        <f t="shared" si="8"/>
        <v>0</v>
      </c>
      <c r="V8" s="1">
        <v>730</v>
      </c>
      <c r="W8" s="1">
        <f t="shared" si="9"/>
        <v>0</v>
      </c>
      <c r="X8" s="1">
        <v>730</v>
      </c>
      <c r="Y8" s="1">
        <f t="shared" si="10"/>
        <v>0</v>
      </c>
      <c r="Z8" s="1">
        <v>730</v>
      </c>
      <c r="AA8" s="1">
        <f t="shared" si="11"/>
        <v>0</v>
      </c>
      <c r="AB8" s="1">
        <v>730</v>
      </c>
      <c r="AC8" s="1">
        <f t="shared" si="12"/>
        <v>0</v>
      </c>
      <c r="AD8" s="1">
        <v>730</v>
      </c>
      <c r="AE8" s="1">
        <f t="shared" si="13"/>
        <v>0</v>
      </c>
      <c r="AF8" s="1">
        <v>730</v>
      </c>
      <c r="AG8" s="1">
        <f t="shared" si="13"/>
        <v>0</v>
      </c>
    </row>
    <row r="9" spans="1:33" x14ac:dyDescent="0.25">
      <c r="A9" s="1" t="s">
        <v>4131</v>
      </c>
      <c r="B9" s="1">
        <v>12971</v>
      </c>
      <c r="C9" s="1">
        <v>0</v>
      </c>
      <c r="D9" s="1">
        <v>12971</v>
      </c>
      <c r="E9" s="1">
        <f t="shared" si="0"/>
        <v>0</v>
      </c>
      <c r="F9" s="1">
        <v>12971</v>
      </c>
      <c r="G9" s="1">
        <f t="shared" si="1"/>
        <v>0</v>
      </c>
      <c r="H9" s="1">
        <v>12971</v>
      </c>
      <c r="I9" s="1">
        <f t="shared" si="2"/>
        <v>0</v>
      </c>
      <c r="J9" s="1">
        <v>12971</v>
      </c>
      <c r="K9" s="1">
        <f t="shared" si="3"/>
        <v>0</v>
      </c>
      <c r="L9" s="1">
        <v>12971</v>
      </c>
      <c r="M9" s="1">
        <f t="shared" si="4"/>
        <v>0</v>
      </c>
      <c r="N9" s="1">
        <v>12971</v>
      </c>
      <c r="O9" s="1">
        <f t="shared" si="5"/>
        <v>0</v>
      </c>
      <c r="P9" s="1">
        <v>12971</v>
      </c>
      <c r="Q9" s="1">
        <f t="shared" si="6"/>
        <v>0</v>
      </c>
      <c r="R9" s="1">
        <v>12971</v>
      </c>
      <c r="S9" s="1">
        <f t="shared" si="7"/>
        <v>0</v>
      </c>
      <c r="T9" s="1">
        <v>12971</v>
      </c>
      <c r="U9" s="1">
        <f t="shared" si="8"/>
        <v>0</v>
      </c>
      <c r="V9" s="1">
        <v>12971</v>
      </c>
      <c r="W9" s="1">
        <f t="shared" si="9"/>
        <v>0</v>
      </c>
      <c r="X9" s="1">
        <v>12971</v>
      </c>
      <c r="Y9" s="1">
        <f t="shared" si="10"/>
        <v>0</v>
      </c>
      <c r="Z9" s="1">
        <v>12971</v>
      </c>
      <c r="AA9" s="1">
        <f t="shared" si="11"/>
        <v>0</v>
      </c>
      <c r="AB9" s="1">
        <v>12971</v>
      </c>
      <c r="AC9" s="1">
        <f t="shared" si="12"/>
        <v>0</v>
      </c>
      <c r="AD9" s="1">
        <v>12971</v>
      </c>
      <c r="AE9" s="1">
        <f t="shared" si="13"/>
        <v>0</v>
      </c>
      <c r="AF9" s="1">
        <v>12971</v>
      </c>
      <c r="AG9" s="1">
        <f t="shared" si="13"/>
        <v>0</v>
      </c>
    </row>
    <row r="10" spans="1:33" x14ac:dyDescent="0.25">
      <c r="A10" s="1" t="s">
        <v>4130</v>
      </c>
      <c r="B10" s="1">
        <v>11</v>
      </c>
      <c r="C10" s="1">
        <v>0</v>
      </c>
      <c r="D10" s="1">
        <v>11</v>
      </c>
      <c r="E10" s="1">
        <f t="shared" si="0"/>
        <v>0</v>
      </c>
      <c r="F10" s="1">
        <v>11</v>
      </c>
      <c r="G10" s="1">
        <f t="shared" si="1"/>
        <v>0</v>
      </c>
      <c r="H10" s="1">
        <v>11</v>
      </c>
      <c r="I10" s="1">
        <f t="shared" si="2"/>
        <v>0</v>
      </c>
      <c r="J10" s="1">
        <v>11</v>
      </c>
      <c r="K10" s="1">
        <f t="shared" si="3"/>
        <v>0</v>
      </c>
      <c r="L10" s="1">
        <v>11</v>
      </c>
      <c r="M10" s="1">
        <f t="shared" si="4"/>
        <v>0</v>
      </c>
      <c r="N10" s="1">
        <v>11</v>
      </c>
      <c r="O10" s="1">
        <f t="shared" si="5"/>
        <v>0</v>
      </c>
      <c r="P10" s="1">
        <v>11</v>
      </c>
      <c r="Q10" s="1">
        <f t="shared" si="6"/>
        <v>0</v>
      </c>
      <c r="R10" s="1">
        <v>11</v>
      </c>
      <c r="S10" s="1">
        <f t="shared" si="7"/>
        <v>0</v>
      </c>
      <c r="T10" s="1">
        <v>11</v>
      </c>
      <c r="U10" s="1">
        <f t="shared" si="8"/>
        <v>0</v>
      </c>
      <c r="V10" s="1">
        <v>11</v>
      </c>
      <c r="W10" s="1">
        <f t="shared" si="9"/>
        <v>0</v>
      </c>
      <c r="X10" s="1">
        <v>11</v>
      </c>
      <c r="Y10" s="1">
        <f t="shared" si="10"/>
        <v>0</v>
      </c>
      <c r="Z10" s="1">
        <v>11</v>
      </c>
      <c r="AA10" s="1">
        <f t="shared" si="11"/>
        <v>0</v>
      </c>
      <c r="AB10" s="1">
        <v>11</v>
      </c>
      <c r="AC10" s="1">
        <f t="shared" si="12"/>
        <v>0</v>
      </c>
      <c r="AD10" s="1">
        <v>11</v>
      </c>
      <c r="AE10" s="1">
        <f t="shared" si="13"/>
        <v>0</v>
      </c>
      <c r="AF10" s="1">
        <v>11</v>
      </c>
      <c r="AG10" s="1">
        <f t="shared" si="13"/>
        <v>0</v>
      </c>
    </row>
    <row r="11" spans="1:33" x14ac:dyDescent="0.25">
      <c r="A11" s="1" t="s">
        <v>4129</v>
      </c>
      <c r="B11" s="1">
        <v>41374</v>
      </c>
      <c r="C11" s="1">
        <v>0</v>
      </c>
      <c r="D11" s="1">
        <v>41374</v>
      </c>
      <c r="E11" s="1">
        <f t="shared" si="0"/>
        <v>0</v>
      </c>
      <c r="F11" s="1">
        <v>41374</v>
      </c>
      <c r="G11" s="1">
        <f t="shared" si="1"/>
        <v>0</v>
      </c>
      <c r="H11" s="1">
        <v>41374</v>
      </c>
      <c r="I11" s="1">
        <f t="shared" si="2"/>
        <v>0</v>
      </c>
      <c r="J11" s="1">
        <v>41374</v>
      </c>
      <c r="K11" s="1">
        <f t="shared" si="3"/>
        <v>0</v>
      </c>
      <c r="L11" s="1">
        <v>41374</v>
      </c>
      <c r="M11" s="1">
        <f t="shared" si="4"/>
        <v>0</v>
      </c>
      <c r="N11" s="1">
        <v>41374</v>
      </c>
      <c r="O11" s="1">
        <f t="shared" si="5"/>
        <v>0</v>
      </c>
      <c r="P11" s="1">
        <v>41374</v>
      </c>
      <c r="Q11" s="1">
        <f t="shared" si="6"/>
        <v>0</v>
      </c>
      <c r="R11" s="1">
        <v>41374</v>
      </c>
      <c r="S11" s="1">
        <f t="shared" si="7"/>
        <v>0</v>
      </c>
      <c r="T11" s="1">
        <v>41374</v>
      </c>
      <c r="U11" s="1">
        <f t="shared" si="8"/>
        <v>0</v>
      </c>
      <c r="V11" s="1">
        <v>41374</v>
      </c>
      <c r="W11" s="1">
        <f t="shared" si="9"/>
        <v>0</v>
      </c>
      <c r="X11" s="1">
        <v>41374</v>
      </c>
      <c r="Y11" s="1">
        <f t="shared" si="10"/>
        <v>0</v>
      </c>
      <c r="Z11" s="1">
        <v>41374</v>
      </c>
      <c r="AA11" s="1">
        <f t="shared" si="11"/>
        <v>0</v>
      </c>
      <c r="AB11" s="1">
        <v>41374</v>
      </c>
      <c r="AC11" s="1">
        <f t="shared" si="12"/>
        <v>0</v>
      </c>
      <c r="AD11" s="1">
        <v>41374</v>
      </c>
      <c r="AE11" s="1">
        <f t="shared" si="13"/>
        <v>0</v>
      </c>
      <c r="AF11" s="1">
        <v>41374</v>
      </c>
      <c r="AG11" s="1">
        <f t="shared" si="13"/>
        <v>0</v>
      </c>
    </row>
    <row r="12" spans="1:33" x14ac:dyDescent="0.25">
      <c r="A12" s="1" t="s">
        <v>4128</v>
      </c>
      <c r="B12" s="1">
        <v>0</v>
      </c>
      <c r="C12" s="1">
        <v>0</v>
      </c>
      <c r="D12" s="1">
        <v>0</v>
      </c>
      <c r="E12" s="1">
        <f t="shared" si="0"/>
        <v>0</v>
      </c>
      <c r="F12" s="1">
        <v>0</v>
      </c>
      <c r="G12" s="1">
        <f t="shared" si="1"/>
        <v>0</v>
      </c>
      <c r="H12" s="1">
        <v>0</v>
      </c>
      <c r="I12" s="1">
        <f t="shared" si="2"/>
        <v>0</v>
      </c>
      <c r="J12" s="1">
        <v>0</v>
      </c>
      <c r="K12" s="1">
        <f t="shared" si="3"/>
        <v>0</v>
      </c>
      <c r="L12" s="1">
        <v>0</v>
      </c>
      <c r="M12" s="1">
        <f t="shared" si="4"/>
        <v>0</v>
      </c>
      <c r="N12" s="1">
        <v>0</v>
      </c>
      <c r="O12" s="1">
        <f t="shared" si="5"/>
        <v>0</v>
      </c>
      <c r="P12" s="1">
        <v>0</v>
      </c>
      <c r="Q12" s="1">
        <f t="shared" si="6"/>
        <v>0</v>
      </c>
      <c r="R12" s="1">
        <v>0</v>
      </c>
      <c r="S12" s="1">
        <f t="shared" si="7"/>
        <v>0</v>
      </c>
      <c r="T12" s="1">
        <v>0</v>
      </c>
      <c r="U12" s="1">
        <f t="shared" si="8"/>
        <v>0</v>
      </c>
      <c r="V12" s="1">
        <v>0</v>
      </c>
      <c r="W12" s="1">
        <f t="shared" si="9"/>
        <v>0</v>
      </c>
      <c r="X12" s="1">
        <v>0</v>
      </c>
      <c r="Y12" s="1">
        <f t="shared" si="10"/>
        <v>0</v>
      </c>
      <c r="Z12" s="1">
        <v>0</v>
      </c>
      <c r="AA12" s="1">
        <f t="shared" si="11"/>
        <v>0</v>
      </c>
      <c r="AB12" s="1">
        <v>0</v>
      </c>
      <c r="AC12" s="1">
        <f t="shared" si="12"/>
        <v>0</v>
      </c>
      <c r="AD12" s="1">
        <v>0</v>
      </c>
      <c r="AE12" s="1">
        <f t="shared" si="13"/>
        <v>0</v>
      </c>
      <c r="AF12" s="1">
        <v>0</v>
      </c>
      <c r="AG12" s="1">
        <f t="shared" si="13"/>
        <v>0</v>
      </c>
    </row>
    <row r="13" spans="1:33" x14ac:dyDescent="0.25">
      <c r="A13" s="1" t="s">
        <v>4127</v>
      </c>
      <c r="B13" s="1">
        <v>3172</v>
      </c>
      <c r="C13" s="1">
        <v>0</v>
      </c>
      <c r="D13" s="1">
        <v>3172</v>
      </c>
      <c r="E13" s="1">
        <f t="shared" si="0"/>
        <v>0</v>
      </c>
      <c r="F13" s="1">
        <v>3172</v>
      </c>
      <c r="G13" s="1">
        <f t="shared" si="1"/>
        <v>0</v>
      </c>
      <c r="H13" s="1">
        <v>3172</v>
      </c>
      <c r="I13" s="1">
        <f t="shared" si="2"/>
        <v>0</v>
      </c>
      <c r="J13" s="1">
        <v>3172</v>
      </c>
      <c r="K13" s="1">
        <f t="shared" si="3"/>
        <v>0</v>
      </c>
      <c r="L13" s="1">
        <v>3172</v>
      </c>
      <c r="M13" s="1">
        <f t="shared" si="4"/>
        <v>0</v>
      </c>
      <c r="N13" s="1">
        <v>3172</v>
      </c>
      <c r="O13" s="1">
        <f t="shared" si="5"/>
        <v>0</v>
      </c>
      <c r="P13" s="1">
        <v>3172</v>
      </c>
      <c r="Q13" s="1">
        <f t="shared" si="6"/>
        <v>0</v>
      </c>
      <c r="R13" s="1">
        <v>3172</v>
      </c>
      <c r="S13" s="1">
        <f t="shared" si="7"/>
        <v>0</v>
      </c>
      <c r="T13" s="1">
        <v>3172</v>
      </c>
      <c r="U13" s="1">
        <f t="shared" si="8"/>
        <v>0</v>
      </c>
      <c r="V13" s="1">
        <v>3172</v>
      </c>
      <c r="W13" s="1">
        <f t="shared" si="9"/>
        <v>0</v>
      </c>
      <c r="X13" s="1">
        <v>3172</v>
      </c>
      <c r="Y13" s="1">
        <f t="shared" si="10"/>
        <v>0</v>
      </c>
      <c r="Z13" s="1">
        <v>3173</v>
      </c>
      <c r="AA13" s="1">
        <f t="shared" si="11"/>
        <v>1</v>
      </c>
      <c r="AB13" s="1">
        <v>3173</v>
      </c>
      <c r="AC13" s="1">
        <f t="shared" si="12"/>
        <v>0</v>
      </c>
      <c r="AD13" s="1">
        <v>3173</v>
      </c>
      <c r="AE13" s="1">
        <f t="shared" si="13"/>
        <v>0</v>
      </c>
      <c r="AF13" s="1">
        <v>3173</v>
      </c>
      <c r="AG13" s="1">
        <f t="shared" si="13"/>
        <v>0</v>
      </c>
    </row>
    <row r="14" spans="1:33" x14ac:dyDescent="0.25">
      <c r="A14" s="1" t="s">
        <v>4126</v>
      </c>
      <c r="B14" s="1">
        <v>7421</v>
      </c>
      <c r="C14" s="1">
        <v>0</v>
      </c>
      <c r="D14" s="1">
        <v>7421</v>
      </c>
      <c r="E14" s="1">
        <f t="shared" si="0"/>
        <v>0</v>
      </c>
      <c r="F14" s="1">
        <v>7421</v>
      </c>
      <c r="G14" s="1">
        <f t="shared" si="1"/>
        <v>0</v>
      </c>
      <c r="H14" s="1">
        <v>7421</v>
      </c>
      <c r="I14" s="1">
        <f t="shared" si="2"/>
        <v>0</v>
      </c>
      <c r="J14" s="1">
        <v>7421</v>
      </c>
      <c r="K14" s="1">
        <f t="shared" si="3"/>
        <v>0</v>
      </c>
      <c r="L14" s="1">
        <v>7421</v>
      </c>
      <c r="M14" s="1">
        <f t="shared" si="4"/>
        <v>0</v>
      </c>
      <c r="N14" s="1">
        <v>7421</v>
      </c>
      <c r="O14" s="1">
        <f t="shared" si="5"/>
        <v>0</v>
      </c>
      <c r="P14" s="1">
        <v>7421</v>
      </c>
      <c r="Q14" s="1">
        <f t="shared" si="6"/>
        <v>0</v>
      </c>
      <c r="R14" s="1">
        <v>7421</v>
      </c>
      <c r="S14" s="1">
        <f t="shared" si="7"/>
        <v>0</v>
      </c>
      <c r="T14" s="1">
        <v>7421</v>
      </c>
      <c r="U14" s="1">
        <f t="shared" si="8"/>
        <v>0</v>
      </c>
      <c r="V14" s="1">
        <v>7421</v>
      </c>
      <c r="W14" s="1">
        <f t="shared" si="9"/>
        <v>0</v>
      </c>
      <c r="X14" s="1">
        <v>7421</v>
      </c>
      <c r="Y14" s="1">
        <f t="shared" si="10"/>
        <v>0</v>
      </c>
      <c r="Z14" s="1">
        <v>7422</v>
      </c>
      <c r="AA14" s="1">
        <f t="shared" si="11"/>
        <v>1</v>
      </c>
      <c r="AB14" s="1">
        <v>7423</v>
      </c>
      <c r="AC14" s="1">
        <f t="shared" si="12"/>
        <v>1</v>
      </c>
      <c r="AD14" s="1">
        <v>7423</v>
      </c>
      <c r="AE14" s="1">
        <f t="shared" si="13"/>
        <v>0</v>
      </c>
      <c r="AF14" s="1">
        <v>7423</v>
      </c>
      <c r="AG14" s="1">
        <f t="shared" si="13"/>
        <v>0</v>
      </c>
    </row>
    <row r="15" spans="1:33" x14ac:dyDescent="0.25">
      <c r="A15" s="1" t="s">
        <v>4125</v>
      </c>
      <c r="B15" s="1">
        <v>7441</v>
      </c>
      <c r="C15" s="1">
        <v>0</v>
      </c>
      <c r="D15" s="1">
        <v>7441</v>
      </c>
      <c r="E15" s="1">
        <f t="shared" si="0"/>
        <v>0</v>
      </c>
      <c r="F15" s="1">
        <v>7441</v>
      </c>
      <c r="G15" s="1">
        <f t="shared" si="1"/>
        <v>0</v>
      </c>
      <c r="H15" s="1">
        <v>7441</v>
      </c>
      <c r="I15" s="1">
        <f t="shared" si="2"/>
        <v>0</v>
      </c>
      <c r="J15" s="1">
        <v>7441</v>
      </c>
      <c r="K15" s="1">
        <f t="shared" si="3"/>
        <v>0</v>
      </c>
      <c r="L15" s="1">
        <v>7441</v>
      </c>
      <c r="M15" s="1">
        <f t="shared" si="4"/>
        <v>0</v>
      </c>
      <c r="N15" s="1">
        <v>7441</v>
      </c>
      <c r="O15" s="1">
        <f t="shared" si="5"/>
        <v>0</v>
      </c>
      <c r="P15" s="1">
        <v>7441</v>
      </c>
      <c r="Q15" s="1">
        <f t="shared" si="6"/>
        <v>0</v>
      </c>
      <c r="R15" s="1">
        <v>7441</v>
      </c>
      <c r="S15" s="1">
        <f t="shared" si="7"/>
        <v>0</v>
      </c>
      <c r="T15" s="1">
        <v>7441</v>
      </c>
      <c r="U15" s="1">
        <f t="shared" si="8"/>
        <v>0</v>
      </c>
      <c r="V15" s="1">
        <v>7441</v>
      </c>
      <c r="W15" s="1">
        <f t="shared" si="9"/>
        <v>0</v>
      </c>
      <c r="X15" s="1">
        <v>7441</v>
      </c>
      <c r="Y15" s="1">
        <f t="shared" si="10"/>
        <v>0</v>
      </c>
      <c r="Z15" s="1">
        <v>7442</v>
      </c>
      <c r="AA15" s="1">
        <f t="shared" si="11"/>
        <v>1</v>
      </c>
      <c r="AB15" s="1">
        <v>7443</v>
      </c>
      <c r="AC15" s="1">
        <f t="shared" si="12"/>
        <v>1</v>
      </c>
      <c r="AD15" s="1">
        <v>7443</v>
      </c>
      <c r="AE15" s="1">
        <f t="shared" si="13"/>
        <v>0</v>
      </c>
      <c r="AF15" s="1">
        <v>7443</v>
      </c>
      <c r="AG15" s="1">
        <f t="shared" si="13"/>
        <v>0</v>
      </c>
    </row>
    <row r="16" spans="1:33" x14ac:dyDescent="0.25">
      <c r="A16" s="1" t="s">
        <v>4124</v>
      </c>
      <c r="B16" s="1">
        <v>88</v>
      </c>
      <c r="C16" s="1">
        <v>0</v>
      </c>
      <c r="D16" s="1">
        <v>88</v>
      </c>
      <c r="E16" s="1">
        <f t="shared" si="0"/>
        <v>0</v>
      </c>
      <c r="F16" s="1">
        <v>88</v>
      </c>
      <c r="G16" s="1">
        <f t="shared" si="1"/>
        <v>0</v>
      </c>
      <c r="H16" s="1">
        <v>88</v>
      </c>
      <c r="I16" s="1">
        <f t="shared" si="2"/>
        <v>0</v>
      </c>
      <c r="J16" s="1">
        <v>88</v>
      </c>
      <c r="K16" s="1">
        <f t="shared" si="3"/>
        <v>0</v>
      </c>
      <c r="L16" s="1">
        <v>88</v>
      </c>
      <c r="M16" s="1">
        <f t="shared" si="4"/>
        <v>0</v>
      </c>
      <c r="N16" s="1">
        <v>88</v>
      </c>
      <c r="O16" s="1">
        <f t="shared" si="5"/>
        <v>0</v>
      </c>
      <c r="P16" s="1">
        <v>88</v>
      </c>
      <c r="Q16" s="1">
        <f t="shared" si="6"/>
        <v>0</v>
      </c>
      <c r="R16" s="1">
        <v>88</v>
      </c>
      <c r="S16" s="1">
        <f t="shared" si="7"/>
        <v>0</v>
      </c>
      <c r="T16" s="1">
        <v>88</v>
      </c>
      <c r="U16" s="1">
        <f t="shared" si="8"/>
        <v>0</v>
      </c>
      <c r="V16" s="1">
        <v>88</v>
      </c>
      <c r="W16" s="1">
        <f t="shared" si="9"/>
        <v>0</v>
      </c>
      <c r="X16" s="1">
        <v>88</v>
      </c>
      <c r="Y16" s="1">
        <f t="shared" si="10"/>
        <v>0</v>
      </c>
      <c r="Z16" s="1">
        <v>88</v>
      </c>
      <c r="AA16" s="1">
        <f t="shared" si="11"/>
        <v>0</v>
      </c>
      <c r="AB16" s="1">
        <v>88</v>
      </c>
      <c r="AC16" s="1">
        <f t="shared" si="12"/>
        <v>0</v>
      </c>
      <c r="AD16" s="1">
        <v>88</v>
      </c>
      <c r="AE16" s="1">
        <f t="shared" si="13"/>
        <v>0</v>
      </c>
      <c r="AF16" s="1">
        <v>88</v>
      </c>
      <c r="AG16" s="1">
        <f t="shared" si="13"/>
        <v>0</v>
      </c>
    </row>
    <row r="17" spans="1:33" x14ac:dyDescent="0.25">
      <c r="A17" s="1" t="s">
        <v>4123</v>
      </c>
      <c r="B17" s="1">
        <v>122</v>
      </c>
      <c r="C17" s="1">
        <v>0</v>
      </c>
      <c r="D17" s="1">
        <v>122</v>
      </c>
      <c r="E17" s="1">
        <f t="shared" si="0"/>
        <v>0</v>
      </c>
      <c r="F17" s="1">
        <v>122</v>
      </c>
      <c r="G17" s="1">
        <f t="shared" si="1"/>
        <v>0</v>
      </c>
      <c r="H17" s="1">
        <v>122</v>
      </c>
      <c r="I17" s="1">
        <f t="shared" si="2"/>
        <v>0</v>
      </c>
      <c r="J17" s="1">
        <v>122</v>
      </c>
      <c r="K17" s="1">
        <f t="shared" si="3"/>
        <v>0</v>
      </c>
      <c r="L17" s="1">
        <v>122</v>
      </c>
      <c r="M17" s="1">
        <f t="shared" si="4"/>
        <v>0</v>
      </c>
      <c r="N17" s="1">
        <v>122</v>
      </c>
      <c r="O17" s="1">
        <f t="shared" si="5"/>
        <v>0</v>
      </c>
      <c r="P17" s="1">
        <v>122</v>
      </c>
      <c r="Q17" s="1">
        <f t="shared" si="6"/>
        <v>0</v>
      </c>
      <c r="R17" s="1">
        <v>122</v>
      </c>
      <c r="S17" s="1">
        <f t="shared" si="7"/>
        <v>0</v>
      </c>
      <c r="T17" s="1">
        <v>122</v>
      </c>
      <c r="U17" s="1">
        <f t="shared" si="8"/>
        <v>0</v>
      </c>
      <c r="V17" s="1">
        <v>122</v>
      </c>
      <c r="W17" s="1">
        <f t="shared" si="9"/>
        <v>0</v>
      </c>
      <c r="X17" s="1">
        <v>122</v>
      </c>
      <c r="Y17" s="1">
        <f t="shared" si="10"/>
        <v>0</v>
      </c>
      <c r="Z17" s="1">
        <v>122</v>
      </c>
      <c r="AA17" s="1">
        <f t="shared" si="11"/>
        <v>0</v>
      </c>
      <c r="AB17" s="1">
        <v>122</v>
      </c>
      <c r="AC17" s="1">
        <f t="shared" si="12"/>
        <v>0</v>
      </c>
      <c r="AD17" s="1">
        <v>122</v>
      </c>
      <c r="AE17" s="1">
        <f t="shared" si="13"/>
        <v>0</v>
      </c>
      <c r="AF17" s="1">
        <v>122</v>
      </c>
      <c r="AG17" s="1">
        <f t="shared" si="13"/>
        <v>0</v>
      </c>
    </row>
    <row r="18" spans="1:33" x14ac:dyDescent="0.25">
      <c r="A18" s="1" t="s">
        <v>4122</v>
      </c>
      <c r="B18" s="1">
        <v>122</v>
      </c>
      <c r="C18" s="1">
        <v>0</v>
      </c>
      <c r="D18" s="1">
        <v>122</v>
      </c>
      <c r="E18" s="1">
        <f t="shared" si="0"/>
        <v>0</v>
      </c>
      <c r="F18" s="1">
        <v>122</v>
      </c>
      <c r="G18" s="1">
        <f t="shared" si="1"/>
        <v>0</v>
      </c>
      <c r="H18" s="1">
        <v>122</v>
      </c>
      <c r="I18" s="1">
        <f t="shared" si="2"/>
        <v>0</v>
      </c>
      <c r="J18" s="1">
        <v>122</v>
      </c>
      <c r="K18" s="1">
        <f t="shared" si="3"/>
        <v>0</v>
      </c>
      <c r="L18" s="1">
        <v>122</v>
      </c>
      <c r="M18" s="1">
        <f t="shared" si="4"/>
        <v>0</v>
      </c>
      <c r="N18" s="1">
        <v>122</v>
      </c>
      <c r="O18" s="1">
        <f t="shared" si="5"/>
        <v>0</v>
      </c>
      <c r="P18" s="1">
        <v>122</v>
      </c>
      <c r="Q18" s="1">
        <f t="shared" si="6"/>
        <v>0</v>
      </c>
      <c r="R18" s="1">
        <v>122</v>
      </c>
      <c r="S18" s="1">
        <f t="shared" si="7"/>
        <v>0</v>
      </c>
      <c r="T18" s="1">
        <v>122</v>
      </c>
      <c r="U18" s="1">
        <f t="shared" si="8"/>
        <v>0</v>
      </c>
      <c r="V18" s="1">
        <v>122</v>
      </c>
      <c r="W18" s="1">
        <f t="shared" si="9"/>
        <v>0</v>
      </c>
      <c r="X18" s="1">
        <v>122</v>
      </c>
      <c r="Y18" s="1">
        <f t="shared" si="10"/>
        <v>0</v>
      </c>
      <c r="Z18" s="1">
        <v>122</v>
      </c>
      <c r="AA18" s="1">
        <f t="shared" si="11"/>
        <v>0</v>
      </c>
      <c r="AB18" s="1">
        <v>122</v>
      </c>
      <c r="AC18" s="1">
        <f t="shared" si="12"/>
        <v>0</v>
      </c>
      <c r="AD18" s="1">
        <v>122</v>
      </c>
      <c r="AE18" s="1">
        <f t="shared" si="13"/>
        <v>0</v>
      </c>
      <c r="AF18" s="1">
        <v>122</v>
      </c>
      <c r="AG18" s="1">
        <f t="shared" si="13"/>
        <v>0</v>
      </c>
    </row>
    <row r="19" spans="1:33" x14ac:dyDescent="0.25">
      <c r="A19" s="1" t="s">
        <v>4121</v>
      </c>
      <c r="B19" s="1">
        <v>45170</v>
      </c>
      <c r="C19" s="1">
        <v>0</v>
      </c>
      <c r="D19" s="1">
        <v>45170</v>
      </c>
      <c r="E19" s="1">
        <f t="shared" si="0"/>
        <v>0</v>
      </c>
      <c r="F19" s="1">
        <v>45170</v>
      </c>
      <c r="G19" s="1">
        <f t="shared" si="1"/>
        <v>0</v>
      </c>
      <c r="H19" s="1">
        <v>45170</v>
      </c>
      <c r="I19" s="1">
        <f t="shared" si="2"/>
        <v>0</v>
      </c>
      <c r="J19" s="1">
        <v>45170</v>
      </c>
      <c r="K19" s="1">
        <f t="shared" si="3"/>
        <v>0</v>
      </c>
      <c r="L19" s="1">
        <v>45170</v>
      </c>
      <c r="M19" s="1">
        <f t="shared" si="4"/>
        <v>0</v>
      </c>
      <c r="N19" s="1">
        <v>45170</v>
      </c>
      <c r="O19" s="1">
        <f t="shared" si="5"/>
        <v>0</v>
      </c>
      <c r="P19" s="1">
        <v>45170</v>
      </c>
      <c r="Q19" s="1">
        <f t="shared" si="6"/>
        <v>0</v>
      </c>
      <c r="R19" s="1">
        <v>45170</v>
      </c>
      <c r="S19" s="1">
        <f t="shared" si="7"/>
        <v>0</v>
      </c>
      <c r="T19" s="1">
        <v>45170</v>
      </c>
      <c r="U19" s="1">
        <f t="shared" si="8"/>
        <v>0</v>
      </c>
      <c r="V19" s="1">
        <v>45170</v>
      </c>
      <c r="W19" s="1">
        <f t="shared" si="9"/>
        <v>0</v>
      </c>
      <c r="X19" s="1">
        <v>45170</v>
      </c>
      <c r="Y19" s="1">
        <f t="shared" si="10"/>
        <v>0</v>
      </c>
      <c r="Z19" s="1">
        <v>45171</v>
      </c>
      <c r="AA19" s="1">
        <f t="shared" si="11"/>
        <v>1</v>
      </c>
      <c r="AB19" s="1">
        <v>45171</v>
      </c>
      <c r="AC19" s="1">
        <f t="shared" si="12"/>
        <v>0</v>
      </c>
      <c r="AD19" s="1">
        <v>45171</v>
      </c>
      <c r="AE19" s="1">
        <f t="shared" si="13"/>
        <v>0</v>
      </c>
      <c r="AF19" s="1">
        <v>45171</v>
      </c>
      <c r="AG19" s="1">
        <f t="shared" si="13"/>
        <v>0</v>
      </c>
    </row>
    <row r="20" spans="1:33" x14ac:dyDescent="0.25">
      <c r="A20" s="1" t="s">
        <v>4120</v>
      </c>
      <c r="B20" s="1">
        <v>5264</v>
      </c>
      <c r="C20" s="1">
        <v>0</v>
      </c>
      <c r="D20" s="1">
        <v>5264</v>
      </c>
      <c r="E20" s="1">
        <f t="shared" si="0"/>
        <v>0</v>
      </c>
      <c r="F20" s="1">
        <v>5264</v>
      </c>
      <c r="G20" s="1">
        <f t="shared" si="1"/>
        <v>0</v>
      </c>
      <c r="H20" s="1">
        <v>5264</v>
      </c>
      <c r="I20" s="1">
        <f t="shared" si="2"/>
        <v>0</v>
      </c>
      <c r="J20" s="1">
        <v>5264</v>
      </c>
      <c r="K20" s="1">
        <f t="shared" si="3"/>
        <v>0</v>
      </c>
      <c r="L20" s="1">
        <v>5264</v>
      </c>
      <c r="M20" s="1">
        <f t="shared" si="4"/>
        <v>0</v>
      </c>
      <c r="N20" s="1">
        <v>5264</v>
      </c>
      <c r="O20" s="1">
        <f t="shared" si="5"/>
        <v>0</v>
      </c>
      <c r="P20" s="1">
        <v>5264</v>
      </c>
      <c r="Q20" s="1">
        <f t="shared" si="6"/>
        <v>0</v>
      </c>
      <c r="R20" s="1">
        <v>5264</v>
      </c>
      <c r="S20" s="1">
        <f t="shared" si="7"/>
        <v>0</v>
      </c>
      <c r="T20" s="1">
        <v>5264</v>
      </c>
      <c r="U20" s="1">
        <f t="shared" si="8"/>
        <v>0</v>
      </c>
      <c r="V20" s="1">
        <v>5264</v>
      </c>
      <c r="W20" s="1">
        <f t="shared" si="9"/>
        <v>0</v>
      </c>
      <c r="X20" s="1">
        <v>5264</v>
      </c>
      <c r="Y20" s="1">
        <f t="shared" si="10"/>
        <v>0</v>
      </c>
      <c r="Z20" s="1">
        <v>5265</v>
      </c>
      <c r="AA20" s="1">
        <f t="shared" si="11"/>
        <v>1</v>
      </c>
      <c r="AB20" s="1">
        <v>5265</v>
      </c>
      <c r="AC20" s="1">
        <f t="shared" si="12"/>
        <v>0</v>
      </c>
      <c r="AD20" s="1">
        <v>5265</v>
      </c>
      <c r="AE20" s="1">
        <f t="shared" si="13"/>
        <v>0</v>
      </c>
      <c r="AF20" s="1">
        <v>5265</v>
      </c>
      <c r="AG20" s="1">
        <f t="shared" si="13"/>
        <v>0</v>
      </c>
    </row>
    <row r="21" spans="1:33" x14ac:dyDescent="0.25">
      <c r="A21" s="1" t="s">
        <v>4119</v>
      </c>
      <c r="B21" s="1">
        <v>6271</v>
      </c>
      <c r="C21" s="1">
        <v>0</v>
      </c>
      <c r="D21" s="1">
        <v>6271</v>
      </c>
      <c r="E21" s="1">
        <f t="shared" si="0"/>
        <v>0</v>
      </c>
      <c r="F21" s="1">
        <v>6271</v>
      </c>
      <c r="G21" s="1">
        <f t="shared" si="1"/>
        <v>0</v>
      </c>
      <c r="H21" s="1">
        <v>6271</v>
      </c>
      <c r="I21" s="1">
        <f t="shared" si="2"/>
        <v>0</v>
      </c>
      <c r="J21" s="1">
        <v>6271</v>
      </c>
      <c r="K21" s="1">
        <f t="shared" si="3"/>
        <v>0</v>
      </c>
      <c r="L21" s="1">
        <v>6271</v>
      </c>
      <c r="M21" s="1">
        <f t="shared" si="4"/>
        <v>0</v>
      </c>
      <c r="N21" s="1">
        <v>6271</v>
      </c>
      <c r="O21" s="1">
        <f t="shared" si="5"/>
        <v>0</v>
      </c>
      <c r="P21" s="1">
        <v>6271</v>
      </c>
      <c r="Q21" s="1">
        <f t="shared" si="6"/>
        <v>0</v>
      </c>
      <c r="R21" s="1">
        <v>6271</v>
      </c>
      <c r="S21" s="1">
        <f t="shared" si="7"/>
        <v>0</v>
      </c>
      <c r="T21" s="1">
        <v>6271</v>
      </c>
      <c r="U21" s="1">
        <f t="shared" si="8"/>
        <v>0</v>
      </c>
      <c r="V21" s="1">
        <v>6271</v>
      </c>
      <c r="W21" s="1">
        <f t="shared" si="9"/>
        <v>0</v>
      </c>
      <c r="X21" s="1">
        <v>6271</v>
      </c>
      <c r="Y21" s="1">
        <f t="shared" si="10"/>
        <v>0</v>
      </c>
      <c r="Z21" s="1">
        <v>6272</v>
      </c>
      <c r="AA21" s="1">
        <f t="shared" si="11"/>
        <v>1</v>
      </c>
      <c r="AB21" s="1">
        <v>6272</v>
      </c>
      <c r="AC21" s="1">
        <f t="shared" si="12"/>
        <v>0</v>
      </c>
      <c r="AD21" s="1">
        <v>6272</v>
      </c>
      <c r="AE21" s="1">
        <f t="shared" si="13"/>
        <v>0</v>
      </c>
      <c r="AF21" s="1">
        <v>6272</v>
      </c>
      <c r="AG21" s="1">
        <f t="shared" si="13"/>
        <v>0</v>
      </c>
    </row>
    <row r="22" spans="1:33" x14ac:dyDescent="0.25">
      <c r="A22" s="1" t="s">
        <v>4118</v>
      </c>
      <c r="B22" s="1">
        <v>6416</v>
      </c>
      <c r="C22" s="1">
        <v>0</v>
      </c>
      <c r="D22" s="1">
        <v>6417</v>
      </c>
      <c r="E22" s="1">
        <f t="shared" si="0"/>
        <v>1</v>
      </c>
      <c r="F22" s="1">
        <v>6417</v>
      </c>
      <c r="G22" s="1">
        <f t="shared" si="1"/>
        <v>0</v>
      </c>
      <c r="H22" s="1">
        <v>6417</v>
      </c>
      <c r="I22" s="1">
        <f t="shared" si="2"/>
        <v>0</v>
      </c>
      <c r="J22" s="1">
        <v>6417</v>
      </c>
      <c r="K22" s="1">
        <f t="shared" si="3"/>
        <v>0</v>
      </c>
      <c r="L22" s="1">
        <v>6417</v>
      </c>
      <c r="M22" s="1">
        <f t="shared" si="4"/>
        <v>0</v>
      </c>
      <c r="N22" s="1">
        <v>6417</v>
      </c>
      <c r="O22" s="1">
        <f t="shared" si="5"/>
        <v>0</v>
      </c>
      <c r="P22" s="1">
        <v>6417</v>
      </c>
      <c r="Q22" s="1">
        <f t="shared" si="6"/>
        <v>0</v>
      </c>
      <c r="R22" s="1">
        <v>6417</v>
      </c>
      <c r="S22" s="1">
        <f t="shared" si="7"/>
        <v>0</v>
      </c>
      <c r="T22" s="1">
        <v>6417</v>
      </c>
      <c r="U22" s="1">
        <f t="shared" si="8"/>
        <v>0</v>
      </c>
      <c r="V22" s="1">
        <v>6417</v>
      </c>
      <c r="W22" s="1">
        <f t="shared" si="9"/>
        <v>0</v>
      </c>
      <c r="X22" s="1">
        <v>6417</v>
      </c>
      <c r="Y22" s="1">
        <f t="shared" si="10"/>
        <v>0</v>
      </c>
      <c r="Z22" s="1">
        <v>6417</v>
      </c>
      <c r="AA22" s="1">
        <f t="shared" si="11"/>
        <v>0</v>
      </c>
      <c r="AB22" s="1">
        <v>6417</v>
      </c>
      <c r="AC22" s="1">
        <f t="shared" si="12"/>
        <v>0</v>
      </c>
      <c r="AD22" s="1">
        <v>6417</v>
      </c>
      <c r="AE22" s="1">
        <f t="shared" si="13"/>
        <v>0</v>
      </c>
      <c r="AF22" s="1">
        <v>6417</v>
      </c>
      <c r="AG22" s="1">
        <f t="shared" si="13"/>
        <v>0</v>
      </c>
    </row>
    <row r="23" spans="1:33" x14ac:dyDescent="0.25">
      <c r="A23" s="1" t="s">
        <v>4117</v>
      </c>
      <c r="B23" s="1">
        <v>0</v>
      </c>
      <c r="C23" s="1">
        <v>0</v>
      </c>
      <c r="D23" s="1">
        <v>0</v>
      </c>
      <c r="E23" s="1">
        <f t="shared" si="0"/>
        <v>0</v>
      </c>
      <c r="F23" s="1">
        <v>0</v>
      </c>
      <c r="G23" s="1">
        <f t="shared" si="1"/>
        <v>0</v>
      </c>
      <c r="H23" s="1">
        <v>0</v>
      </c>
      <c r="I23" s="1">
        <f t="shared" si="2"/>
        <v>0</v>
      </c>
      <c r="J23" s="1">
        <v>0</v>
      </c>
      <c r="K23" s="1">
        <f t="shared" si="3"/>
        <v>0</v>
      </c>
      <c r="L23" s="1">
        <v>0</v>
      </c>
      <c r="M23" s="1">
        <f t="shared" si="4"/>
        <v>0</v>
      </c>
      <c r="N23" s="1">
        <v>0</v>
      </c>
      <c r="O23" s="1">
        <f t="shared" si="5"/>
        <v>0</v>
      </c>
      <c r="P23" s="1">
        <v>0</v>
      </c>
      <c r="Q23" s="1">
        <f t="shared" si="6"/>
        <v>0</v>
      </c>
      <c r="R23" s="1">
        <v>0</v>
      </c>
      <c r="S23" s="1">
        <f t="shared" si="7"/>
        <v>0</v>
      </c>
      <c r="T23" s="1">
        <v>0</v>
      </c>
      <c r="U23" s="1">
        <f t="shared" si="8"/>
        <v>0</v>
      </c>
      <c r="V23" s="1">
        <v>0</v>
      </c>
      <c r="W23" s="1">
        <f t="shared" si="9"/>
        <v>0</v>
      </c>
      <c r="X23" s="1">
        <v>0</v>
      </c>
      <c r="Y23" s="1">
        <f t="shared" si="10"/>
        <v>0</v>
      </c>
      <c r="Z23" s="1">
        <v>0</v>
      </c>
      <c r="AA23" s="1">
        <f t="shared" si="11"/>
        <v>0</v>
      </c>
      <c r="AB23" s="1">
        <v>0</v>
      </c>
      <c r="AC23" s="1">
        <f t="shared" si="12"/>
        <v>0</v>
      </c>
      <c r="AD23" s="1">
        <v>0</v>
      </c>
      <c r="AE23" s="1">
        <f t="shared" si="13"/>
        <v>0</v>
      </c>
      <c r="AF23" s="1">
        <v>0</v>
      </c>
      <c r="AG23" s="1">
        <f t="shared" si="13"/>
        <v>0</v>
      </c>
    </row>
    <row r="24" spans="1:33" x14ac:dyDescent="0.25">
      <c r="A24" s="1" t="s">
        <v>4116</v>
      </c>
      <c r="B24" s="1">
        <v>0</v>
      </c>
      <c r="C24" s="1">
        <v>0</v>
      </c>
      <c r="D24" s="1">
        <v>0</v>
      </c>
      <c r="E24" s="1">
        <f t="shared" si="0"/>
        <v>0</v>
      </c>
      <c r="F24" s="1">
        <v>0</v>
      </c>
      <c r="G24" s="1">
        <f t="shared" si="1"/>
        <v>0</v>
      </c>
      <c r="H24" s="1">
        <v>0</v>
      </c>
      <c r="I24" s="1">
        <f t="shared" si="2"/>
        <v>0</v>
      </c>
      <c r="J24" s="1">
        <v>0</v>
      </c>
      <c r="K24" s="1">
        <f t="shared" si="3"/>
        <v>0</v>
      </c>
      <c r="L24" s="1">
        <v>0</v>
      </c>
      <c r="M24" s="1">
        <f t="shared" si="4"/>
        <v>0</v>
      </c>
      <c r="N24" s="1">
        <v>0</v>
      </c>
      <c r="O24" s="1">
        <f t="shared" si="5"/>
        <v>0</v>
      </c>
      <c r="P24" s="1">
        <v>0</v>
      </c>
      <c r="Q24" s="1">
        <f t="shared" si="6"/>
        <v>0</v>
      </c>
      <c r="R24" s="1">
        <v>0</v>
      </c>
      <c r="S24" s="1">
        <f t="shared" si="7"/>
        <v>0</v>
      </c>
      <c r="T24" s="1">
        <v>0</v>
      </c>
      <c r="U24" s="1">
        <f t="shared" si="8"/>
        <v>0</v>
      </c>
      <c r="V24" s="1">
        <v>0</v>
      </c>
      <c r="W24" s="1">
        <f t="shared" si="9"/>
        <v>0</v>
      </c>
      <c r="X24" s="1">
        <v>0</v>
      </c>
      <c r="Y24" s="1">
        <f t="shared" si="10"/>
        <v>0</v>
      </c>
      <c r="Z24" s="1">
        <v>0</v>
      </c>
      <c r="AA24" s="1">
        <f t="shared" si="11"/>
        <v>0</v>
      </c>
      <c r="AB24" s="1">
        <v>0</v>
      </c>
      <c r="AC24" s="1">
        <f t="shared" si="12"/>
        <v>0</v>
      </c>
      <c r="AD24" s="1">
        <v>0</v>
      </c>
      <c r="AE24" s="1">
        <f t="shared" si="13"/>
        <v>0</v>
      </c>
      <c r="AF24" s="1">
        <v>0</v>
      </c>
      <c r="AG24" s="1">
        <f t="shared" si="13"/>
        <v>0</v>
      </c>
    </row>
    <row r="25" spans="1:33" x14ac:dyDescent="0.25">
      <c r="A25" s="1" t="s">
        <v>4115</v>
      </c>
      <c r="B25" s="1">
        <v>7013</v>
      </c>
      <c r="C25" s="1">
        <v>0</v>
      </c>
      <c r="D25" s="1">
        <v>7014</v>
      </c>
      <c r="E25" s="1">
        <f t="shared" si="0"/>
        <v>1</v>
      </c>
      <c r="F25" s="1">
        <v>7014</v>
      </c>
      <c r="G25" s="1">
        <f t="shared" si="1"/>
        <v>0</v>
      </c>
      <c r="H25" s="1">
        <v>7014</v>
      </c>
      <c r="I25" s="1">
        <f t="shared" si="2"/>
        <v>0</v>
      </c>
      <c r="J25" s="1">
        <v>7014</v>
      </c>
      <c r="K25" s="1">
        <f t="shared" si="3"/>
        <v>0</v>
      </c>
      <c r="L25" s="1">
        <v>7014</v>
      </c>
      <c r="M25" s="1">
        <f t="shared" si="4"/>
        <v>0</v>
      </c>
      <c r="N25" s="1">
        <v>7014</v>
      </c>
      <c r="O25" s="1">
        <f t="shared" si="5"/>
        <v>0</v>
      </c>
      <c r="P25" s="1">
        <v>7014</v>
      </c>
      <c r="Q25" s="1">
        <f t="shared" si="6"/>
        <v>0</v>
      </c>
      <c r="R25" s="1">
        <v>7014</v>
      </c>
      <c r="S25" s="1">
        <f t="shared" si="7"/>
        <v>0</v>
      </c>
      <c r="T25" s="1">
        <v>7014</v>
      </c>
      <c r="U25" s="1">
        <f t="shared" si="8"/>
        <v>0</v>
      </c>
      <c r="V25" s="1">
        <v>7014</v>
      </c>
      <c r="W25" s="1">
        <f t="shared" si="9"/>
        <v>0</v>
      </c>
      <c r="X25" s="1">
        <v>7014</v>
      </c>
      <c r="Y25" s="1">
        <f t="shared" si="10"/>
        <v>0</v>
      </c>
      <c r="Z25" s="1">
        <v>7014</v>
      </c>
      <c r="AA25" s="1">
        <f t="shared" si="11"/>
        <v>0</v>
      </c>
      <c r="AB25" s="1">
        <v>7014</v>
      </c>
      <c r="AC25" s="1">
        <f t="shared" si="12"/>
        <v>0</v>
      </c>
      <c r="AD25" s="1">
        <v>7014</v>
      </c>
      <c r="AE25" s="1">
        <f t="shared" si="13"/>
        <v>0</v>
      </c>
      <c r="AF25" s="1">
        <v>7014</v>
      </c>
      <c r="AG25" s="1">
        <f t="shared" si="13"/>
        <v>0</v>
      </c>
    </row>
    <row r="26" spans="1:33" x14ac:dyDescent="0.25">
      <c r="A26" s="1" t="s">
        <v>4114</v>
      </c>
      <c r="B26" s="1">
        <v>0</v>
      </c>
      <c r="C26" s="1">
        <v>0</v>
      </c>
      <c r="D26" s="1">
        <v>0</v>
      </c>
      <c r="E26" s="1">
        <f t="shared" si="0"/>
        <v>0</v>
      </c>
      <c r="F26" s="1">
        <v>0</v>
      </c>
      <c r="G26" s="1">
        <f t="shared" si="1"/>
        <v>0</v>
      </c>
      <c r="H26" s="1">
        <v>0</v>
      </c>
      <c r="I26" s="1">
        <f t="shared" si="2"/>
        <v>0</v>
      </c>
      <c r="J26" s="1">
        <v>0</v>
      </c>
      <c r="K26" s="1">
        <f t="shared" si="3"/>
        <v>0</v>
      </c>
      <c r="L26" s="1">
        <v>0</v>
      </c>
      <c r="M26" s="1">
        <f t="shared" si="4"/>
        <v>0</v>
      </c>
      <c r="N26" s="1">
        <v>0</v>
      </c>
      <c r="O26" s="1">
        <f t="shared" si="5"/>
        <v>0</v>
      </c>
      <c r="P26" s="1">
        <v>0</v>
      </c>
      <c r="Q26" s="1">
        <f t="shared" si="6"/>
        <v>0</v>
      </c>
      <c r="R26" s="1">
        <v>0</v>
      </c>
      <c r="S26" s="1">
        <f t="shared" si="7"/>
        <v>0</v>
      </c>
      <c r="T26" s="1">
        <v>0</v>
      </c>
      <c r="U26" s="1">
        <f t="shared" si="8"/>
        <v>0</v>
      </c>
      <c r="V26" s="1">
        <v>0</v>
      </c>
      <c r="W26" s="1">
        <f t="shared" si="9"/>
        <v>0</v>
      </c>
      <c r="X26" s="1">
        <v>0</v>
      </c>
      <c r="Y26" s="1">
        <f t="shared" si="10"/>
        <v>0</v>
      </c>
      <c r="Z26" s="1">
        <v>0</v>
      </c>
      <c r="AA26" s="1">
        <f t="shared" si="11"/>
        <v>0</v>
      </c>
      <c r="AB26" s="1">
        <v>0</v>
      </c>
      <c r="AC26" s="1">
        <f t="shared" si="12"/>
        <v>0</v>
      </c>
      <c r="AD26" s="1">
        <v>0</v>
      </c>
      <c r="AE26" s="1">
        <f t="shared" si="13"/>
        <v>0</v>
      </c>
      <c r="AF26" s="1">
        <v>0</v>
      </c>
      <c r="AG26" s="1">
        <f t="shared" si="13"/>
        <v>0</v>
      </c>
    </row>
    <row r="27" spans="1:33" x14ac:dyDescent="0.25">
      <c r="A27" s="1" t="s">
        <v>4113</v>
      </c>
      <c r="B27" s="1">
        <v>5313</v>
      </c>
      <c r="C27" s="1">
        <v>0</v>
      </c>
      <c r="D27" s="1">
        <v>5314</v>
      </c>
      <c r="E27" s="1">
        <f t="shared" si="0"/>
        <v>1</v>
      </c>
      <c r="F27" s="1">
        <v>5314</v>
      </c>
      <c r="G27" s="1">
        <f t="shared" si="1"/>
        <v>0</v>
      </c>
      <c r="H27" s="1">
        <v>5314</v>
      </c>
      <c r="I27" s="1">
        <f t="shared" si="2"/>
        <v>0</v>
      </c>
      <c r="J27" s="1">
        <v>5314</v>
      </c>
      <c r="K27" s="1">
        <f t="shared" si="3"/>
        <v>0</v>
      </c>
      <c r="L27" s="1">
        <v>5314</v>
      </c>
      <c r="M27" s="1">
        <f t="shared" si="4"/>
        <v>0</v>
      </c>
      <c r="N27" s="1">
        <v>5314</v>
      </c>
      <c r="O27" s="1">
        <f t="shared" si="5"/>
        <v>0</v>
      </c>
      <c r="P27" s="1">
        <v>5314</v>
      </c>
      <c r="Q27" s="1">
        <f t="shared" si="6"/>
        <v>0</v>
      </c>
      <c r="R27" s="1">
        <v>5314</v>
      </c>
      <c r="S27" s="1">
        <f t="shared" si="7"/>
        <v>0</v>
      </c>
      <c r="T27" s="1">
        <v>5314</v>
      </c>
      <c r="U27" s="1">
        <f t="shared" si="8"/>
        <v>0</v>
      </c>
      <c r="V27" s="1">
        <v>5314</v>
      </c>
      <c r="W27" s="1">
        <f t="shared" si="9"/>
        <v>0</v>
      </c>
      <c r="X27" s="1">
        <v>5314</v>
      </c>
      <c r="Y27" s="1">
        <f t="shared" si="10"/>
        <v>0</v>
      </c>
      <c r="Z27" s="1">
        <v>5314</v>
      </c>
      <c r="AA27" s="1">
        <f t="shared" si="11"/>
        <v>0</v>
      </c>
      <c r="AB27" s="1">
        <v>5314</v>
      </c>
      <c r="AC27" s="1">
        <f t="shared" si="12"/>
        <v>0</v>
      </c>
      <c r="AD27" s="1">
        <v>5314</v>
      </c>
      <c r="AE27" s="1">
        <f t="shared" si="13"/>
        <v>0</v>
      </c>
      <c r="AF27" s="1">
        <v>5314</v>
      </c>
      <c r="AG27" s="1">
        <f t="shared" si="13"/>
        <v>0</v>
      </c>
    </row>
    <row r="28" spans="1:33" x14ac:dyDescent="0.25">
      <c r="A28" s="1" t="s">
        <v>4112</v>
      </c>
      <c r="B28" s="1">
        <v>5107</v>
      </c>
      <c r="C28" s="1">
        <v>0</v>
      </c>
      <c r="D28" s="1">
        <v>5107</v>
      </c>
      <c r="E28" s="1">
        <f t="shared" si="0"/>
        <v>0</v>
      </c>
      <c r="F28" s="1">
        <v>5107</v>
      </c>
      <c r="G28" s="1">
        <f t="shared" si="1"/>
        <v>0</v>
      </c>
      <c r="H28" s="1">
        <v>5107</v>
      </c>
      <c r="I28" s="1">
        <f t="shared" si="2"/>
        <v>0</v>
      </c>
      <c r="J28" s="1">
        <v>5108</v>
      </c>
      <c r="K28" s="1">
        <f t="shared" si="3"/>
        <v>1</v>
      </c>
      <c r="L28" s="1">
        <v>5108</v>
      </c>
      <c r="M28" s="1">
        <f t="shared" si="4"/>
        <v>0</v>
      </c>
      <c r="N28" s="1">
        <v>5108</v>
      </c>
      <c r="O28" s="1">
        <f t="shared" si="5"/>
        <v>0</v>
      </c>
      <c r="P28" s="1">
        <v>5108</v>
      </c>
      <c r="Q28" s="1">
        <f t="shared" si="6"/>
        <v>0</v>
      </c>
      <c r="R28" s="1">
        <v>5108</v>
      </c>
      <c r="S28" s="1">
        <f t="shared" si="7"/>
        <v>0</v>
      </c>
      <c r="T28" s="1">
        <v>5108</v>
      </c>
      <c r="U28" s="1">
        <f t="shared" si="8"/>
        <v>0</v>
      </c>
      <c r="V28" s="1">
        <v>5108</v>
      </c>
      <c r="W28" s="1">
        <f t="shared" si="9"/>
        <v>0</v>
      </c>
      <c r="X28" s="1">
        <v>5108</v>
      </c>
      <c r="Y28" s="1">
        <f t="shared" si="10"/>
        <v>0</v>
      </c>
      <c r="Z28" s="1">
        <v>5108</v>
      </c>
      <c r="AA28" s="1">
        <f t="shared" si="11"/>
        <v>0</v>
      </c>
      <c r="AB28" s="1">
        <v>5108</v>
      </c>
      <c r="AC28" s="1">
        <f t="shared" si="12"/>
        <v>0</v>
      </c>
      <c r="AD28" s="1">
        <v>5108</v>
      </c>
      <c r="AE28" s="1">
        <f t="shared" si="13"/>
        <v>0</v>
      </c>
      <c r="AF28" s="1">
        <v>5108</v>
      </c>
      <c r="AG28" s="1">
        <f t="shared" si="13"/>
        <v>0</v>
      </c>
    </row>
    <row r="29" spans="1:33" x14ac:dyDescent="0.25">
      <c r="A29" s="1" t="s">
        <v>4111</v>
      </c>
      <c r="B29" s="1">
        <v>0</v>
      </c>
      <c r="C29" s="1">
        <v>0</v>
      </c>
      <c r="D29" s="1">
        <v>0</v>
      </c>
      <c r="E29" s="1">
        <f t="shared" si="0"/>
        <v>0</v>
      </c>
      <c r="F29" s="1">
        <v>0</v>
      </c>
      <c r="G29" s="1">
        <f t="shared" si="1"/>
        <v>0</v>
      </c>
      <c r="H29" s="1">
        <v>0</v>
      </c>
      <c r="I29" s="1">
        <f t="shared" si="2"/>
        <v>0</v>
      </c>
      <c r="J29" s="1">
        <v>0</v>
      </c>
      <c r="K29" s="1">
        <f t="shared" si="3"/>
        <v>0</v>
      </c>
      <c r="L29" s="1">
        <v>0</v>
      </c>
      <c r="M29" s="1">
        <f t="shared" si="4"/>
        <v>0</v>
      </c>
      <c r="N29" s="1">
        <v>0</v>
      </c>
      <c r="O29" s="1">
        <f t="shared" si="5"/>
        <v>0</v>
      </c>
      <c r="P29" s="1">
        <v>0</v>
      </c>
      <c r="Q29" s="1">
        <f t="shared" si="6"/>
        <v>0</v>
      </c>
      <c r="R29" s="1">
        <v>0</v>
      </c>
      <c r="S29" s="1">
        <f t="shared" si="7"/>
        <v>0</v>
      </c>
      <c r="T29" s="1">
        <v>0</v>
      </c>
      <c r="U29" s="1">
        <f t="shared" si="8"/>
        <v>0</v>
      </c>
      <c r="V29" s="1">
        <v>0</v>
      </c>
      <c r="W29" s="1">
        <f t="shared" si="9"/>
        <v>0</v>
      </c>
      <c r="X29" s="1">
        <v>0</v>
      </c>
      <c r="Y29" s="1">
        <f t="shared" si="10"/>
        <v>0</v>
      </c>
      <c r="Z29" s="1">
        <v>0</v>
      </c>
      <c r="AA29" s="1">
        <f t="shared" si="11"/>
        <v>0</v>
      </c>
      <c r="AB29" s="1">
        <v>0</v>
      </c>
      <c r="AC29" s="1">
        <f t="shared" si="12"/>
        <v>0</v>
      </c>
      <c r="AD29" s="1">
        <v>0</v>
      </c>
      <c r="AE29" s="1">
        <f t="shared" si="13"/>
        <v>0</v>
      </c>
      <c r="AF29" s="1">
        <v>0</v>
      </c>
      <c r="AG29" s="1">
        <f t="shared" si="13"/>
        <v>0</v>
      </c>
    </row>
    <row r="30" spans="1:33" x14ac:dyDescent="0.25">
      <c r="A30" s="1" t="s">
        <v>4110</v>
      </c>
      <c r="B30" s="1">
        <v>3694</v>
      </c>
      <c r="C30" s="1">
        <v>0</v>
      </c>
      <c r="D30" s="1">
        <v>3694</v>
      </c>
      <c r="E30" s="1">
        <f t="shared" si="0"/>
        <v>0</v>
      </c>
      <c r="F30" s="1">
        <v>3694</v>
      </c>
      <c r="G30" s="1">
        <f t="shared" si="1"/>
        <v>0</v>
      </c>
      <c r="H30" s="1">
        <v>3694</v>
      </c>
      <c r="I30" s="1">
        <f t="shared" si="2"/>
        <v>0</v>
      </c>
      <c r="J30" s="1">
        <v>3694</v>
      </c>
      <c r="K30" s="1">
        <f t="shared" si="3"/>
        <v>0</v>
      </c>
      <c r="L30" s="1">
        <v>3694</v>
      </c>
      <c r="M30" s="1">
        <f t="shared" si="4"/>
        <v>0</v>
      </c>
      <c r="N30" s="1">
        <v>3695</v>
      </c>
      <c r="O30" s="1">
        <f t="shared" si="5"/>
        <v>1</v>
      </c>
      <c r="P30" s="1">
        <v>3695</v>
      </c>
      <c r="Q30" s="1">
        <f t="shared" si="6"/>
        <v>0</v>
      </c>
      <c r="R30" s="1">
        <v>3695</v>
      </c>
      <c r="S30" s="1">
        <f t="shared" si="7"/>
        <v>0</v>
      </c>
      <c r="T30" s="1">
        <v>3695</v>
      </c>
      <c r="U30" s="1">
        <f t="shared" si="8"/>
        <v>0</v>
      </c>
      <c r="V30" s="1">
        <v>3695</v>
      </c>
      <c r="W30" s="1">
        <f t="shared" si="9"/>
        <v>0</v>
      </c>
      <c r="X30" s="1">
        <v>3695</v>
      </c>
      <c r="Y30" s="1">
        <f t="shared" si="10"/>
        <v>0</v>
      </c>
      <c r="Z30" s="1">
        <v>3695</v>
      </c>
      <c r="AA30" s="1">
        <f t="shared" si="11"/>
        <v>0</v>
      </c>
      <c r="AB30" s="1">
        <v>3695</v>
      </c>
      <c r="AC30" s="1">
        <f t="shared" si="12"/>
        <v>0</v>
      </c>
      <c r="AD30" s="1">
        <v>3695</v>
      </c>
      <c r="AE30" s="1">
        <f t="shared" si="13"/>
        <v>0</v>
      </c>
      <c r="AF30" s="1">
        <v>3695</v>
      </c>
      <c r="AG30" s="1">
        <f t="shared" si="13"/>
        <v>0</v>
      </c>
    </row>
    <row r="31" spans="1:33" x14ac:dyDescent="0.25">
      <c r="A31" s="1" t="s">
        <v>4109</v>
      </c>
      <c r="B31" s="1">
        <v>3937</v>
      </c>
      <c r="C31" s="1">
        <v>0</v>
      </c>
      <c r="D31" s="1">
        <v>3937</v>
      </c>
      <c r="E31" s="1">
        <f t="shared" si="0"/>
        <v>0</v>
      </c>
      <c r="F31" s="1">
        <v>3937</v>
      </c>
      <c r="G31" s="1">
        <f t="shared" si="1"/>
        <v>0</v>
      </c>
      <c r="H31" s="1">
        <v>3938</v>
      </c>
      <c r="I31" s="1">
        <f t="shared" si="2"/>
        <v>1</v>
      </c>
      <c r="J31" s="1">
        <v>3938</v>
      </c>
      <c r="K31" s="1">
        <f t="shared" si="3"/>
        <v>0</v>
      </c>
      <c r="L31" s="1">
        <v>3938</v>
      </c>
      <c r="M31" s="1">
        <f t="shared" si="4"/>
        <v>0</v>
      </c>
      <c r="N31" s="1">
        <v>3938</v>
      </c>
      <c r="O31" s="1">
        <f t="shared" si="5"/>
        <v>0</v>
      </c>
      <c r="P31" s="1">
        <v>3938</v>
      </c>
      <c r="Q31" s="1">
        <f t="shared" si="6"/>
        <v>0</v>
      </c>
      <c r="R31" s="1">
        <v>3938</v>
      </c>
      <c r="S31" s="1">
        <f t="shared" si="7"/>
        <v>0</v>
      </c>
      <c r="T31" s="1">
        <v>3938</v>
      </c>
      <c r="U31" s="1">
        <f t="shared" si="8"/>
        <v>0</v>
      </c>
      <c r="V31" s="1">
        <v>3938</v>
      </c>
      <c r="W31" s="1">
        <f t="shared" si="9"/>
        <v>0</v>
      </c>
      <c r="X31" s="1">
        <v>3938</v>
      </c>
      <c r="Y31" s="1">
        <f t="shared" si="10"/>
        <v>0</v>
      </c>
      <c r="Z31" s="1">
        <v>3938</v>
      </c>
      <c r="AA31" s="1">
        <f t="shared" si="11"/>
        <v>0</v>
      </c>
      <c r="AB31" s="1">
        <v>3938</v>
      </c>
      <c r="AC31" s="1">
        <f t="shared" si="12"/>
        <v>0</v>
      </c>
      <c r="AD31" s="1">
        <v>3938</v>
      </c>
      <c r="AE31" s="1">
        <f t="shared" si="13"/>
        <v>0</v>
      </c>
      <c r="AF31" s="1">
        <v>3938</v>
      </c>
      <c r="AG31" s="1">
        <f t="shared" si="13"/>
        <v>0</v>
      </c>
    </row>
    <row r="32" spans="1:33" x14ac:dyDescent="0.25">
      <c r="A32" s="1" t="s">
        <v>4108</v>
      </c>
      <c r="B32" s="1">
        <v>4889</v>
      </c>
      <c r="C32" s="1">
        <v>0</v>
      </c>
      <c r="D32" s="1">
        <v>4889</v>
      </c>
      <c r="E32" s="1">
        <f t="shared" si="0"/>
        <v>0</v>
      </c>
      <c r="F32" s="1">
        <v>4889</v>
      </c>
      <c r="G32" s="1">
        <f t="shared" si="1"/>
        <v>0</v>
      </c>
      <c r="H32" s="1">
        <v>4889</v>
      </c>
      <c r="I32" s="1">
        <f t="shared" si="2"/>
        <v>0</v>
      </c>
      <c r="J32" s="1">
        <v>4889</v>
      </c>
      <c r="K32" s="1">
        <f t="shared" si="3"/>
        <v>0</v>
      </c>
      <c r="L32" s="1">
        <v>4889</v>
      </c>
      <c r="M32" s="1">
        <f t="shared" si="4"/>
        <v>0</v>
      </c>
      <c r="N32" s="1">
        <v>4889</v>
      </c>
      <c r="O32" s="1">
        <f t="shared" si="5"/>
        <v>0</v>
      </c>
      <c r="P32" s="1">
        <v>4890</v>
      </c>
      <c r="Q32" s="1">
        <f t="shared" si="6"/>
        <v>1</v>
      </c>
      <c r="R32" s="1">
        <v>4890</v>
      </c>
      <c r="S32" s="1">
        <f t="shared" si="7"/>
        <v>0</v>
      </c>
      <c r="T32" s="1">
        <v>4890</v>
      </c>
      <c r="U32" s="1">
        <f t="shared" si="8"/>
        <v>0</v>
      </c>
      <c r="V32" s="1">
        <v>4890</v>
      </c>
      <c r="W32" s="1">
        <f t="shared" si="9"/>
        <v>0</v>
      </c>
      <c r="X32" s="1">
        <v>4890</v>
      </c>
      <c r="Y32" s="1">
        <f t="shared" si="10"/>
        <v>0</v>
      </c>
      <c r="Z32" s="1">
        <v>4890</v>
      </c>
      <c r="AA32" s="1">
        <f t="shared" si="11"/>
        <v>0</v>
      </c>
      <c r="AB32" s="1">
        <v>4890</v>
      </c>
      <c r="AC32" s="1">
        <f t="shared" si="12"/>
        <v>0</v>
      </c>
      <c r="AD32" s="1">
        <v>4890</v>
      </c>
      <c r="AE32" s="1">
        <f t="shared" si="13"/>
        <v>0</v>
      </c>
      <c r="AF32" s="1">
        <v>4890</v>
      </c>
      <c r="AG32" s="1">
        <f t="shared" si="13"/>
        <v>0</v>
      </c>
    </row>
    <row r="33" spans="1:33" x14ac:dyDescent="0.25">
      <c r="A33" s="1" t="s">
        <v>4107</v>
      </c>
      <c r="B33" s="1">
        <v>235416</v>
      </c>
      <c r="C33" s="1">
        <v>0</v>
      </c>
      <c r="D33" s="1">
        <v>235416</v>
      </c>
      <c r="E33" s="1">
        <f t="shared" si="0"/>
        <v>0</v>
      </c>
      <c r="F33" s="1">
        <v>235416</v>
      </c>
      <c r="G33" s="1">
        <f t="shared" si="1"/>
        <v>0</v>
      </c>
      <c r="H33" s="1">
        <v>235416</v>
      </c>
      <c r="I33" s="1">
        <f t="shared" si="2"/>
        <v>0</v>
      </c>
      <c r="J33" s="1">
        <v>235416</v>
      </c>
      <c r="K33" s="1">
        <f t="shared" si="3"/>
        <v>0</v>
      </c>
      <c r="L33" s="1">
        <v>235416</v>
      </c>
      <c r="M33" s="1">
        <f t="shared" si="4"/>
        <v>0</v>
      </c>
      <c r="N33" s="1">
        <v>235416</v>
      </c>
      <c r="O33" s="1">
        <f t="shared" si="5"/>
        <v>0</v>
      </c>
      <c r="P33" s="1">
        <v>235416</v>
      </c>
      <c r="Q33" s="1">
        <f t="shared" si="6"/>
        <v>0</v>
      </c>
      <c r="R33" s="1">
        <v>235416</v>
      </c>
      <c r="S33" s="1">
        <f t="shared" si="7"/>
        <v>0</v>
      </c>
      <c r="T33" s="1">
        <v>235416</v>
      </c>
      <c r="U33" s="1">
        <f t="shared" si="8"/>
        <v>0</v>
      </c>
      <c r="V33" s="1">
        <v>235416</v>
      </c>
      <c r="W33" s="1">
        <f t="shared" si="9"/>
        <v>0</v>
      </c>
      <c r="X33" s="1">
        <v>235416</v>
      </c>
      <c r="Y33" s="1">
        <f t="shared" si="10"/>
        <v>0</v>
      </c>
      <c r="Z33" s="1">
        <v>235416</v>
      </c>
      <c r="AA33" s="1">
        <f t="shared" si="11"/>
        <v>0</v>
      </c>
      <c r="AB33" s="1">
        <v>235416</v>
      </c>
      <c r="AC33" s="1">
        <f t="shared" si="12"/>
        <v>0</v>
      </c>
      <c r="AD33" s="1">
        <v>235416</v>
      </c>
      <c r="AE33" s="1">
        <f t="shared" si="13"/>
        <v>0</v>
      </c>
      <c r="AF33" s="1">
        <v>235416</v>
      </c>
      <c r="AG33" s="1">
        <f t="shared" si="13"/>
        <v>0</v>
      </c>
    </row>
    <row r="34" spans="1:33" x14ac:dyDescent="0.25">
      <c r="A34" s="1" t="s">
        <v>4106</v>
      </c>
      <c r="B34" s="1">
        <v>6708</v>
      </c>
      <c r="C34" s="1">
        <v>0</v>
      </c>
      <c r="D34" s="1">
        <v>6708</v>
      </c>
      <c r="E34" s="1">
        <f t="shared" si="0"/>
        <v>0</v>
      </c>
      <c r="F34" s="1">
        <v>6708</v>
      </c>
      <c r="G34" s="1">
        <f t="shared" si="1"/>
        <v>0</v>
      </c>
      <c r="H34" s="1">
        <v>6708</v>
      </c>
      <c r="I34" s="1">
        <f t="shared" si="2"/>
        <v>0</v>
      </c>
      <c r="J34" s="1">
        <v>6708</v>
      </c>
      <c r="K34" s="1">
        <f t="shared" si="3"/>
        <v>0</v>
      </c>
      <c r="L34" s="1">
        <v>6708</v>
      </c>
      <c r="M34" s="1">
        <f t="shared" si="4"/>
        <v>0</v>
      </c>
      <c r="N34" s="1">
        <v>6708</v>
      </c>
      <c r="O34" s="1">
        <f t="shared" si="5"/>
        <v>0</v>
      </c>
      <c r="P34" s="1">
        <v>6708</v>
      </c>
      <c r="Q34" s="1">
        <f t="shared" si="6"/>
        <v>0</v>
      </c>
      <c r="R34" s="1">
        <v>6708</v>
      </c>
      <c r="S34" s="1">
        <f t="shared" si="7"/>
        <v>0</v>
      </c>
      <c r="T34" s="1">
        <v>6708</v>
      </c>
      <c r="U34" s="1">
        <f t="shared" si="8"/>
        <v>0</v>
      </c>
      <c r="V34" s="1">
        <v>6708</v>
      </c>
      <c r="W34" s="1">
        <f t="shared" si="9"/>
        <v>0</v>
      </c>
      <c r="X34" s="1">
        <v>6708</v>
      </c>
      <c r="Y34" s="1">
        <f t="shared" si="10"/>
        <v>0</v>
      </c>
      <c r="Z34" s="1">
        <v>6708</v>
      </c>
      <c r="AA34" s="1">
        <f t="shared" si="11"/>
        <v>0</v>
      </c>
      <c r="AB34" s="1">
        <v>6708</v>
      </c>
      <c r="AC34" s="1">
        <f t="shared" si="12"/>
        <v>0</v>
      </c>
      <c r="AD34" s="1">
        <v>6708</v>
      </c>
      <c r="AE34" s="1">
        <f t="shared" si="13"/>
        <v>0</v>
      </c>
      <c r="AF34" s="1">
        <v>6708</v>
      </c>
      <c r="AG34" s="1">
        <f t="shared" si="13"/>
        <v>0</v>
      </c>
    </row>
    <row r="35" spans="1:33" x14ac:dyDescent="0.25">
      <c r="A35" s="1" t="s">
        <v>4105</v>
      </c>
      <c r="B35" s="1">
        <v>0</v>
      </c>
      <c r="C35" s="1">
        <v>0</v>
      </c>
      <c r="D35" s="1">
        <v>0</v>
      </c>
      <c r="E35" s="1">
        <f t="shared" si="0"/>
        <v>0</v>
      </c>
      <c r="F35" s="1">
        <v>0</v>
      </c>
      <c r="G35" s="1">
        <f t="shared" si="1"/>
        <v>0</v>
      </c>
      <c r="H35" s="1">
        <v>0</v>
      </c>
      <c r="I35" s="1">
        <f t="shared" si="2"/>
        <v>0</v>
      </c>
      <c r="J35" s="1">
        <v>0</v>
      </c>
      <c r="K35" s="1">
        <f t="shared" si="3"/>
        <v>0</v>
      </c>
      <c r="L35" s="1">
        <v>0</v>
      </c>
      <c r="M35" s="1">
        <f t="shared" si="4"/>
        <v>0</v>
      </c>
      <c r="N35" s="1">
        <v>0</v>
      </c>
      <c r="O35" s="1">
        <f t="shared" si="5"/>
        <v>0</v>
      </c>
      <c r="P35" s="1">
        <v>0</v>
      </c>
      <c r="Q35" s="1">
        <f t="shared" si="6"/>
        <v>0</v>
      </c>
      <c r="R35" s="1">
        <v>0</v>
      </c>
      <c r="S35" s="1">
        <f t="shared" si="7"/>
        <v>0</v>
      </c>
      <c r="T35" s="1">
        <v>0</v>
      </c>
      <c r="U35" s="1">
        <f t="shared" si="8"/>
        <v>0</v>
      </c>
      <c r="V35" s="1">
        <v>0</v>
      </c>
      <c r="W35" s="1">
        <f t="shared" si="9"/>
        <v>0</v>
      </c>
      <c r="X35" s="1">
        <v>0</v>
      </c>
      <c r="Y35" s="1">
        <f t="shared" si="10"/>
        <v>0</v>
      </c>
      <c r="Z35" s="1">
        <v>0</v>
      </c>
      <c r="AA35" s="1">
        <f t="shared" si="11"/>
        <v>0</v>
      </c>
      <c r="AB35" s="1">
        <v>0</v>
      </c>
      <c r="AC35" s="1">
        <f t="shared" si="12"/>
        <v>0</v>
      </c>
      <c r="AD35" s="1">
        <v>0</v>
      </c>
      <c r="AE35" s="1">
        <f t="shared" si="13"/>
        <v>0</v>
      </c>
      <c r="AF35" s="1">
        <v>0</v>
      </c>
      <c r="AG35" s="1">
        <f t="shared" si="13"/>
        <v>0</v>
      </c>
    </row>
    <row r="36" spans="1:33" x14ac:dyDescent="0.25">
      <c r="A36" s="1" t="s">
        <v>4104</v>
      </c>
      <c r="B36" s="1">
        <v>0</v>
      </c>
      <c r="C36" s="1">
        <v>0</v>
      </c>
      <c r="D36" s="1">
        <v>0</v>
      </c>
      <c r="E36" s="1">
        <f t="shared" si="0"/>
        <v>0</v>
      </c>
      <c r="F36" s="1">
        <v>0</v>
      </c>
      <c r="G36" s="1">
        <f t="shared" si="1"/>
        <v>0</v>
      </c>
      <c r="H36" s="1">
        <v>0</v>
      </c>
      <c r="I36" s="1">
        <f t="shared" si="2"/>
        <v>0</v>
      </c>
      <c r="J36" s="1">
        <v>0</v>
      </c>
      <c r="K36" s="1">
        <f t="shared" si="3"/>
        <v>0</v>
      </c>
      <c r="L36" s="1">
        <v>0</v>
      </c>
      <c r="M36" s="1">
        <f t="shared" si="4"/>
        <v>0</v>
      </c>
      <c r="N36" s="1">
        <v>0</v>
      </c>
      <c r="O36" s="1">
        <f t="shared" si="5"/>
        <v>0</v>
      </c>
      <c r="P36" s="1">
        <v>0</v>
      </c>
      <c r="Q36" s="1">
        <f t="shared" si="6"/>
        <v>0</v>
      </c>
      <c r="R36" s="1">
        <v>0</v>
      </c>
      <c r="S36" s="1">
        <f t="shared" si="7"/>
        <v>0</v>
      </c>
      <c r="T36" s="1">
        <v>0</v>
      </c>
      <c r="U36" s="1">
        <f t="shared" si="8"/>
        <v>0</v>
      </c>
      <c r="V36" s="1">
        <v>0</v>
      </c>
      <c r="W36" s="1">
        <f t="shared" si="9"/>
        <v>0</v>
      </c>
      <c r="X36" s="1">
        <v>0</v>
      </c>
      <c r="Y36" s="1">
        <f t="shared" si="10"/>
        <v>0</v>
      </c>
      <c r="Z36" s="1">
        <v>0</v>
      </c>
      <c r="AA36" s="1">
        <f t="shared" si="11"/>
        <v>0</v>
      </c>
      <c r="AB36" s="1">
        <v>0</v>
      </c>
      <c r="AC36" s="1">
        <f t="shared" si="12"/>
        <v>0</v>
      </c>
      <c r="AD36" s="1">
        <v>0</v>
      </c>
      <c r="AE36" s="1">
        <f t="shared" si="13"/>
        <v>0</v>
      </c>
      <c r="AF36" s="1">
        <v>0</v>
      </c>
      <c r="AG36" s="1">
        <f t="shared" si="13"/>
        <v>0</v>
      </c>
    </row>
    <row r="37" spans="1:33" x14ac:dyDescent="0.25">
      <c r="A37" s="1" t="s">
        <v>4103</v>
      </c>
      <c r="B37" s="1">
        <v>14696</v>
      </c>
      <c r="C37" s="1">
        <v>0</v>
      </c>
      <c r="D37" s="1">
        <v>14696</v>
      </c>
      <c r="E37" s="1">
        <f t="shared" si="0"/>
        <v>0</v>
      </c>
      <c r="F37" s="1">
        <v>14696</v>
      </c>
      <c r="G37" s="1">
        <f t="shared" si="1"/>
        <v>0</v>
      </c>
      <c r="H37" s="1">
        <v>14696</v>
      </c>
      <c r="I37" s="1">
        <f t="shared" si="2"/>
        <v>0</v>
      </c>
      <c r="J37" s="1">
        <v>14696</v>
      </c>
      <c r="K37" s="1">
        <f t="shared" si="3"/>
        <v>0</v>
      </c>
      <c r="L37" s="1">
        <v>14696</v>
      </c>
      <c r="M37" s="1">
        <f t="shared" si="4"/>
        <v>0</v>
      </c>
      <c r="N37" s="1">
        <v>14696</v>
      </c>
      <c r="O37" s="1">
        <f t="shared" si="5"/>
        <v>0</v>
      </c>
      <c r="P37" s="1">
        <v>14696</v>
      </c>
      <c r="Q37" s="1">
        <f t="shared" si="6"/>
        <v>0</v>
      </c>
      <c r="R37" s="1">
        <v>14696</v>
      </c>
      <c r="S37" s="1">
        <f t="shared" si="7"/>
        <v>0</v>
      </c>
      <c r="T37" s="1">
        <v>14696</v>
      </c>
      <c r="U37" s="1">
        <f t="shared" si="8"/>
        <v>0</v>
      </c>
      <c r="V37" s="1">
        <v>14696</v>
      </c>
      <c r="W37" s="1">
        <f t="shared" si="9"/>
        <v>0</v>
      </c>
      <c r="X37" s="1">
        <v>14696</v>
      </c>
      <c r="Y37" s="1">
        <f t="shared" si="10"/>
        <v>0</v>
      </c>
      <c r="Z37" s="1">
        <v>14696</v>
      </c>
      <c r="AA37" s="1">
        <f t="shared" si="11"/>
        <v>0</v>
      </c>
      <c r="AB37" s="1">
        <v>14696</v>
      </c>
      <c r="AC37" s="1">
        <f t="shared" si="12"/>
        <v>0</v>
      </c>
      <c r="AD37" s="1">
        <v>14696</v>
      </c>
      <c r="AE37" s="1">
        <f t="shared" si="13"/>
        <v>0</v>
      </c>
      <c r="AF37" s="1">
        <v>14696</v>
      </c>
      <c r="AG37" s="1">
        <f t="shared" si="13"/>
        <v>0</v>
      </c>
    </row>
    <row r="38" spans="1:33" x14ac:dyDescent="0.25">
      <c r="A38" s="1" t="s">
        <v>4102</v>
      </c>
      <c r="B38" s="1">
        <v>41</v>
      </c>
      <c r="C38" s="1">
        <v>0</v>
      </c>
      <c r="D38" s="1">
        <v>41</v>
      </c>
      <c r="E38" s="1">
        <f t="shared" si="0"/>
        <v>0</v>
      </c>
      <c r="F38" s="1">
        <v>41</v>
      </c>
      <c r="G38" s="1">
        <f t="shared" si="1"/>
        <v>0</v>
      </c>
      <c r="H38" s="1">
        <v>41</v>
      </c>
      <c r="I38" s="1">
        <f t="shared" si="2"/>
        <v>0</v>
      </c>
      <c r="J38" s="1">
        <v>41</v>
      </c>
      <c r="K38" s="1">
        <f t="shared" si="3"/>
        <v>0</v>
      </c>
      <c r="L38" s="1">
        <v>41</v>
      </c>
      <c r="M38" s="1">
        <f t="shared" si="4"/>
        <v>0</v>
      </c>
      <c r="N38" s="1">
        <v>41</v>
      </c>
      <c r="O38" s="1">
        <f t="shared" si="5"/>
        <v>0</v>
      </c>
      <c r="P38" s="1">
        <v>41</v>
      </c>
      <c r="Q38" s="1">
        <f t="shared" si="6"/>
        <v>0</v>
      </c>
      <c r="R38" s="1">
        <v>41</v>
      </c>
      <c r="S38" s="1">
        <f t="shared" si="7"/>
        <v>0</v>
      </c>
      <c r="T38" s="1">
        <v>41</v>
      </c>
      <c r="U38" s="1">
        <f t="shared" si="8"/>
        <v>0</v>
      </c>
      <c r="V38" s="1">
        <v>41</v>
      </c>
      <c r="W38" s="1">
        <f t="shared" si="9"/>
        <v>0</v>
      </c>
      <c r="X38" s="1">
        <v>41</v>
      </c>
      <c r="Y38" s="1">
        <f t="shared" si="10"/>
        <v>0</v>
      </c>
      <c r="Z38" s="1">
        <v>41</v>
      </c>
      <c r="AA38" s="1">
        <f t="shared" si="11"/>
        <v>0</v>
      </c>
      <c r="AB38" s="1">
        <v>41</v>
      </c>
      <c r="AC38" s="1">
        <f t="shared" si="12"/>
        <v>0</v>
      </c>
      <c r="AD38" s="1">
        <v>41</v>
      </c>
      <c r="AE38" s="1">
        <f t="shared" si="13"/>
        <v>0</v>
      </c>
      <c r="AF38" s="1">
        <v>41</v>
      </c>
      <c r="AG38" s="1">
        <f t="shared" si="13"/>
        <v>0</v>
      </c>
    </row>
    <row r="39" spans="1:33" x14ac:dyDescent="0.25">
      <c r="A39" s="1" t="s">
        <v>4101</v>
      </c>
      <c r="B39" s="1">
        <v>377</v>
      </c>
      <c r="C39" s="1">
        <v>0</v>
      </c>
      <c r="D39" s="1">
        <v>377</v>
      </c>
      <c r="E39" s="1">
        <f t="shared" si="0"/>
        <v>0</v>
      </c>
      <c r="F39" s="1">
        <v>377</v>
      </c>
      <c r="G39" s="1">
        <f t="shared" si="1"/>
        <v>0</v>
      </c>
      <c r="H39" s="1">
        <v>377</v>
      </c>
      <c r="I39" s="1">
        <f t="shared" si="2"/>
        <v>0</v>
      </c>
      <c r="J39" s="1">
        <v>377</v>
      </c>
      <c r="K39" s="1">
        <f t="shared" si="3"/>
        <v>0</v>
      </c>
      <c r="L39" s="1">
        <v>377</v>
      </c>
      <c r="M39" s="1">
        <f t="shared" si="4"/>
        <v>0</v>
      </c>
      <c r="N39" s="1">
        <v>377</v>
      </c>
      <c r="O39" s="1">
        <f t="shared" si="5"/>
        <v>0</v>
      </c>
      <c r="P39" s="1">
        <v>377</v>
      </c>
      <c r="Q39" s="1">
        <f t="shared" si="6"/>
        <v>0</v>
      </c>
      <c r="R39" s="1">
        <v>377</v>
      </c>
      <c r="S39" s="1">
        <f t="shared" si="7"/>
        <v>0</v>
      </c>
      <c r="T39" s="1">
        <v>377</v>
      </c>
      <c r="U39" s="1">
        <f t="shared" si="8"/>
        <v>0</v>
      </c>
      <c r="V39" s="1">
        <v>377</v>
      </c>
      <c r="W39" s="1">
        <f t="shared" si="9"/>
        <v>0</v>
      </c>
      <c r="X39" s="1">
        <v>377</v>
      </c>
      <c r="Y39" s="1">
        <f t="shared" si="10"/>
        <v>0</v>
      </c>
      <c r="Z39" s="1">
        <v>377</v>
      </c>
      <c r="AA39" s="1">
        <f t="shared" si="11"/>
        <v>0</v>
      </c>
      <c r="AB39" s="1">
        <v>377</v>
      </c>
      <c r="AC39" s="1">
        <f t="shared" si="12"/>
        <v>0</v>
      </c>
      <c r="AD39" s="1">
        <v>377</v>
      </c>
      <c r="AE39" s="1">
        <f t="shared" si="13"/>
        <v>0</v>
      </c>
      <c r="AF39" s="1">
        <v>377</v>
      </c>
      <c r="AG39" s="1">
        <f t="shared" si="13"/>
        <v>0</v>
      </c>
    </row>
    <row r="40" spans="1:33" x14ac:dyDescent="0.25">
      <c r="A40" s="1" t="s">
        <v>4100</v>
      </c>
      <c r="B40" s="1">
        <v>0</v>
      </c>
      <c r="C40" s="1">
        <v>0</v>
      </c>
      <c r="D40" s="1">
        <v>0</v>
      </c>
      <c r="E40" s="1">
        <f t="shared" si="0"/>
        <v>0</v>
      </c>
      <c r="F40" s="1">
        <v>0</v>
      </c>
      <c r="G40" s="1">
        <f t="shared" si="1"/>
        <v>0</v>
      </c>
      <c r="H40" s="1">
        <v>0</v>
      </c>
      <c r="I40" s="1">
        <f t="shared" si="2"/>
        <v>0</v>
      </c>
      <c r="J40" s="1">
        <v>0</v>
      </c>
      <c r="K40" s="1">
        <f t="shared" si="3"/>
        <v>0</v>
      </c>
      <c r="L40" s="1">
        <v>0</v>
      </c>
      <c r="M40" s="1">
        <f t="shared" si="4"/>
        <v>0</v>
      </c>
      <c r="N40" s="1">
        <v>0</v>
      </c>
      <c r="O40" s="1">
        <f t="shared" si="5"/>
        <v>0</v>
      </c>
      <c r="P40" s="1">
        <v>0</v>
      </c>
      <c r="Q40" s="1">
        <f t="shared" si="6"/>
        <v>0</v>
      </c>
      <c r="R40" s="1">
        <v>0</v>
      </c>
      <c r="S40" s="1">
        <f t="shared" si="7"/>
        <v>0</v>
      </c>
      <c r="T40" s="1">
        <v>0</v>
      </c>
      <c r="U40" s="1">
        <f t="shared" si="8"/>
        <v>0</v>
      </c>
      <c r="V40" s="1">
        <v>0</v>
      </c>
      <c r="W40" s="1">
        <f t="shared" si="9"/>
        <v>0</v>
      </c>
      <c r="X40" s="1">
        <v>0</v>
      </c>
      <c r="Y40" s="1">
        <f t="shared" si="10"/>
        <v>0</v>
      </c>
      <c r="Z40" s="1">
        <v>0</v>
      </c>
      <c r="AA40" s="1">
        <f t="shared" si="11"/>
        <v>0</v>
      </c>
      <c r="AB40" s="1">
        <v>0</v>
      </c>
      <c r="AC40" s="1">
        <f t="shared" si="12"/>
        <v>0</v>
      </c>
      <c r="AD40" s="1">
        <v>0</v>
      </c>
      <c r="AE40" s="1">
        <f t="shared" si="13"/>
        <v>0</v>
      </c>
      <c r="AF40" s="1">
        <v>0</v>
      </c>
      <c r="AG40" s="1">
        <f t="shared" si="13"/>
        <v>0</v>
      </c>
    </row>
    <row r="41" spans="1:33" x14ac:dyDescent="0.25">
      <c r="A41" s="1" t="s">
        <v>4099</v>
      </c>
      <c r="B41" s="1">
        <v>1827</v>
      </c>
      <c r="C41" s="1">
        <v>0</v>
      </c>
      <c r="D41" s="1">
        <v>1827</v>
      </c>
      <c r="E41" s="1">
        <f t="shared" si="0"/>
        <v>0</v>
      </c>
      <c r="F41" s="1">
        <v>1827</v>
      </c>
      <c r="G41" s="1">
        <f t="shared" si="1"/>
        <v>0</v>
      </c>
      <c r="H41" s="1">
        <v>1827</v>
      </c>
      <c r="I41" s="1">
        <f t="shared" si="2"/>
        <v>0</v>
      </c>
      <c r="J41" s="1">
        <v>1827</v>
      </c>
      <c r="K41" s="1">
        <f t="shared" si="3"/>
        <v>0</v>
      </c>
      <c r="L41" s="1">
        <v>1827</v>
      </c>
      <c r="M41" s="1">
        <f t="shared" si="4"/>
        <v>0</v>
      </c>
      <c r="N41" s="1">
        <v>1827</v>
      </c>
      <c r="O41" s="1">
        <f t="shared" si="5"/>
        <v>0</v>
      </c>
      <c r="P41" s="1">
        <v>1827</v>
      </c>
      <c r="Q41" s="1">
        <f t="shared" si="6"/>
        <v>0</v>
      </c>
      <c r="R41" s="1">
        <v>1827</v>
      </c>
      <c r="S41" s="1">
        <f t="shared" si="7"/>
        <v>0</v>
      </c>
      <c r="T41" s="1">
        <v>1827</v>
      </c>
      <c r="U41" s="1">
        <f t="shared" si="8"/>
        <v>0</v>
      </c>
      <c r="V41" s="1">
        <v>1827</v>
      </c>
      <c r="W41" s="1">
        <f t="shared" si="9"/>
        <v>0</v>
      </c>
      <c r="X41" s="1">
        <v>1827</v>
      </c>
      <c r="Y41" s="1">
        <f t="shared" si="10"/>
        <v>0</v>
      </c>
      <c r="Z41" s="1">
        <v>1827</v>
      </c>
      <c r="AA41" s="1">
        <f t="shared" si="11"/>
        <v>0</v>
      </c>
      <c r="AB41" s="1">
        <v>1827</v>
      </c>
      <c r="AC41" s="1">
        <f t="shared" si="12"/>
        <v>0</v>
      </c>
      <c r="AD41" s="1">
        <v>1827</v>
      </c>
      <c r="AE41" s="1">
        <f t="shared" si="13"/>
        <v>0</v>
      </c>
      <c r="AF41" s="1">
        <v>1827</v>
      </c>
      <c r="AG41" s="1">
        <f t="shared" si="13"/>
        <v>0</v>
      </c>
    </row>
    <row r="42" spans="1:33" x14ac:dyDescent="0.25">
      <c r="A42" s="1" t="s">
        <v>4098</v>
      </c>
      <c r="B42" s="1">
        <v>363</v>
      </c>
      <c r="C42" s="1">
        <v>0</v>
      </c>
      <c r="D42" s="1">
        <v>363</v>
      </c>
      <c r="E42" s="1">
        <f t="shared" si="0"/>
        <v>0</v>
      </c>
      <c r="F42" s="1">
        <v>363</v>
      </c>
      <c r="G42" s="1">
        <f t="shared" si="1"/>
        <v>0</v>
      </c>
      <c r="H42" s="1">
        <v>363</v>
      </c>
      <c r="I42" s="1">
        <f t="shared" si="2"/>
        <v>0</v>
      </c>
      <c r="J42" s="1">
        <v>363</v>
      </c>
      <c r="K42" s="1">
        <f t="shared" si="3"/>
        <v>0</v>
      </c>
      <c r="L42" s="1">
        <v>363</v>
      </c>
      <c r="M42" s="1">
        <f t="shared" si="4"/>
        <v>0</v>
      </c>
      <c r="N42" s="1">
        <v>363</v>
      </c>
      <c r="O42" s="1">
        <f t="shared" si="5"/>
        <v>0</v>
      </c>
      <c r="P42" s="1">
        <v>363</v>
      </c>
      <c r="Q42" s="1">
        <f t="shared" si="6"/>
        <v>0</v>
      </c>
      <c r="R42" s="1">
        <v>363</v>
      </c>
      <c r="S42" s="1">
        <f t="shared" si="7"/>
        <v>0</v>
      </c>
      <c r="T42" s="1">
        <v>363</v>
      </c>
      <c r="U42" s="1">
        <f t="shared" si="8"/>
        <v>0</v>
      </c>
      <c r="V42" s="1">
        <v>363</v>
      </c>
      <c r="W42" s="1">
        <f t="shared" si="9"/>
        <v>0</v>
      </c>
      <c r="X42" s="1">
        <v>363</v>
      </c>
      <c r="Y42" s="1">
        <f t="shared" si="10"/>
        <v>0</v>
      </c>
      <c r="Z42" s="1">
        <v>363</v>
      </c>
      <c r="AA42" s="1">
        <f t="shared" si="11"/>
        <v>0</v>
      </c>
      <c r="AB42" s="1">
        <v>363</v>
      </c>
      <c r="AC42" s="1">
        <f t="shared" si="12"/>
        <v>0</v>
      </c>
      <c r="AD42" s="1">
        <v>363</v>
      </c>
      <c r="AE42" s="1">
        <f t="shared" si="13"/>
        <v>0</v>
      </c>
      <c r="AF42" s="1">
        <v>363</v>
      </c>
      <c r="AG42" s="1">
        <f t="shared" si="13"/>
        <v>0</v>
      </c>
    </row>
    <row r="43" spans="1:33" x14ac:dyDescent="0.25">
      <c r="A43" s="1" t="s">
        <v>4097</v>
      </c>
      <c r="B43" s="1">
        <v>68</v>
      </c>
      <c r="C43" s="1">
        <v>0</v>
      </c>
      <c r="D43" s="1">
        <v>68</v>
      </c>
      <c r="E43" s="1">
        <f t="shared" si="0"/>
        <v>0</v>
      </c>
      <c r="F43" s="1">
        <v>68</v>
      </c>
      <c r="G43" s="1">
        <f t="shared" si="1"/>
        <v>0</v>
      </c>
      <c r="H43" s="1">
        <v>68</v>
      </c>
      <c r="I43" s="1">
        <f t="shared" si="2"/>
        <v>0</v>
      </c>
      <c r="J43" s="1">
        <v>68</v>
      </c>
      <c r="K43" s="1">
        <f t="shared" si="3"/>
        <v>0</v>
      </c>
      <c r="L43" s="1">
        <v>68</v>
      </c>
      <c r="M43" s="1">
        <f t="shared" si="4"/>
        <v>0</v>
      </c>
      <c r="N43" s="1">
        <v>68</v>
      </c>
      <c r="O43" s="1">
        <f t="shared" si="5"/>
        <v>0</v>
      </c>
      <c r="P43" s="1">
        <v>68</v>
      </c>
      <c r="Q43" s="1">
        <f t="shared" si="6"/>
        <v>0</v>
      </c>
      <c r="R43" s="1">
        <v>68</v>
      </c>
      <c r="S43" s="1">
        <f t="shared" si="7"/>
        <v>0</v>
      </c>
      <c r="T43" s="1">
        <v>68</v>
      </c>
      <c r="U43" s="1">
        <f t="shared" si="8"/>
        <v>0</v>
      </c>
      <c r="V43" s="1">
        <v>68</v>
      </c>
      <c r="W43" s="1">
        <f t="shared" si="9"/>
        <v>0</v>
      </c>
      <c r="X43" s="1">
        <v>68</v>
      </c>
      <c r="Y43" s="1">
        <f t="shared" si="10"/>
        <v>0</v>
      </c>
      <c r="Z43" s="1">
        <v>68</v>
      </c>
      <c r="AA43" s="1">
        <f t="shared" si="11"/>
        <v>0</v>
      </c>
      <c r="AB43" s="1">
        <v>68</v>
      </c>
      <c r="AC43" s="1">
        <f t="shared" si="12"/>
        <v>0</v>
      </c>
      <c r="AD43" s="1">
        <v>68</v>
      </c>
      <c r="AE43" s="1">
        <f t="shared" si="13"/>
        <v>0</v>
      </c>
      <c r="AF43" s="1">
        <v>68</v>
      </c>
      <c r="AG43" s="1">
        <f t="shared" si="13"/>
        <v>0</v>
      </c>
    </row>
    <row r="44" spans="1:33" x14ac:dyDescent="0.25">
      <c r="A44" s="1" t="s">
        <v>4096</v>
      </c>
      <c r="B44" s="1">
        <v>6089</v>
      </c>
      <c r="C44" s="1">
        <v>0</v>
      </c>
      <c r="D44" s="1">
        <v>6089</v>
      </c>
      <c r="E44" s="1">
        <f t="shared" si="0"/>
        <v>0</v>
      </c>
      <c r="F44" s="1">
        <v>6089</v>
      </c>
      <c r="G44" s="1">
        <f t="shared" si="1"/>
        <v>0</v>
      </c>
      <c r="H44" s="1">
        <v>6089</v>
      </c>
      <c r="I44" s="1">
        <f t="shared" si="2"/>
        <v>0</v>
      </c>
      <c r="J44" s="1">
        <v>6089</v>
      </c>
      <c r="K44" s="1">
        <f t="shared" si="3"/>
        <v>0</v>
      </c>
      <c r="L44" s="1">
        <v>6089</v>
      </c>
      <c r="M44" s="1">
        <f t="shared" si="4"/>
        <v>0</v>
      </c>
      <c r="N44" s="1">
        <v>6089</v>
      </c>
      <c r="O44" s="1">
        <f t="shared" si="5"/>
        <v>0</v>
      </c>
      <c r="P44" s="1">
        <v>6089</v>
      </c>
      <c r="Q44" s="1">
        <f t="shared" si="6"/>
        <v>0</v>
      </c>
      <c r="R44" s="1">
        <v>6089</v>
      </c>
      <c r="S44" s="1">
        <f t="shared" si="7"/>
        <v>0</v>
      </c>
      <c r="T44" s="1">
        <v>6089</v>
      </c>
      <c r="U44" s="1">
        <f t="shared" si="8"/>
        <v>0</v>
      </c>
      <c r="V44" s="1">
        <v>6089</v>
      </c>
      <c r="W44" s="1">
        <f t="shared" si="9"/>
        <v>0</v>
      </c>
      <c r="X44" s="1">
        <v>6089</v>
      </c>
      <c r="Y44" s="1">
        <f t="shared" si="10"/>
        <v>0</v>
      </c>
      <c r="Z44" s="1">
        <v>6089</v>
      </c>
      <c r="AA44" s="1">
        <f t="shared" si="11"/>
        <v>0</v>
      </c>
      <c r="AB44" s="1">
        <v>6089</v>
      </c>
      <c r="AC44" s="1">
        <f t="shared" si="12"/>
        <v>0</v>
      </c>
      <c r="AD44" s="1">
        <v>6089</v>
      </c>
      <c r="AE44" s="1">
        <f t="shared" si="13"/>
        <v>0</v>
      </c>
      <c r="AF44" s="1">
        <v>6089</v>
      </c>
      <c r="AG44" s="1">
        <f t="shared" si="13"/>
        <v>0</v>
      </c>
    </row>
    <row r="45" spans="1:33" x14ac:dyDescent="0.25">
      <c r="A45" s="1" t="s">
        <v>4095</v>
      </c>
      <c r="B45" s="1">
        <v>29</v>
      </c>
      <c r="C45" s="1">
        <v>0</v>
      </c>
      <c r="D45" s="1">
        <v>29</v>
      </c>
      <c r="E45" s="1">
        <f t="shared" si="0"/>
        <v>0</v>
      </c>
      <c r="F45" s="1">
        <v>29</v>
      </c>
      <c r="G45" s="1">
        <f t="shared" si="1"/>
        <v>0</v>
      </c>
      <c r="H45" s="1">
        <v>29</v>
      </c>
      <c r="I45" s="1">
        <f t="shared" si="2"/>
        <v>0</v>
      </c>
      <c r="J45" s="1">
        <v>29</v>
      </c>
      <c r="K45" s="1">
        <f t="shared" si="3"/>
        <v>0</v>
      </c>
      <c r="L45" s="1">
        <v>29</v>
      </c>
      <c r="M45" s="1">
        <f t="shared" si="4"/>
        <v>0</v>
      </c>
      <c r="N45" s="1">
        <v>29</v>
      </c>
      <c r="O45" s="1">
        <f t="shared" si="5"/>
        <v>0</v>
      </c>
      <c r="P45" s="1">
        <v>29</v>
      </c>
      <c r="Q45" s="1">
        <f t="shared" si="6"/>
        <v>0</v>
      </c>
      <c r="R45" s="1">
        <v>29</v>
      </c>
      <c r="S45" s="1">
        <f t="shared" si="7"/>
        <v>0</v>
      </c>
      <c r="T45" s="1">
        <v>29</v>
      </c>
      <c r="U45" s="1">
        <f t="shared" si="8"/>
        <v>0</v>
      </c>
      <c r="V45" s="1">
        <v>29</v>
      </c>
      <c r="W45" s="1">
        <f t="shared" si="9"/>
        <v>0</v>
      </c>
      <c r="X45" s="1">
        <v>29</v>
      </c>
      <c r="Y45" s="1">
        <f t="shared" si="10"/>
        <v>0</v>
      </c>
      <c r="Z45" s="1">
        <v>29</v>
      </c>
      <c r="AA45" s="1">
        <f t="shared" si="11"/>
        <v>0</v>
      </c>
      <c r="AB45" s="1">
        <v>29</v>
      </c>
      <c r="AC45" s="1">
        <f t="shared" si="12"/>
        <v>0</v>
      </c>
      <c r="AD45" s="1">
        <v>29</v>
      </c>
      <c r="AE45" s="1">
        <f t="shared" si="13"/>
        <v>0</v>
      </c>
      <c r="AF45" s="1">
        <v>29</v>
      </c>
      <c r="AG45" s="1">
        <f t="shared" si="13"/>
        <v>0</v>
      </c>
    </row>
    <row r="46" spans="1:33" x14ac:dyDescent="0.25">
      <c r="A46" s="1" t="s">
        <v>4094</v>
      </c>
      <c r="B46" s="1">
        <v>4</v>
      </c>
      <c r="C46" s="1">
        <v>0</v>
      </c>
      <c r="D46" s="1">
        <v>4</v>
      </c>
      <c r="E46" s="1">
        <f t="shared" si="0"/>
        <v>0</v>
      </c>
      <c r="F46" s="1">
        <v>4</v>
      </c>
      <c r="G46" s="1">
        <f t="shared" si="1"/>
        <v>0</v>
      </c>
      <c r="H46" s="1">
        <v>4</v>
      </c>
      <c r="I46" s="1">
        <f t="shared" si="2"/>
        <v>0</v>
      </c>
      <c r="J46" s="1">
        <v>4</v>
      </c>
      <c r="K46" s="1">
        <f t="shared" si="3"/>
        <v>0</v>
      </c>
      <c r="L46" s="1">
        <v>4</v>
      </c>
      <c r="M46" s="1">
        <f t="shared" si="4"/>
        <v>0</v>
      </c>
      <c r="N46" s="1">
        <v>4</v>
      </c>
      <c r="O46" s="1">
        <f t="shared" si="5"/>
        <v>0</v>
      </c>
      <c r="P46" s="1">
        <v>4</v>
      </c>
      <c r="Q46" s="1">
        <f t="shared" si="6"/>
        <v>0</v>
      </c>
      <c r="R46" s="1">
        <v>4</v>
      </c>
      <c r="S46" s="1">
        <f t="shared" si="7"/>
        <v>0</v>
      </c>
      <c r="T46" s="1">
        <v>4</v>
      </c>
      <c r="U46" s="1">
        <f t="shared" si="8"/>
        <v>0</v>
      </c>
      <c r="V46" s="1">
        <v>4</v>
      </c>
      <c r="W46" s="1">
        <f t="shared" si="9"/>
        <v>0</v>
      </c>
      <c r="X46" s="1">
        <v>4</v>
      </c>
      <c r="Y46" s="1">
        <f t="shared" si="10"/>
        <v>0</v>
      </c>
      <c r="Z46" s="1">
        <v>4</v>
      </c>
      <c r="AA46" s="1">
        <f t="shared" si="11"/>
        <v>0</v>
      </c>
      <c r="AB46" s="1">
        <v>4</v>
      </c>
      <c r="AC46" s="1">
        <f t="shared" si="12"/>
        <v>0</v>
      </c>
      <c r="AD46" s="1">
        <v>4</v>
      </c>
      <c r="AE46" s="1">
        <f t="shared" si="13"/>
        <v>0</v>
      </c>
      <c r="AF46" s="1">
        <v>4</v>
      </c>
      <c r="AG46" s="1">
        <f t="shared" si="13"/>
        <v>0</v>
      </c>
    </row>
    <row r="47" spans="1:33" x14ac:dyDescent="0.25">
      <c r="A47" s="1" t="s">
        <v>4093</v>
      </c>
      <c r="B47" s="1">
        <v>0</v>
      </c>
      <c r="C47" s="1">
        <v>0</v>
      </c>
      <c r="D47" s="1">
        <v>0</v>
      </c>
      <c r="E47" s="1">
        <f t="shared" si="0"/>
        <v>0</v>
      </c>
      <c r="F47" s="1">
        <v>0</v>
      </c>
      <c r="G47" s="1">
        <f t="shared" si="1"/>
        <v>0</v>
      </c>
      <c r="H47" s="1">
        <v>0</v>
      </c>
      <c r="I47" s="1">
        <f t="shared" si="2"/>
        <v>0</v>
      </c>
      <c r="J47" s="1">
        <v>0</v>
      </c>
      <c r="K47" s="1">
        <f t="shared" si="3"/>
        <v>0</v>
      </c>
      <c r="L47" s="1">
        <v>0</v>
      </c>
      <c r="M47" s="1">
        <f t="shared" si="4"/>
        <v>0</v>
      </c>
      <c r="N47" s="1">
        <v>0</v>
      </c>
      <c r="O47" s="1">
        <f t="shared" si="5"/>
        <v>0</v>
      </c>
      <c r="P47" s="1">
        <v>0</v>
      </c>
      <c r="Q47" s="1">
        <f t="shared" si="6"/>
        <v>0</v>
      </c>
      <c r="R47" s="1">
        <v>0</v>
      </c>
      <c r="S47" s="1">
        <f t="shared" si="7"/>
        <v>0</v>
      </c>
      <c r="T47" s="1">
        <v>0</v>
      </c>
      <c r="U47" s="1">
        <f t="shared" si="8"/>
        <v>0</v>
      </c>
      <c r="V47" s="1">
        <v>0</v>
      </c>
      <c r="W47" s="1">
        <f t="shared" si="9"/>
        <v>0</v>
      </c>
      <c r="X47" s="1">
        <v>0</v>
      </c>
      <c r="Y47" s="1">
        <f t="shared" si="10"/>
        <v>0</v>
      </c>
      <c r="Z47" s="1">
        <v>0</v>
      </c>
      <c r="AA47" s="1">
        <f t="shared" si="11"/>
        <v>0</v>
      </c>
      <c r="AB47" s="1">
        <v>0</v>
      </c>
      <c r="AC47" s="1">
        <f t="shared" si="12"/>
        <v>0</v>
      </c>
      <c r="AD47" s="1">
        <v>0</v>
      </c>
      <c r="AE47" s="1">
        <f t="shared" si="13"/>
        <v>0</v>
      </c>
      <c r="AF47" s="1">
        <v>0</v>
      </c>
      <c r="AG47" s="1">
        <f t="shared" si="13"/>
        <v>0</v>
      </c>
    </row>
    <row r="48" spans="1:33" x14ac:dyDescent="0.25">
      <c r="A48" s="1" t="s">
        <v>4092</v>
      </c>
      <c r="B48" s="1">
        <v>0</v>
      </c>
      <c r="C48" s="1">
        <v>0</v>
      </c>
      <c r="D48" s="1">
        <v>0</v>
      </c>
      <c r="E48" s="1">
        <f t="shared" si="0"/>
        <v>0</v>
      </c>
      <c r="F48" s="1">
        <v>0</v>
      </c>
      <c r="G48" s="1">
        <f t="shared" si="1"/>
        <v>0</v>
      </c>
      <c r="H48" s="1">
        <v>0</v>
      </c>
      <c r="I48" s="1">
        <f t="shared" si="2"/>
        <v>0</v>
      </c>
      <c r="J48" s="1">
        <v>0</v>
      </c>
      <c r="K48" s="1">
        <f t="shared" si="3"/>
        <v>0</v>
      </c>
      <c r="L48" s="1">
        <v>0</v>
      </c>
      <c r="M48" s="1">
        <f t="shared" si="4"/>
        <v>0</v>
      </c>
      <c r="N48" s="1">
        <v>0</v>
      </c>
      <c r="O48" s="1">
        <f t="shared" si="5"/>
        <v>0</v>
      </c>
      <c r="P48" s="1">
        <v>0</v>
      </c>
      <c r="Q48" s="1">
        <f t="shared" si="6"/>
        <v>0</v>
      </c>
      <c r="R48" s="1">
        <v>0</v>
      </c>
      <c r="S48" s="1">
        <f t="shared" si="7"/>
        <v>0</v>
      </c>
      <c r="T48" s="1">
        <v>0</v>
      </c>
      <c r="U48" s="1">
        <f t="shared" si="8"/>
        <v>0</v>
      </c>
      <c r="V48" s="1">
        <v>0</v>
      </c>
      <c r="W48" s="1">
        <f t="shared" si="9"/>
        <v>0</v>
      </c>
      <c r="X48" s="1">
        <v>0</v>
      </c>
      <c r="Y48" s="1">
        <f t="shared" si="10"/>
        <v>0</v>
      </c>
      <c r="Z48" s="1">
        <v>0</v>
      </c>
      <c r="AA48" s="1">
        <f t="shared" si="11"/>
        <v>0</v>
      </c>
      <c r="AB48" s="1">
        <v>0</v>
      </c>
      <c r="AC48" s="1">
        <f t="shared" si="12"/>
        <v>0</v>
      </c>
      <c r="AD48" s="1">
        <v>0</v>
      </c>
      <c r="AE48" s="1">
        <f t="shared" si="13"/>
        <v>0</v>
      </c>
      <c r="AF48" s="1">
        <v>0</v>
      </c>
      <c r="AG48" s="1">
        <f t="shared" si="13"/>
        <v>0</v>
      </c>
    </row>
    <row r="49" spans="1:33" x14ac:dyDescent="0.25">
      <c r="A49" s="1" t="s">
        <v>4091</v>
      </c>
      <c r="B49" s="1">
        <v>9155</v>
      </c>
      <c r="C49" s="1">
        <v>0</v>
      </c>
      <c r="D49" s="1">
        <v>9155</v>
      </c>
      <c r="E49" s="1">
        <f t="shared" si="0"/>
        <v>0</v>
      </c>
      <c r="F49" s="1">
        <v>9155</v>
      </c>
      <c r="G49" s="1">
        <f t="shared" si="1"/>
        <v>0</v>
      </c>
      <c r="H49" s="1">
        <v>9155</v>
      </c>
      <c r="I49" s="1">
        <f t="shared" si="2"/>
        <v>0</v>
      </c>
      <c r="J49" s="1">
        <v>9155</v>
      </c>
      <c r="K49" s="1">
        <f t="shared" si="3"/>
        <v>0</v>
      </c>
      <c r="L49" s="1">
        <v>9155</v>
      </c>
      <c r="M49" s="1">
        <f t="shared" si="4"/>
        <v>0</v>
      </c>
      <c r="N49" s="1">
        <v>9155</v>
      </c>
      <c r="O49" s="1">
        <f t="shared" si="5"/>
        <v>0</v>
      </c>
      <c r="P49" s="1">
        <v>9155</v>
      </c>
      <c r="Q49" s="1">
        <f t="shared" si="6"/>
        <v>0</v>
      </c>
      <c r="R49" s="1">
        <v>9155</v>
      </c>
      <c r="S49" s="1">
        <f t="shared" si="7"/>
        <v>0</v>
      </c>
      <c r="T49" s="1">
        <v>9155</v>
      </c>
      <c r="U49" s="1">
        <f t="shared" si="8"/>
        <v>0</v>
      </c>
      <c r="V49" s="1">
        <v>9155</v>
      </c>
      <c r="W49" s="1">
        <f t="shared" si="9"/>
        <v>0</v>
      </c>
      <c r="X49" s="1">
        <v>9155</v>
      </c>
      <c r="Y49" s="1">
        <f t="shared" si="10"/>
        <v>0</v>
      </c>
      <c r="Z49" s="1">
        <v>9155</v>
      </c>
      <c r="AA49" s="1">
        <f t="shared" si="11"/>
        <v>0</v>
      </c>
      <c r="AB49" s="1">
        <v>9155</v>
      </c>
      <c r="AC49" s="1">
        <f t="shared" si="12"/>
        <v>0</v>
      </c>
      <c r="AD49" s="1">
        <v>9155</v>
      </c>
      <c r="AE49" s="1">
        <f t="shared" si="13"/>
        <v>0</v>
      </c>
      <c r="AF49" s="1">
        <v>9155</v>
      </c>
      <c r="AG49" s="1">
        <f t="shared" si="13"/>
        <v>0</v>
      </c>
    </row>
    <row r="50" spans="1:33" x14ac:dyDescent="0.25">
      <c r="A50" s="1" t="s">
        <v>4090</v>
      </c>
      <c r="B50" s="1">
        <v>4</v>
      </c>
      <c r="C50" s="1">
        <v>0</v>
      </c>
      <c r="D50" s="1">
        <v>4</v>
      </c>
      <c r="E50" s="1">
        <f t="shared" si="0"/>
        <v>0</v>
      </c>
      <c r="F50" s="1">
        <v>4</v>
      </c>
      <c r="G50" s="1">
        <f t="shared" si="1"/>
        <v>0</v>
      </c>
      <c r="H50" s="1">
        <v>4</v>
      </c>
      <c r="I50" s="1">
        <f t="shared" si="2"/>
        <v>0</v>
      </c>
      <c r="J50" s="1">
        <v>4</v>
      </c>
      <c r="K50" s="1">
        <f t="shared" si="3"/>
        <v>0</v>
      </c>
      <c r="L50" s="1">
        <v>4</v>
      </c>
      <c r="M50" s="1">
        <f t="shared" si="4"/>
        <v>0</v>
      </c>
      <c r="N50" s="1">
        <v>4</v>
      </c>
      <c r="O50" s="1">
        <f t="shared" si="5"/>
        <v>0</v>
      </c>
      <c r="P50" s="1">
        <v>4</v>
      </c>
      <c r="Q50" s="1">
        <f t="shared" si="6"/>
        <v>0</v>
      </c>
      <c r="R50" s="1">
        <v>4</v>
      </c>
      <c r="S50" s="1">
        <f t="shared" si="7"/>
        <v>0</v>
      </c>
      <c r="T50" s="1">
        <v>4</v>
      </c>
      <c r="U50" s="1">
        <f t="shared" si="8"/>
        <v>0</v>
      </c>
      <c r="V50" s="1">
        <v>4</v>
      </c>
      <c r="W50" s="1">
        <f t="shared" si="9"/>
        <v>0</v>
      </c>
      <c r="X50" s="1">
        <v>4</v>
      </c>
      <c r="Y50" s="1">
        <f t="shared" si="10"/>
        <v>0</v>
      </c>
      <c r="Z50" s="1">
        <v>4</v>
      </c>
      <c r="AA50" s="1">
        <f t="shared" si="11"/>
        <v>0</v>
      </c>
      <c r="AB50" s="1">
        <v>4</v>
      </c>
      <c r="AC50" s="1">
        <f t="shared" si="12"/>
        <v>0</v>
      </c>
      <c r="AD50" s="1">
        <v>4</v>
      </c>
      <c r="AE50" s="1">
        <f t="shared" si="13"/>
        <v>0</v>
      </c>
      <c r="AF50" s="1">
        <v>4</v>
      </c>
      <c r="AG50" s="1">
        <f t="shared" si="13"/>
        <v>0</v>
      </c>
    </row>
    <row r="51" spans="1:33" x14ac:dyDescent="0.25">
      <c r="A51" s="1" t="s">
        <v>4089</v>
      </c>
      <c r="B51" s="1">
        <v>4</v>
      </c>
      <c r="C51" s="1">
        <v>0</v>
      </c>
      <c r="D51" s="1">
        <v>4</v>
      </c>
      <c r="E51" s="1">
        <f t="shared" si="0"/>
        <v>0</v>
      </c>
      <c r="F51" s="1">
        <v>4</v>
      </c>
      <c r="G51" s="1">
        <f t="shared" si="1"/>
        <v>0</v>
      </c>
      <c r="H51" s="1">
        <v>4</v>
      </c>
      <c r="I51" s="1">
        <f t="shared" si="2"/>
        <v>0</v>
      </c>
      <c r="J51" s="1">
        <v>4</v>
      </c>
      <c r="K51" s="1">
        <f t="shared" si="3"/>
        <v>0</v>
      </c>
      <c r="L51" s="1">
        <v>4</v>
      </c>
      <c r="M51" s="1">
        <f t="shared" si="4"/>
        <v>0</v>
      </c>
      <c r="N51" s="1">
        <v>4</v>
      </c>
      <c r="O51" s="1">
        <f t="shared" si="5"/>
        <v>0</v>
      </c>
      <c r="P51" s="1">
        <v>4</v>
      </c>
      <c r="Q51" s="1">
        <f t="shared" si="6"/>
        <v>0</v>
      </c>
      <c r="R51" s="1">
        <v>4</v>
      </c>
      <c r="S51" s="1">
        <f t="shared" si="7"/>
        <v>0</v>
      </c>
      <c r="T51" s="1">
        <v>4</v>
      </c>
      <c r="U51" s="1">
        <f t="shared" si="8"/>
        <v>0</v>
      </c>
      <c r="V51" s="1">
        <v>4</v>
      </c>
      <c r="W51" s="1">
        <f t="shared" si="9"/>
        <v>0</v>
      </c>
      <c r="X51" s="1">
        <v>4</v>
      </c>
      <c r="Y51" s="1">
        <f t="shared" si="10"/>
        <v>0</v>
      </c>
      <c r="Z51" s="1">
        <v>4</v>
      </c>
      <c r="AA51" s="1">
        <f t="shared" si="11"/>
        <v>0</v>
      </c>
      <c r="AB51" s="1">
        <v>4</v>
      </c>
      <c r="AC51" s="1">
        <f t="shared" si="12"/>
        <v>0</v>
      </c>
      <c r="AD51" s="1">
        <v>4</v>
      </c>
      <c r="AE51" s="1">
        <f t="shared" si="13"/>
        <v>0</v>
      </c>
      <c r="AF51" s="1">
        <v>4</v>
      </c>
      <c r="AG51" s="1">
        <f t="shared" si="13"/>
        <v>0</v>
      </c>
    </row>
    <row r="52" spans="1:33" x14ac:dyDescent="0.25">
      <c r="A52" s="1" t="s">
        <v>4088</v>
      </c>
      <c r="B52" s="1">
        <v>185</v>
      </c>
      <c r="C52" s="1">
        <v>0</v>
      </c>
      <c r="D52" s="1">
        <v>185</v>
      </c>
      <c r="E52" s="1">
        <f t="shared" si="0"/>
        <v>0</v>
      </c>
      <c r="F52" s="1">
        <v>185</v>
      </c>
      <c r="G52" s="1">
        <f t="shared" si="1"/>
        <v>0</v>
      </c>
      <c r="H52" s="1">
        <v>185</v>
      </c>
      <c r="I52" s="1">
        <f t="shared" si="2"/>
        <v>0</v>
      </c>
      <c r="J52" s="1">
        <v>185</v>
      </c>
      <c r="K52" s="1">
        <f t="shared" si="3"/>
        <v>0</v>
      </c>
      <c r="L52" s="1">
        <v>185</v>
      </c>
      <c r="M52" s="1">
        <f t="shared" si="4"/>
        <v>0</v>
      </c>
      <c r="N52" s="1">
        <v>185</v>
      </c>
      <c r="O52" s="1">
        <f t="shared" si="5"/>
        <v>0</v>
      </c>
      <c r="P52" s="1">
        <v>185</v>
      </c>
      <c r="Q52" s="1">
        <f t="shared" si="6"/>
        <v>0</v>
      </c>
      <c r="R52" s="1">
        <v>185</v>
      </c>
      <c r="S52" s="1">
        <f t="shared" si="7"/>
        <v>0</v>
      </c>
      <c r="T52" s="1">
        <v>185</v>
      </c>
      <c r="U52" s="1">
        <f t="shared" si="8"/>
        <v>0</v>
      </c>
      <c r="V52" s="1">
        <v>185</v>
      </c>
      <c r="W52" s="1">
        <f t="shared" si="9"/>
        <v>0</v>
      </c>
      <c r="X52" s="1">
        <v>185</v>
      </c>
      <c r="Y52" s="1">
        <f t="shared" si="10"/>
        <v>0</v>
      </c>
      <c r="Z52" s="1">
        <v>185</v>
      </c>
      <c r="AA52" s="1">
        <f t="shared" si="11"/>
        <v>0</v>
      </c>
      <c r="AB52" s="1">
        <v>185</v>
      </c>
      <c r="AC52" s="1">
        <f t="shared" si="12"/>
        <v>0</v>
      </c>
      <c r="AD52" s="1">
        <v>185</v>
      </c>
      <c r="AE52" s="1">
        <f t="shared" si="13"/>
        <v>0</v>
      </c>
      <c r="AF52" s="1">
        <v>185</v>
      </c>
      <c r="AG52" s="1">
        <f t="shared" si="13"/>
        <v>0</v>
      </c>
    </row>
    <row r="53" spans="1:33" x14ac:dyDescent="0.25">
      <c r="A53" s="1" t="s">
        <v>4087</v>
      </c>
      <c r="B53" s="1">
        <v>467</v>
      </c>
      <c r="C53" s="1">
        <v>0</v>
      </c>
      <c r="D53" s="1">
        <v>467</v>
      </c>
      <c r="E53" s="1">
        <f t="shared" si="0"/>
        <v>0</v>
      </c>
      <c r="F53" s="1">
        <v>467</v>
      </c>
      <c r="G53" s="1">
        <f t="shared" si="1"/>
        <v>0</v>
      </c>
      <c r="H53" s="1">
        <v>467</v>
      </c>
      <c r="I53" s="1">
        <f t="shared" si="2"/>
        <v>0</v>
      </c>
      <c r="J53" s="1">
        <v>467</v>
      </c>
      <c r="K53" s="1">
        <f t="shared" si="3"/>
        <v>0</v>
      </c>
      <c r="L53" s="1">
        <v>467</v>
      </c>
      <c r="M53" s="1">
        <f t="shared" si="4"/>
        <v>0</v>
      </c>
      <c r="N53" s="1">
        <v>467</v>
      </c>
      <c r="O53" s="1">
        <f t="shared" si="5"/>
        <v>0</v>
      </c>
      <c r="P53" s="1">
        <v>467</v>
      </c>
      <c r="Q53" s="1">
        <f t="shared" si="6"/>
        <v>0</v>
      </c>
      <c r="R53" s="1">
        <v>467</v>
      </c>
      <c r="S53" s="1">
        <f t="shared" si="7"/>
        <v>0</v>
      </c>
      <c r="T53" s="1">
        <v>467</v>
      </c>
      <c r="U53" s="1">
        <f t="shared" si="8"/>
        <v>0</v>
      </c>
      <c r="V53" s="1">
        <v>467</v>
      </c>
      <c r="W53" s="1">
        <f t="shared" si="9"/>
        <v>0</v>
      </c>
      <c r="X53" s="1">
        <v>467</v>
      </c>
      <c r="Y53" s="1">
        <f t="shared" si="10"/>
        <v>0</v>
      </c>
      <c r="Z53" s="1">
        <v>467</v>
      </c>
      <c r="AA53" s="1">
        <f t="shared" si="11"/>
        <v>0</v>
      </c>
      <c r="AB53" s="1">
        <v>467</v>
      </c>
      <c r="AC53" s="1">
        <f t="shared" si="12"/>
        <v>0</v>
      </c>
      <c r="AD53" s="1">
        <v>467</v>
      </c>
      <c r="AE53" s="1">
        <f t="shared" si="13"/>
        <v>0</v>
      </c>
      <c r="AF53" s="1">
        <v>467</v>
      </c>
      <c r="AG53" s="1">
        <f t="shared" si="13"/>
        <v>0</v>
      </c>
    </row>
    <row r="54" spans="1:33" x14ac:dyDescent="0.25">
      <c r="A54" s="1" t="s">
        <v>4086</v>
      </c>
      <c r="B54" s="1">
        <v>0</v>
      </c>
      <c r="C54" s="1">
        <v>0</v>
      </c>
      <c r="D54" s="1">
        <v>0</v>
      </c>
      <c r="E54" s="1">
        <f t="shared" si="0"/>
        <v>0</v>
      </c>
      <c r="F54" s="1">
        <v>0</v>
      </c>
      <c r="G54" s="1">
        <f t="shared" si="1"/>
        <v>0</v>
      </c>
      <c r="H54" s="1">
        <v>0</v>
      </c>
      <c r="I54" s="1">
        <f t="shared" si="2"/>
        <v>0</v>
      </c>
      <c r="J54" s="1">
        <v>0</v>
      </c>
      <c r="K54" s="1">
        <f t="shared" si="3"/>
        <v>0</v>
      </c>
      <c r="L54" s="1">
        <v>0</v>
      </c>
      <c r="M54" s="1">
        <f t="shared" si="4"/>
        <v>0</v>
      </c>
      <c r="N54" s="1">
        <v>0</v>
      </c>
      <c r="O54" s="1">
        <f t="shared" si="5"/>
        <v>0</v>
      </c>
      <c r="P54" s="1">
        <v>0</v>
      </c>
      <c r="Q54" s="1">
        <f t="shared" si="6"/>
        <v>0</v>
      </c>
      <c r="R54" s="1">
        <v>0</v>
      </c>
      <c r="S54" s="1">
        <f t="shared" si="7"/>
        <v>0</v>
      </c>
      <c r="T54" s="1">
        <v>0</v>
      </c>
      <c r="U54" s="1">
        <f t="shared" si="8"/>
        <v>0</v>
      </c>
      <c r="V54" s="1">
        <v>0</v>
      </c>
      <c r="W54" s="1">
        <f t="shared" si="9"/>
        <v>0</v>
      </c>
      <c r="X54" s="1">
        <v>0</v>
      </c>
      <c r="Y54" s="1">
        <f t="shared" si="10"/>
        <v>0</v>
      </c>
      <c r="Z54" s="1">
        <v>0</v>
      </c>
      <c r="AA54" s="1">
        <f t="shared" si="11"/>
        <v>0</v>
      </c>
      <c r="AB54" s="1">
        <v>0</v>
      </c>
      <c r="AC54" s="1">
        <f t="shared" si="12"/>
        <v>0</v>
      </c>
      <c r="AD54" s="1">
        <v>0</v>
      </c>
      <c r="AE54" s="1">
        <f t="shared" si="13"/>
        <v>0</v>
      </c>
      <c r="AF54" s="1">
        <v>0</v>
      </c>
      <c r="AG54" s="1">
        <f t="shared" si="13"/>
        <v>0</v>
      </c>
    </row>
    <row r="55" spans="1:33" x14ac:dyDescent="0.25">
      <c r="A55" s="1" t="s">
        <v>4085</v>
      </c>
      <c r="B55" s="1">
        <v>4</v>
      </c>
      <c r="C55" s="1">
        <v>0</v>
      </c>
      <c r="D55" s="1">
        <v>4</v>
      </c>
      <c r="E55" s="1">
        <f t="shared" si="0"/>
        <v>0</v>
      </c>
      <c r="F55" s="1">
        <v>4</v>
      </c>
      <c r="G55" s="1">
        <f t="shared" si="1"/>
        <v>0</v>
      </c>
      <c r="H55" s="1">
        <v>4</v>
      </c>
      <c r="I55" s="1">
        <f t="shared" si="2"/>
        <v>0</v>
      </c>
      <c r="J55" s="1">
        <v>4</v>
      </c>
      <c r="K55" s="1">
        <f t="shared" si="3"/>
        <v>0</v>
      </c>
      <c r="L55" s="1">
        <v>4</v>
      </c>
      <c r="M55" s="1">
        <f t="shared" si="4"/>
        <v>0</v>
      </c>
      <c r="N55" s="1">
        <v>4</v>
      </c>
      <c r="O55" s="1">
        <f t="shared" si="5"/>
        <v>0</v>
      </c>
      <c r="P55" s="1">
        <v>4</v>
      </c>
      <c r="Q55" s="1">
        <f t="shared" si="6"/>
        <v>0</v>
      </c>
      <c r="R55" s="1">
        <v>4</v>
      </c>
      <c r="S55" s="1">
        <f t="shared" si="7"/>
        <v>0</v>
      </c>
      <c r="T55" s="1">
        <v>4</v>
      </c>
      <c r="U55" s="1">
        <f t="shared" si="8"/>
        <v>0</v>
      </c>
      <c r="V55" s="1">
        <v>4</v>
      </c>
      <c r="W55" s="1">
        <f t="shared" si="9"/>
        <v>0</v>
      </c>
      <c r="X55" s="1">
        <v>4</v>
      </c>
      <c r="Y55" s="1">
        <f t="shared" si="10"/>
        <v>0</v>
      </c>
      <c r="Z55" s="1">
        <v>4</v>
      </c>
      <c r="AA55" s="1">
        <f t="shared" si="11"/>
        <v>0</v>
      </c>
      <c r="AB55" s="1">
        <v>4</v>
      </c>
      <c r="AC55" s="1">
        <f t="shared" si="12"/>
        <v>0</v>
      </c>
      <c r="AD55" s="1">
        <v>4</v>
      </c>
      <c r="AE55" s="1">
        <f t="shared" si="13"/>
        <v>0</v>
      </c>
      <c r="AF55" s="1">
        <v>4</v>
      </c>
      <c r="AG55" s="1">
        <f t="shared" si="13"/>
        <v>0</v>
      </c>
    </row>
    <row r="56" spans="1:33" x14ac:dyDescent="0.25">
      <c r="A56" s="1" t="s">
        <v>4084</v>
      </c>
      <c r="B56" s="1">
        <v>2239</v>
      </c>
      <c r="C56" s="1">
        <v>0</v>
      </c>
      <c r="D56" s="1">
        <v>2239</v>
      </c>
      <c r="E56" s="1">
        <f t="shared" si="0"/>
        <v>0</v>
      </c>
      <c r="F56" s="1">
        <v>2239</v>
      </c>
      <c r="G56" s="1">
        <f t="shared" si="1"/>
        <v>0</v>
      </c>
      <c r="H56" s="1">
        <v>2239</v>
      </c>
      <c r="I56" s="1">
        <f t="shared" si="2"/>
        <v>0</v>
      </c>
      <c r="J56" s="1">
        <v>2239</v>
      </c>
      <c r="K56" s="1">
        <f t="shared" si="3"/>
        <v>0</v>
      </c>
      <c r="L56" s="1">
        <v>2239</v>
      </c>
      <c r="M56" s="1">
        <f t="shared" si="4"/>
        <v>0</v>
      </c>
      <c r="N56" s="1">
        <v>2239</v>
      </c>
      <c r="O56" s="1">
        <f t="shared" si="5"/>
        <v>0</v>
      </c>
      <c r="P56" s="1">
        <v>2239</v>
      </c>
      <c r="Q56" s="1">
        <f t="shared" si="6"/>
        <v>0</v>
      </c>
      <c r="R56" s="1">
        <v>2239</v>
      </c>
      <c r="S56" s="1">
        <f t="shared" si="7"/>
        <v>0</v>
      </c>
      <c r="T56" s="1">
        <v>2239</v>
      </c>
      <c r="U56" s="1">
        <f t="shared" si="8"/>
        <v>0</v>
      </c>
      <c r="V56" s="1">
        <v>2239</v>
      </c>
      <c r="W56" s="1">
        <f t="shared" si="9"/>
        <v>0</v>
      </c>
      <c r="X56" s="1">
        <v>2239</v>
      </c>
      <c r="Y56" s="1">
        <f t="shared" si="10"/>
        <v>0</v>
      </c>
      <c r="Z56" s="1">
        <v>2239</v>
      </c>
      <c r="AA56" s="1">
        <f t="shared" si="11"/>
        <v>0</v>
      </c>
      <c r="AB56" s="1">
        <v>2239</v>
      </c>
      <c r="AC56" s="1">
        <f t="shared" si="12"/>
        <v>0</v>
      </c>
      <c r="AD56" s="1">
        <v>2239</v>
      </c>
      <c r="AE56" s="1">
        <f t="shared" si="13"/>
        <v>0</v>
      </c>
      <c r="AF56" s="1">
        <v>2239</v>
      </c>
      <c r="AG56" s="1">
        <f t="shared" si="13"/>
        <v>0</v>
      </c>
    </row>
    <row r="57" spans="1:33" x14ac:dyDescent="0.25">
      <c r="A57" s="1" t="s">
        <v>4083</v>
      </c>
      <c r="B57" s="1">
        <v>54402</v>
      </c>
      <c r="C57" s="1">
        <v>0</v>
      </c>
      <c r="D57" s="1">
        <v>54402</v>
      </c>
      <c r="E57" s="1">
        <f t="shared" si="0"/>
        <v>0</v>
      </c>
      <c r="F57" s="1">
        <v>54402</v>
      </c>
      <c r="G57" s="1">
        <f t="shared" si="1"/>
        <v>0</v>
      </c>
      <c r="H57" s="1">
        <v>54402</v>
      </c>
      <c r="I57" s="1">
        <f t="shared" si="2"/>
        <v>0</v>
      </c>
      <c r="J57" s="1">
        <v>54402</v>
      </c>
      <c r="K57" s="1">
        <f t="shared" si="3"/>
        <v>0</v>
      </c>
      <c r="L57" s="1">
        <v>54402</v>
      </c>
      <c r="M57" s="1">
        <f t="shared" si="4"/>
        <v>0</v>
      </c>
      <c r="N57" s="1">
        <v>54402</v>
      </c>
      <c r="O57" s="1">
        <f t="shared" si="5"/>
        <v>0</v>
      </c>
      <c r="P57" s="1">
        <v>54402</v>
      </c>
      <c r="Q57" s="1">
        <f t="shared" si="6"/>
        <v>0</v>
      </c>
      <c r="R57" s="1">
        <v>54402</v>
      </c>
      <c r="S57" s="1">
        <f t="shared" si="7"/>
        <v>0</v>
      </c>
      <c r="T57" s="1">
        <v>54402</v>
      </c>
      <c r="U57" s="1">
        <f t="shared" si="8"/>
        <v>0</v>
      </c>
      <c r="V57" s="1">
        <v>54402</v>
      </c>
      <c r="W57" s="1">
        <f t="shared" si="9"/>
        <v>0</v>
      </c>
      <c r="X57" s="1">
        <v>54402</v>
      </c>
      <c r="Y57" s="1">
        <f t="shared" si="10"/>
        <v>0</v>
      </c>
      <c r="Z57" s="1">
        <v>54402</v>
      </c>
      <c r="AA57" s="1">
        <f t="shared" si="11"/>
        <v>0</v>
      </c>
      <c r="AB57" s="1">
        <v>54402</v>
      </c>
      <c r="AC57" s="1">
        <f t="shared" si="12"/>
        <v>0</v>
      </c>
      <c r="AD57" s="1">
        <v>54402</v>
      </c>
      <c r="AE57" s="1">
        <f t="shared" si="13"/>
        <v>0</v>
      </c>
      <c r="AF57" s="1">
        <v>54402</v>
      </c>
      <c r="AG57" s="1">
        <f t="shared" si="13"/>
        <v>0</v>
      </c>
    </row>
    <row r="58" spans="1:33" x14ac:dyDescent="0.25">
      <c r="A58" s="1" t="s">
        <v>4082</v>
      </c>
      <c r="B58" s="1">
        <v>20211</v>
      </c>
      <c r="C58" s="1">
        <v>0</v>
      </c>
      <c r="D58" s="1">
        <v>20211</v>
      </c>
      <c r="E58" s="1">
        <f t="shared" si="0"/>
        <v>0</v>
      </c>
      <c r="F58" s="1">
        <v>20211</v>
      </c>
      <c r="G58" s="1">
        <f t="shared" si="1"/>
        <v>0</v>
      </c>
      <c r="H58" s="1">
        <v>20211</v>
      </c>
      <c r="I58" s="1">
        <f t="shared" si="2"/>
        <v>0</v>
      </c>
      <c r="J58" s="1">
        <v>20211</v>
      </c>
      <c r="K58" s="1">
        <f t="shared" si="3"/>
        <v>0</v>
      </c>
      <c r="L58" s="1">
        <v>20211</v>
      </c>
      <c r="M58" s="1">
        <f t="shared" si="4"/>
        <v>0</v>
      </c>
      <c r="N58" s="1">
        <v>20211</v>
      </c>
      <c r="O58" s="1">
        <f t="shared" si="5"/>
        <v>0</v>
      </c>
      <c r="P58" s="1">
        <v>20211</v>
      </c>
      <c r="Q58" s="1">
        <f t="shared" si="6"/>
        <v>0</v>
      </c>
      <c r="R58" s="1">
        <v>20211</v>
      </c>
      <c r="S58" s="1">
        <f t="shared" si="7"/>
        <v>0</v>
      </c>
      <c r="T58" s="1">
        <v>20211</v>
      </c>
      <c r="U58" s="1">
        <f t="shared" si="8"/>
        <v>0</v>
      </c>
      <c r="V58" s="1">
        <v>20211</v>
      </c>
      <c r="W58" s="1">
        <f t="shared" si="9"/>
        <v>0</v>
      </c>
      <c r="X58" s="1">
        <v>20211</v>
      </c>
      <c r="Y58" s="1">
        <f t="shared" si="10"/>
        <v>0</v>
      </c>
      <c r="Z58" s="1">
        <v>20211</v>
      </c>
      <c r="AA58" s="1">
        <f t="shared" si="11"/>
        <v>0</v>
      </c>
      <c r="AB58" s="1">
        <v>20211</v>
      </c>
      <c r="AC58" s="1">
        <f t="shared" si="12"/>
        <v>0</v>
      </c>
      <c r="AD58" s="1">
        <v>20211</v>
      </c>
      <c r="AE58" s="1">
        <f t="shared" si="13"/>
        <v>0</v>
      </c>
      <c r="AF58" s="1">
        <v>20211</v>
      </c>
      <c r="AG58" s="1">
        <f t="shared" si="13"/>
        <v>0</v>
      </c>
    </row>
    <row r="59" spans="1:33" x14ac:dyDescent="0.25">
      <c r="A59" s="1" t="s">
        <v>4081</v>
      </c>
      <c r="B59" s="1">
        <v>44863</v>
      </c>
      <c r="C59" s="1">
        <v>0</v>
      </c>
      <c r="D59" s="1">
        <v>44863</v>
      </c>
      <c r="E59" s="1">
        <f t="shared" si="0"/>
        <v>0</v>
      </c>
      <c r="F59" s="1">
        <v>44863</v>
      </c>
      <c r="G59" s="1">
        <f t="shared" si="1"/>
        <v>0</v>
      </c>
      <c r="H59" s="1">
        <v>44863</v>
      </c>
      <c r="I59" s="1">
        <f t="shared" si="2"/>
        <v>0</v>
      </c>
      <c r="J59" s="1">
        <v>44863</v>
      </c>
      <c r="K59" s="1">
        <f t="shared" si="3"/>
        <v>0</v>
      </c>
      <c r="L59" s="1">
        <v>44863</v>
      </c>
      <c r="M59" s="1">
        <f t="shared" si="4"/>
        <v>0</v>
      </c>
      <c r="N59" s="1">
        <v>44863</v>
      </c>
      <c r="O59" s="1">
        <f t="shared" si="5"/>
        <v>0</v>
      </c>
      <c r="P59" s="1">
        <v>44863</v>
      </c>
      <c r="Q59" s="1">
        <f t="shared" si="6"/>
        <v>0</v>
      </c>
      <c r="R59" s="1">
        <v>44863</v>
      </c>
      <c r="S59" s="1">
        <f t="shared" si="7"/>
        <v>0</v>
      </c>
      <c r="T59" s="1">
        <v>44863</v>
      </c>
      <c r="U59" s="1">
        <f t="shared" si="8"/>
        <v>0</v>
      </c>
      <c r="V59" s="1">
        <v>44863</v>
      </c>
      <c r="W59" s="1">
        <f t="shared" si="9"/>
        <v>0</v>
      </c>
      <c r="X59" s="1">
        <v>44863</v>
      </c>
      <c r="Y59" s="1">
        <f t="shared" si="10"/>
        <v>0</v>
      </c>
      <c r="Z59" s="1">
        <v>44863</v>
      </c>
      <c r="AA59" s="1">
        <f t="shared" si="11"/>
        <v>0</v>
      </c>
      <c r="AB59" s="1">
        <v>44863</v>
      </c>
      <c r="AC59" s="1">
        <f t="shared" si="12"/>
        <v>0</v>
      </c>
      <c r="AD59" s="1">
        <v>44863</v>
      </c>
      <c r="AE59" s="1">
        <f t="shared" si="13"/>
        <v>0</v>
      </c>
      <c r="AF59" s="1">
        <v>44863</v>
      </c>
      <c r="AG59" s="1">
        <f t="shared" si="13"/>
        <v>0</v>
      </c>
    </row>
    <row r="60" spans="1:33" x14ac:dyDescent="0.25">
      <c r="A60" s="1" t="s">
        <v>4080</v>
      </c>
      <c r="B60" s="1">
        <v>44902</v>
      </c>
      <c r="C60" s="1">
        <v>0</v>
      </c>
      <c r="D60" s="1">
        <v>44902</v>
      </c>
      <c r="E60" s="1">
        <f t="shared" si="0"/>
        <v>0</v>
      </c>
      <c r="F60" s="1">
        <v>44902</v>
      </c>
      <c r="G60" s="1">
        <f t="shared" si="1"/>
        <v>0</v>
      </c>
      <c r="H60" s="1">
        <v>44902</v>
      </c>
      <c r="I60" s="1">
        <f t="shared" si="2"/>
        <v>0</v>
      </c>
      <c r="J60" s="1">
        <v>44902</v>
      </c>
      <c r="K60" s="1">
        <f t="shared" si="3"/>
        <v>0</v>
      </c>
      <c r="L60" s="1">
        <v>44902</v>
      </c>
      <c r="M60" s="1">
        <f t="shared" si="4"/>
        <v>0</v>
      </c>
      <c r="N60" s="1">
        <v>44902</v>
      </c>
      <c r="O60" s="1">
        <f t="shared" si="5"/>
        <v>0</v>
      </c>
      <c r="P60" s="1">
        <v>44902</v>
      </c>
      <c r="Q60" s="1">
        <f t="shared" si="6"/>
        <v>0</v>
      </c>
      <c r="R60" s="1">
        <v>44902</v>
      </c>
      <c r="S60" s="1">
        <f t="shared" si="7"/>
        <v>0</v>
      </c>
      <c r="T60" s="1">
        <v>44902</v>
      </c>
      <c r="U60" s="1">
        <f t="shared" si="8"/>
        <v>0</v>
      </c>
      <c r="V60" s="1">
        <v>44902</v>
      </c>
      <c r="W60" s="1">
        <f t="shared" si="9"/>
        <v>0</v>
      </c>
      <c r="X60" s="1">
        <v>44902</v>
      </c>
      <c r="Y60" s="1">
        <f t="shared" si="10"/>
        <v>0</v>
      </c>
      <c r="Z60" s="1">
        <v>44902</v>
      </c>
      <c r="AA60" s="1">
        <f t="shared" si="11"/>
        <v>0</v>
      </c>
      <c r="AB60" s="1">
        <v>44902</v>
      </c>
      <c r="AC60" s="1">
        <f t="shared" si="12"/>
        <v>0</v>
      </c>
      <c r="AD60" s="1">
        <v>44902</v>
      </c>
      <c r="AE60" s="1">
        <f t="shared" si="13"/>
        <v>0</v>
      </c>
      <c r="AF60" s="1">
        <v>44902</v>
      </c>
      <c r="AG60" s="1">
        <f t="shared" si="13"/>
        <v>0</v>
      </c>
    </row>
    <row r="61" spans="1:33" x14ac:dyDescent="0.25">
      <c r="A61" s="1" t="s">
        <v>4079</v>
      </c>
      <c r="B61" s="1">
        <v>0</v>
      </c>
      <c r="C61" s="1">
        <v>0</v>
      </c>
      <c r="D61" s="1">
        <v>0</v>
      </c>
      <c r="E61" s="1">
        <f t="shared" si="0"/>
        <v>0</v>
      </c>
      <c r="F61" s="1">
        <v>0</v>
      </c>
      <c r="G61" s="1">
        <f t="shared" si="1"/>
        <v>0</v>
      </c>
      <c r="H61" s="1">
        <v>0</v>
      </c>
      <c r="I61" s="1">
        <f t="shared" si="2"/>
        <v>0</v>
      </c>
      <c r="J61" s="1">
        <v>0</v>
      </c>
      <c r="K61" s="1">
        <f t="shared" si="3"/>
        <v>0</v>
      </c>
      <c r="L61" s="1">
        <v>0</v>
      </c>
      <c r="M61" s="1">
        <f t="shared" si="4"/>
        <v>0</v>
      </c>
      <c r="N61" s="1">
        <v>0</v>
      </c>
      <c r="O61" s="1">
        <f t="shared" si="5"/>
        <v>0</v>
      </c>
      <c r="P61" s="1">
        <v>0</v>
      </c>
      <c r="Q61" s="1">
        <f t="shared" si="6"/>
        <v>0</v>
      </c>
      <c r="R61" s="1">
        <v>0</v>
      </c>
      <c r="S61" s="1">
        <f t="shared" si="7"/>
        <v>0</v>
      </c>
      <c r="T61" s="1">
        <v>0</v>
      </c>
      <c r="U61" s="1">
        <f t="shared" si="8"/>
        <v>0</v>
      </c>
      <c r="V61" s="1">
        <v>0</v>
      </c>
      <c r="W61" s="1">
        <f t="shared" si="9"/>
        <v>0</v>
      </c>
      <c r="X61" s="1">
        <v>0</v>
      </c>
      <c r="Y61" s="1">
        <f t="shared" si="10"/>
        <v>0</v>
      </c>
      <c r="Z61" s="1">
        <v>0</v>
      </c>
      <c r="AA61" s="1">
        <f t="shared" si="11"/>
        <v>0</v>
      </c>
      <c r="AB61" s="1">
        <v>0</v>
      </c>
      <c r="AC61" s="1">
        <f t="shared" si="12"/>
        <v>0</v>
      </c>
      <c r="AD61" s="1">
        <v>0</v>
      </c>
      <c r="AE61" s="1">
        <f t="shared" si="13"/>
        <v>0</v>
      </c>
      <c r="AF61" s="1">
        <v>0</v>
      </c>
      <c r="AG61" s="1">
        <f t="shared" si="13"/>
        <v>0</v>
      </c>
    </row>
    <row r="62" spans="1:33" x14ac:dyDescent="0.25">
      <c r="A62" s="1" t="s">
        <v>4078</v>
      </c>
      <c r="B62" s="1">
        <v>0</v>
      </c>
      <c r="C62" s="1">
        <v>0</v>
      </c>
      <c r="D62" s="1">
        <v>0</v>
      </c>
      <c r="E62" s="1">
        <f t="shared" si="0"/>
        <v>0</v>
      </c>
      <c r="F62" s="1">
        <v>0</v>
      </c>
      <c r="G62" s="1">
        <f t="shared" si="1"/>
        <v>0</v>
      </c>
      <c r="H62" s="1">
        <v>0</v>
      </c>
      <c r="I62" s="1">
        <f t="shared" si="2"/>
        <v>0</v>
      </c>
      <c r="J62" s="1">
        <v>0</v>
      </c>
      <c r="K62" s="1">
        <f t="shared" si="3"/>
        <v>0</v>
      </c>
      <c r="L62" s="1">
        <v>0</v>
      </c>
      <c r="M62" s="1">
        <f t="shared" si="4"/>
        <v>0</v>
      </c>
      <c r="N62" s="1">
        <v>0</v>
      </c>
      <c r="O62" s="1">
        <f t="shared" si="5"/>
        <v>0</v>
      </c>
      <c r="P62" s="1">
        <v>0</v>
      </c>
      <c r="Q62" s="1">
        <f t="shared" si="6"/>
        <v>0</v>
      </c>
      <c r="R62" s="1">
        <v>0</v>
      </c>
      <c r="S62" s="1">
        <f t="shared" si="7"/>
        <v>0</v>
      </c>
      <c r="T62" s="1">
        <v>0</v>
      </c>
      <c r="U62" s="1">
        <f t="shared" si="8"/>
        <v>0</v>
      </c>
      <c r="V62" s="1">
        <v>0</v>
      </c>
      <c r="W62" s="1">
        <f t="shared" si="9"/>
        <v>0</v>
      </c>
      <c r="X62" s="1">
        <v>0</v>
      </c>
      <c r="Y62" s="1">
        <f t="shared" si="10"/>
        <v>0</v>
      </c>
      <c r="Z62" s="1">
        <v>0</v>
      </c>
      <c r="AA62" s="1">
        <f t="shared" si="11"/>
        <v>0</v>
      </c>
      <c r="AB62" s="1">
        <v>0</v>
      </c>
      <c r="AC62" s="1">
        <f t="shared" si="12"/>
        <v>0</v>
      </c>
      <c r="AD62" s="1">
        <v>0</v>
      </c>
      <c r="AE62" s="1">
        <f t="shared" si="13"/>
        <v>0</v>
      </c>
      <c r="AF62" s="1">
        <v>0</v>
      </c>
      <c r="AG62" s="1">
        <f t="shared" si="13"/>
        <v>0</v>
      </c>
    </row>
    <row r="63" spans="1:33" x14ac:dyDescent="0.25">
      <c r="A63" s="1" t="s">
        <v>4077</v>
      </c>
      <c r="B63" s="1">
        <v>0</v>
      </c>
      <c r="C63" s="1">
        <v>0</v>
      </c>
      <c r="D63" s="1">
        <v>0</v>
      </c>
      <c r="E63" s="1">
        <f t="shared" si="0"/>
        <v>0</v>
      </c>
      <c r="F63" s="1">
        <v>0</v>
      </c>
      <c r="G63" s="1">
        <f t="shared" si="1"/>
        <v>0</v>
      </c>
      <c r="H63" s="1">
        <v>0</v>
      </c>
      <c r="I63" s="1">
        <f t="shared" si="2"/>
        <v>0</v>
      </c>
      <c r="J63" s="1">
        <v>0</v>
      </c>
      <c r="K63" s="1">
        <f t="shared" si="3"/>
        <v>0</v>
      </c>
      <c r="L63" s="1">
        <v>0</v>
      </c>
      <c r="M63" s="1">
        <f t="shared" si="4"/>
        <v>0</v>
      </c>
      <c r="N63" s="1">
        <v>0</v>
      </c>
      <c r="O63" s="1">
        <f t="shared" si="5"/>
        <v>0</v>
      </c>
      <c r="P63" s="1">
        <v>0</v>
      </c>
      <c r="Q63" s="1">
        <f t="shared" si="6"/>
        <v>0</v>
      </c>
      <c r="R63" s="1">
        <v>0</v>
      </c>
      <c r="S63" s="1">
        <f t="shared" si="7"/>
        <v>0</v>
      </c>
      <c r="T63" s="1">
        <v>0</v>
      </c>
      <c r="U63" s="1">
        <f t="shared" si="8"/>
        <v>0</v>
      </c>
      <c r="V63" s="1">
        <v>0</v>
      </c>
      <c r="W63" s="1">
        <f t="shared" si="9"/>
        <v>0</v>
      </c>
      <c r="X63" s="1">
        <v>0</v>
      </c>
      <c r="Y63" s="1">
        <f t="shared" si="10"/>
        <v>0</v>
      </c>
      <c r="Z63" s="1">
        <v>0</v>
      </c>
      <c r="AA63" s="1">
        <f t="shared" si="11"/>
        <v>0</v>
      </c>
      <c r="AB63" s="1">
        <v>0</v>
      </c>
      <c r="AC63" s="1">
        <f t="shared" si="12"/>
        <v>0</v>
      </c>
      <c r="AD63" s="1">
        <v>0</v>
      </c>
      <c r="AE63" s="1">
        <f t="shared" si="13"/>
        <v>0</v>
      </c>
      <c r="AF63" s="1">
        <v>0</v>
      </c>
      <c r="AG63" s="1">
        <f t="shared" si="13"/>
        <v>0</v>
      </c>
    </row>
    <row r="64" spans="1:33" x14ac:dyDescent="0.25">
      <c r="A64" s="1" t="s">
        <v>4076</v>
      </c>
      <c r="B64" s="1">
        <v>132413</v>
      </c>
      <c r="C64" s="1">
        <v>0</v>
      </c>
      <c r="D64" s="1">
        <v>132413</v>
      </c>
      <c r="E64" s="1">
        <f t="shared" si="0"/>
        <v>0</v>
      </c>
      <c r="F64" s="1">
        <v>132413</v>
      </c>
      <c r="G64" s="1">
        <f t="shared" si="1"/>
        <v>0</v>
      </c>
      <c r="H64" s="1">
        <v>132413</v>
      </c>
      <c r="I64" s="1">
        <f t="shared" si="2"/>
        <v>0</v>
      </c>
      <c r="J64" s="1">
        <v>132413</v>
      </c>
      <c r="K64" s="1">
        <f t="shared" si="3"/>
        <v>0</v>
      </c>
      <c r="L64" s="1">
        <v>132413</v>
      </c>
      <c r="M64" s="1">
        <f t="shared" si="4"/>
        <v>0</v>
      </c>
      <c r="N64" s="1">
        <v>132413</v>
      </c>
      <c r="O64" s="1">
        <f t="shared" si="5"/>
        <v>0</v>
      </c>
      <c r="P64" s="1">
        <v>132413</v>
      </c>
      <c r="Q64" s="1">
        <f t="shared" si="6"/>
        <v>0</v>
      </c>
      <c r="R64" s="1">
        <v>132413</v>
      </c>
      <c r="S64" s="1">
        <f t="shared" si="7"/>
        <v>0</v>
      </c>
      <c r="T64" s="1">
        <v>132413</v>
      </c>
      <c r="U64" s="1">
        <f t="shared" si="8"/>
        <v>0</v>
      </c>
      <c r="V64" s="1">
        <v>132413</v>
      </c>
      <c r="W64" s="1">
        <f t="shared" si="9"/>
        <v>0</v>
      </c>
      <c r="X64" s="1">
        <v>132413</v>
      </c>
      <c r="Y64" s="1">
        <f t="shared" si="10"/>
        <v>0</v>
      </c>
      <c r="Z64" s="1">
        <v>132413</v>
      </c>
      <c r="AA64" s="1">
        <f t="shared" si="11"/>
        <v>0</v>
      </c>
      <c r="AB64" s="1">
        <v>132413</v>
      </c>
      <c r="AC64" s="1">
        <f t="shared" si="12"/>
        <v>0</v>
      </c>
      <c r="AD64" s="1">
        <v>132413</v>
      </c>
      <c r="AE64" s="1">
        <f t="shared" si="13"/>
        <v>0</v>
      </c>
      <c r="AF64" s="1">
        <v>132413</v>
      </c>
      <c r="AG64" s="1">
        <f t="shared" si="13"/>
        <v>0</v>
      </c>
    </row>
    <row r="65" spans="1:33" x14ac:dyDescent="0.25">
      <c r="A65" s="1" t="s">
        <v>4075</v>
      </c>
      <c r="B65" s="1">
        <v>12404</v>
      </c>
      <c r="C65" s="1">
        <v>0</v>
      </c>
      <c r="D65" s="1">
        <v>12404</v>
      </c>
      <c r="E65" s="1">
        <f t="shared" si="0"/>
        <v>0</v>
      </c>
      <c r="F65" s="1">
        <v>12404</v>
      </c>
      <c r="G65" s="1">
        <f t="shared" si="1"/>
        <v>0</v>
      </c>
      <c r="H65" s="1">
        <v>12404</v>
      </c>
      <c r="I65" s="1">
        <f t="shared" si="2"/>
        <v>0</v>
      </c>
      <c r="J65" s="1">
        <v>12404</v>
      </c>
      <c r="K65" s="1">
        <f t="shared" si="3"/>
        <v>0</v>
      </c>
      <c r="L65" s="1">
        <v>12404</v>
      </c>
      <c r="M65" s="1">
        <f t="shared" si="4"/>
        <v>0</v>
      </c>
      <c r="N65" s="1">
        <v>12404</v>
      </c>
      <c r="O65" s="1">
        <f t="shared" si="5"/>
        <v>0</v>
      </c>
      <c r="P65" s="1">
        <v>12404</v>
      </c>
      <c r="Q65" s="1">
        <f t="shared" si="6"/>
        <v>0</v>
      </c>
      <c r="R65" s="1">
        <v>12404</v>
      </c>
      <c r="S65" s="1">
        <f t="shared" si="7"/>
        <v>0</v>
      </c>
      <c r="T65" s="1">
        <v>12404</v>
      </c>
      <c r="U65" s="1">
        <f t="shared" si="8"/>
        <v>0</v>
      </c>
      <c r="V65" s="1">
        <v>12404</v>
      </c>
      <c r="W65" s="1">
        <f t="shared" si="9"/>
        <v>0</v>
      </c>
      <c r="X65" s="1">
        <v>12404</v>
      </c>
      <c r="Y65" s="1">
        <f t="shared" si="10"/>
        <v>0</v>
      </c>
      <c r="Z65" s="1">
        <v>12404</v>
      </c>
      <c r="AA65" s="1">
        <f t="shared" si="11"/>
        <v>0</v>
      </c>
      <c r="AB65" s="1">
        <v>12404</v>
      </c>
      <c r="AC65" s="1">
        <f t="shared" si="12"/>
        <v>0</v>
      </c>
      <c r="AD65" s="1">
        <v>12404</v>
      </c>
      <c r="AE65" s="1">
        <f t="shared" si="13"/>
        <v>0</v>
      </c>
      <c r="AF65" s="1">
        <v>12404</v>
      </c>
      <c r="AG65" s="1">
        <f t="shared" si="13"/>
        <v>0</v>
      </c>
    </row>
    <row r="66" spans="1:33" x14ac:dyDescent="0.25">
      <c r="A66" s="1" t="s">
        <v>4074</v>
      </c>
      <c r="B66" s="1">
        <v>18215</v>
      </c>
      <c r="C66" s="1">
        <v>0</v>
      </c>
      <c r="D66" s="1">
        <v>18215</v>
      </c>
      <c r="E66" s="1">
        <f t="shared" si="0"/>
        <v>0</v>
      </c>
      <c r="F66" s="1">
        <v>18215</v>
      </c>
      <c r="G66" s="1">
        <f t="shared" si="1"/>
        <v>0</v>
      </c>
      <c r="H66" s="1">
        <v>18215</v>
      </c>
      <c r="I66" s="1">
        <f t="shared" si="2"/>
        <v>0</v>
      </c>
      <c r="J66" s="1">
        <v>18215</v>
      </c>
      <c r="K66" s="1">
        <f t="shared" si="3"/>
        <v>0</v>
      </c>
      <c r="L66" s="1">
        <v>18215</v>
      </c>
      <c r="M66" s="1">
        <f t="shared" si="4"/>
        <v>0</v>
      </c>
      <c r="N66" s="1">
        <v>18215</v>
      </c>
      <c r="O66" s="1">
        <f t="shared" si="5"/>
        <v>0</v>
      </c>
      <c r="P66" s="1">
        <v>18215</v>
      </c>
      <c r="Q66" s="1">
        <f t="shared" si="6"/>
        <v>0</v>
      </c>
      <c r="R66" s="1">
        <v>18215</v>
      </c>
      <c r="S66" s="1">
        <f t="shared" si="7"/>
        <v>0</v>
      </c>
      <c r="T66" s="1">
        <v>18215</v>
      </c>
      <c r="U66" s="1">
        <f t="shared" si="8"/>
        <v>0</v>
      </c>
      <c r="V66" s="1">
        <v>18215</v>
      </c>
      <c r="W66" s="1">
        <f t="shared" si="9"/>
        <v>0</v>
      </c>
      <c r="X66" s="1">
        <v>18215</v>
      </c>
      <c r="Y66" s="1">
        <f t="shared" si="10"/>
        <v>0</v>
      </c>
      <c r="Z66" s="1">
        <v>18215</v>
      </c>
      <c r="AA66" s="1">
        <f t="shared" si="11"/>
        <v>0</v>
      </c>
      <c r="AB66" s="1">
        <v>18215</v>
      </c>
      <c r="AC66" s="1">
        <f t="shared" si="12"/>
        <v>0</v>
      </c>
      <c r="AD66" s="1">
        <v>18215</v>
      </c>
      <c r="AE66" s="1">
        <f t="shared" si="13"/>
        <v>0</v>
      </c>
      <c r="AF66" s="1">
        <v>18215</v>
      </c>
      <c r="AG66" s="1">
        <f t="shared" si="13"/>
        <v>0</v>
      </c>
    </row>
    <row r="67" spans="1:33" x14ac:dyDescent="0.25">
      <c r="A67" s="1" t="s">
        <v>4073</v>
      </c>
      <c r="B67" s="1">
        <v>0</v>
      </c>
      <c r="C67" s="1">
        <v>0</v>
      </c>
      <c r="D67" s="1">
        <v>0</v>
      </c>
      <c r="E67" s="1">
        <f t="shared" ref="E67:E130" si="14">IF(B67&lt;&gt;D67, 1, 0)</f>
        <v>0</v>
      </c>
      <c r="F67" s="1">
        <v>0</v>
      </c>
      <c r="G67" s="1">
        <f t="shared" ref="G67:G130" si="15">IF(D67&lt;&gt;F67, 1, 0)</f>
        <v>0</v>
      </c>
      <c r="H67" s="1">
        <v>0</v>
      </c>
      <c r="I67" s="1">
        <f t="shared" ref="I67:I130" si="16">IF(F67&lt;&gt;H67, 1, 0)</f>
        <v>0</v>
      </c>
      <c r="J67" s="1">
        <v>0</v>
      </c>
      <c r="K67" s="1">
        <f t="shared" ref="K67:K130" si="17">IF(H67&lt;&gt;J67, 1, 0)</f>
        <v>0</v>
      </c>
      <c r="L67" s="1">
        <v>0</v>
      </c>
      <c r="M67" s="1">
        <f t="shared" ref="M67:M130" si="18">IF(J67&lt;&gt;L67, 1, 0)</f>
        <v>0</v>
      </c>
      <c r="N67" s="1">
        <v>0</v>
      </c>
      <c r="O67" s="1">
        <f t="shared" ref="O67:O130" si="19">IF(L67&lt;&gt;N67, 1, 0)</f>
        <v>0</v>
      </c>
      <c r="P67" s="1">
        <v>0</v>
      </c>
      <c r="Q67" s="1">
        <f t="shared" ref="Q67:Q130" si="20">IF(N67&lt;&gt;P67, 1, 0)</f>
        <v>0</v>
      </c>
      <c r="R67" s="1">
        <v>0</v>
      </c>
      <c r="S67" s="1">
        <f t="shared" ref="S67:S130" si="21">IF(P67&lt;&gt;R67, 1, 0)</f>
        <v>0</v>
      </c>
      <c r="T67" s="1">
        <v>0</v>
      </c>
      <c r="U67" s="1">
        <f t="shared" ref="U67:U130" si="22">IF(R67&lt;&gt;T67, 1, 0)</f>
        <v>0</v>
      </c>
      <c r="V67" s="1">
        <v>0</v>
      </c>
      <c r="W67" s="1">
        <f t="shared" ref="W67:W130" si="23">IF(T67&lt;&gt;V67, 1, 0)</f>
        <v>0</v>
      </c>
      <c r="X67" s="1">
        <v>0</v>
      </c>
      <c r="Y67" s="1">
        <f t="shared" ref="Y67:Y130" si="24">IF(V67&lt;&gt;X67, 1, 0)</f>
        <v>0</v>
      </c>
      <c r="Z67" s="1">
        <v>0</v>
      </c>
      <c r="AA67" s="1">
        <f t="shared" ref="AA67:AA130" si="25">IF(X67&lt;&gt;Z67, 1, 0)</f>
        <v>0</v>
      </c>
      <c r="AB67" s="1">
        <v>0</v>
      </c>
      <c r="AC67" s="1">
        <f t="shared" ref="AC67:AC130" si="26">IF(Z67&lt;&gt;AB67, 1, 0)</f>
        <v>0</v>
      </c>
      <c r="AD67" s="1">
        <v>0</v>
      </c>
      <c r="AE67" s="1">
        <f t="shared" ref="AE67:AG130" si="27">IF(AB67&lt;&gt;AD67, 1, 0)</f>
        <v>0</v>
      </c>
      <c r="AF67" s="1">
        <v>0</v>
      </c>
      <c r="AG67" s="1">
        <f t="shared" si="27"/>
        <v>0</v>
      </c>
    </row>
    <row r="68" spans="1:33" x14ac:dyDescent="0.25">
      <c r="A68" s="1" t="s">
        <v>4072</v>
      </c>
      <c r="B68" s="1">
        <v>3105</v>
      </c>
      <c r="C68" s="1">
        <v>0</v>
      </c>
      <c r="D68" s="1">
        <v>3105</v>
      </c>
      <c r="E68" s="1">
        <f t="shared" si="14"/>
        <v>0</v>
      </c>
      <c r="F68" s="1">
        <v>3105</v>
      </c>
      <c r="G68" s="1">
        <f t="shared" si="15"/>
        <v>0</v>
      </c>
      <c r="H68" s="1">
        <v>3105</v>
      </c>
      <c r="I68" s="1">
        <f t="shared" si="16"/>
        <v>0</v>
      </c>
      <c r="J68" s="1">
        <v>3105</v>
      </c>
      <c r="K68" s="1">
        <f t="shared" si="17"/>
        <v>0</v>
      </c>
      <c r="L68" s="1">
        <v>3105</v>
      </c>
      <c r="M68" s="1">
        <f t="shared" si="18"/>
        <v>0</v>
      </c>
      <c r="N68" s="1">
        <v>3105</v>
      </c>
      <c r="O68" s="1">
        <f t="shared" si="19"/>
        <v>0</v>
      </c>
      <c r="P68" s="1">
        <v>3105</v>
      </c>
      <c r="Q68" s="1">
        <f t="shared" si="20"/>
        <v>0</v>
      </c>
      <c r="R68" s="1">
        <v>3105</v>
      </c>
      <c r="S68" s="1">
        <f t="shared" si="21"/>
        <v>0</v>
      </c>
      <c r="T68" s="1">
        <v>3105</v>
      </c>
      <c r="U68" s="1">
        <f t="shared" si="22"/>
        <v>0</v>
      </c>
      <c r="V68" s="1">
        <v>3105</v>
      </c>
      <c r="W68" s="1">
        <f t="shared" si="23"/>
        <v>0</v>
      </c>
      <c r="X68" s="1">
        <v>3105</v>
      </c>
      <c r="Y68" s="1">
        <f t="shared" si="24"/>
        <v>0</v>
      </c>
      <c r="Z68" s="1">
        <v>3105</v>
      </c>
      <c r="AA68" s="1">
        <f t="shared" si="25"/>
        <v>0</v>
      </c>
      <c r="AB68" s="1">
        <v>3105</v>
      </c>
      <c r="AC68" s="1">
        <f t="shared" si="26"/>
        <v>0</v>
      </c>
      <c r="AD68" s="1">
        <v>3105</v>
      </c>
      <c r="AE68" s="1">
        <f t="shared" si="27"/>
        <v>0</v>
      </c>
      <c r="AF68" s="1">
        <v>3105</v>
      </c>
      <c r="AG68" s="1">
        <f t="shared" si="27"/>
        <v>0</v>
      </c>
    </row>
    <row r="69" spans="1:33" x14ac:dyDescent="0.25">
      <c r="A69" s="1" t="s">
        <v>4071</v>
      </c>
      <c r="B69" s="1">
        <v>1098</v>
      </c>
      <c r="C69" s="1">
        <v>0</v>
      </c>
      <c r="D69" s="1">
        <v>1098</v>
      </c>
      <c r="E69" s="1">
        <f t="shared" si="14"/>
        <v>0</v>
      </c>
      <c r="F69" s="1">
        <v>1098</v>
      </c>
      <c r="G69" s="1">
        <f t="shared" si="15"/>
        <v>0</v>
      </c>
      <c r="H69" s="1">
        <v>1098</v>
      </c>
      <c r="I69" s="1">
        <f t="shared" si="16"/>
        <v>0</v>
      </c>
      <c r="J69" s="1">
        <v>1098</v>
      </c>
      <c r="K69" s="1">
        <f t="shared" si="17"/>
        <v>0</v>
      </c>
      <c r="L69" s="1">
        <v>1098</v>
      </c>
      <c r="M69" s="1">
        <f t="shared" si="18"/>
        <v>0</v>
      </c>
      <c r="N69" s="1">
        <v>1098</v>
      </c>
      <c r="O69" s="1">
        <f t="shared" si="19"/>
        <v>0</v>
      </c>
      <c r="P69" s="1">
        <v>1098</v>
      </c>
      <c r="Q69" s="1">
        <f t="shared" si="20"/>
        <v>0</v>
      </c>
      <c r="R69" s="1">
        <v>1098</v>
      </c>
      <c r="S69" s="1">
        <f t="shared" si="21"/>
        <v>0</v>
      </c>
      <c r="T69" s="1">
        <v>1098</v>
      </c>
      <c r="U69" s="1">
        <f t="shared" si="22"/>
        <v>0</v>
      </c>
      <c r="V69" s="1">
        <v>1098</v>
      </c>
      <c r="W69" s="1">
        <f t="shared" si="23"/>
        <v>0</v>
      </c>
      <c r="X69" s="1">
        <v>1098</v>
      </c>
      <c r="Y69" s="1">
        <f t="shared" si="24"/>
        <v>0</v>
      </c>
      <c r="Z69" s="1">
        <v>1098</v>
      </c>
      <c r="AA69" s="1">
        <f t="shared" si="25"/>
        <v>0</v>
      </c>
      <c r="AB69" s="1">
        <v>1098</v>
      </c>
      <c r="AC69" s="1">
        <f t="shared" si="26"/>
        <v>0</v>
      </c>
      <c r="AD69" s="1">
        <v>1098</v>
      </c>
      <c r="AE69" s="1">
        <f t="shared" si="27"/>
        <v>0</v>
      </c>
      <c r="AF69" s="1">
        <v>1098</v>
      </c>
      <c r="AG69" s="1">
        <f t="shared" si="27"/>
        <v>0</v>
      </c>
    </row>
    <row r="70" spans="1:33" x14ac:dyDescent="0.25">
      <c r="A70" s="1" t="s">
        <v>4070</v>
      </c>
      <c r="B70" s="1">
        <v>2163</v>
      </c>
      <c r="C70" s="1">
        <v>0</v>
      </c>
      <c r="D70" s="1">
        <v>2163</v>
      </c>
      <c r="E70" s="1">
        <f t="shared" si="14"/>
        <v>0</v>
      </c>
      <c r="F70" s="1">
        <v>2163</v>
      </c>
      <c r="G70" s="1">
        <f t="shared" si="15"/>
        <v>0</v>
      </c>
      <c r="H70" s="1">
        <v>2163</v>
      </c>
      <c r="I70" s="1">
        <f t="shared" si="16"/>
        <v>0</v>
      </c>
      <c r="J70" s="1">
        <v>2163</v>
      </c>
      <c r="K70" s="1">
        <f t="shared" si="17"/>
        <v>0</v>
      </c>
      <c r="L70" s="1">
        <v>2163</v>
      </c>
      <c r="M70" s="1">
        <f t="shared" si="18"/>
        <v>0</v>
      </c>
      <c r="N70" s="1">
        <v>2163</v>
      </c>
      <c r="O70" s="1">
        <f t="shared" si="19"/>
        <v>0</v>
      </c>
      <c r="P70" s="1">
        <v>2163</v>
      </c>
      <c r="Q70" s="1">
        <f t="shared" si="20"/>
        <v>0</v>
      </c>
      <c r="R70" s="1">
        <v>2163</v>
      </c>
      <c r="S70" s="1">
        <f t="shared" si="21"/>
        <v>0</v>
      </c>
      <c r="T70" s="1">
        <v>2163</v>
      </c>
      <c r="U70" s="1">
        <f t="shared" si="22"/>
        <v>0</v>
      </c>
      <c r="V70" s="1">
        <v>2163</v>
      </c>
      <c r="W70" s="1">
        <f t="shared" si="23"/>
        <v>0</v>
      </c>
      <c r="X70" s="1">
        <v>2163</v>
      </c>
      <c r="Y70" s="1">
        <f t="shared" si="24"/>
        <v>0</v>
      </c>
      <c r="Z70" s="1">
        <v>2163</v>
      </c>
      <c r="AA70" s="1">
        <f t="shared" si="25"/>
        <v>0</v>
      </c>
      <c r="AB70" s="1">
        <v>2163</v>
      </c>
      <c r="AC70" s="1">
        <f t="shared" si="26"/>
        <v>0</v>
      </c>
      <c r="AD70" s="1">
        <v>2163</v>
      </c>
      <c r="AE70" s="1">
        <f t="shared" si="27"/>
        <v>0</v>
      </c>
      <c r="AF70" s="1">
        <v>2163</v>
      </c>
      <c r="AG70" s="1">
        <f t="shared" si="27"/>
        <v>0</v>
      </c>
    </row>
    <row r="71" spans="1:33" x14ac:dyDescent="0.25">
      <c r="A71" s="1" t="s">
        <v>4069</v>
      </c>
      <c r="B71" s="1">
        <v>2170</v>
      </c>
      <c r="C71" s="1">
        <v>0</v>
      </c>
      <c r="D71" s="1">
        <v>2170</v>
      </c>
      <c r="E71" s="1">
        <f t="shared" si="14"/>
        <v>0</v>
      </c>
      <c r="F71" s="1">
        <v>2170</v>
      </c>
      <c r="G71" s="1">
        <f t="shared" si="15"/>
        <v>0</v>
      </c>
      <c r="H71" s="1">
        <v>2170</v>
      </c>
      <c r="I71" s="1">
        <f t="shared" si="16"/>
        <v>0</v>
      </c>
      <c r="J71" s="1">
        <v>2170</v>
      </c>
      <c r="K71" s="1">
        <f t="shared" si="17"/>
        <v>0</v>
      </c>
      <c r="L71" s="1">
        <v>2170</v>
      </c>
      <c r="M71" s="1">
        <f t="shared" si="18"/>
        <v>0</v>
      </c>
      <c r="N71" s="1">
        <v>2170</v>
      </c>
      <c r="O71" s="1">
        <f t="shared" si="19"/>
        <v>0</v>
      </c>
      <c r="P71" s="1">
        <v>2170</v>
      </c>
      <c r="Q71" s="1">
        <f t="shared" si="20"/>
        <v>0</v>
      </c>
      <c r="R71" s="1">
        <v>2170</v>
      </c>
      <c r="S71" s="1">
        <f t="shared" si="21"/>
        <v>0</v>
      </c>
      <c r="T71" s="1">
        <v>2170</v>
      </c>
      <c r="U71" s="1">
        <f t="shared" si="22"/>
        <v>0</v>
      </c>
      <c r="V71" s="1">
        <v>2170</v>
      </c>
      <c r="W71" s="1">
        <f t="shared" si="23"/>
        <v>0</v>
      </c>
      <c r="X71" s="1">
        <v>2170</v>
      </c>
      <c r="Y71" s="1">
        <f t="shared" si="24"/>
        <v>0</v>
      </c>
      <c r="Z71" s="1">
        <v>2170</v>
      </c>
      <c r="AA71" s="1">
        <f t="shared" si="25"/>
        <v>0</v>
      </c>
      <c r="AB71" s="1">
        <v>2170</v>
      </c>
      <c r="AC71" s="1">
        <f t="shared" si="26"/>
        <v>0</v>
      </c>
      <c r="AD71" s="1">
        <v>2170</v>
      </c>
      <c r="AE71" s="1">
        <f t="shared" si="27"/>
        <v>0</v>
      </c>
      <c r="AF71" s="1">
        <v>2170</v>
      </c>
      <c r="AG71" s="1">
        <f t="shared" si="27"/>
        <v>0</v>
      </c>
    </row>
    <row r="72" spans="1:33" x14ac:dyDescent="0.25">
      <c r="A72" s="1" t="s">
        <v>4068</v>
      </c>
      <c r="B72" s="1">
        <v>114297</v>
      </c>
      <c r="C72" s="1">
        <v>0</v>
      </c>
      <c r="D72" s="1">
        <v>114297</v>
      </c>
      <c r="E72" s="1">
        <f t="shared" si="14"/>
        <v>0</v>
      </c>
      <c r="F72" s="1">
        <v>114297</v>
      </c>
      <c r="G72" s="1">
        <f t="shared" si="15"/>
        <v>0</v>
      </c>
      <c r="H72" s="1">
        <v>114297</v>
      </c>
      <c r="I72" s="1">
        <f t="shared" si="16"/>
        <v>0</v>
      </c>
      <c r="J72" s="1">
        <v>114297</v>
      </c>
      <c r="K72" s="1">
        <f t="shared" si="17"/>
        <v>0</v>
      </c>
      <c r="L72" s="1">
        <v>114297</v>
      </c>
      <c r="M72" s="1">
        <f t="shared" si="18"/>
        <v>0</v>
      </c>
      <c r="N72" s="1">
        <v>114297</v>
      </c>
      <c r="O72" s="1">
        <f t="shared" si="19"/>
        <v>0</v>
      </c>
      <c r="P72" s="1">
        <v>114297</v>
      </c>
      <c r="Q72" s="1">
        <f t="shared" si="20"/>
        <v>0</v>
      </c>
      <c r="R72" s="1">
        <v>114297</v>
      </c>
      <c r="S72" s="1">
        <f t="shared" si="21"/>
        <v>0</v>
      </c>
      <c r="T72" s="1">
        <v>114297</v>
      </c>
      <c r="U72" s="1">
        <f t="shared" si="22"/>
        <v>0</v>
      </c>
      <c r="V72" s="1">
        <v>114297</v>
      </c>
      <c r="W72" s="1">
        <f t="shared" si="23"/>
        <v>0</v>
      </c>
      <c r="X72" s="1">
        <v>114297</v>
      </c>
      <c r="Y72" s="1">
        <f t="shared" si="24"/>
        <v>0</v>
      </c>
      <c r="Z72" s="1">
        <v>114297</v>
      </c>
      <c r="AA72" s="1">
        <f t="shared" si="25"/>
        <v>0</v>
      </c>
      <c r="AB72" s="1">
        <v>114297</v>
      </c>
      <c r="AC72" s="1">
        <f t="shared" si="26"/>
        <v>0</v>
      </c>
      <c r="AD72" s="1">
        <v>114297</v>
      </c>
      <c r="AE72" s="1">
        <f t="shared" si="27"/>
        <v>0</v>
      </c>
      <c r="AF72" s="1">
        <v>114297</v>
      </c>
      <c r="AG72" s="1">
        <f t="shared" si="27"/>
        <v>0</v>
      </c>
    </row>
    <row r="73" spans="1:33" x14ac:dyDescent="0.25">
      <c r="A73" s="1" t="s">
        <v>4067</v>
      </c>
      <c r="B73" s="1">
        <v>43519</v>
      </c>
      <c r="C73" s="1">
        <v>0</v>
      </c>
      <c r="D73" s="1">
        <v>43519</v>
      </c>
      <c r="E73" s="1">
        <f t="shared" si="14"/>
        <v>0</v>
      </c>
      <c r="F73" s="1">
        <v>43519</v>
      </c>
      <c r="G73" s="1">
        <f t="shared" si="15"/>
        <v>0</v>
      </c>
      <c r="H73" s="1">
        <v>43519</v>
      </c>
      <c r="I73" s="1">
        <f t="shared" si="16"/>
        <v>0</v>
      </c>
      <c r="J73" s="1">
        <v>43519</v>
      </c>
      <c r="K73" s="1">
        <f t="shared" si="17"/>
        <v>0</v>
      </c>
      <c r="L73" s="1">
        <v>43519</v>
      </c>
      <c r="M73" s="1">
        <f t="shared" si="18"/>
        <v>0</v>
      </c>
      <c r="N73" s="1">
        <v>43519</v>
      </c>
      <c r="O73" s="1">
        <f t="shared" si="19"/>
        <v>0</v>
      </c>
      <c r="P73" s="1">
        <v>43519</v>
      </c>
      <c r="Q73" s="1">
        <f t="shared" si="20"/>
        <v>0</v>
      </c>
      <c r="R73" s="1">
        <v>43519</v>
      </c>
      <c r="S73" s="1">
        <f t="shared" si="21"/>
        <v>0</v>
      </c>
      <c r="T73" s="1">
        <v>43519</v>
      </c>
      <c r="U73" s="1">
        <f t="shared" si="22"/>
        <v>0</v>
      </c>
      <c r="V73" s="1">
        <v>43519</v>
      </c>
      <c r="W73" s="1">
        <f t="shared" si="23"/>
        <v>0</v>
      </c>
      <c r="X73" s="1">
        <v>43519</v>
      </c>
      <c r="Y73" s="1">
        <f t="shared" si="24"/>
        <v>0</v>
      </c>
      <c r="Z73" s="1">
        <v>43519</v>
      </c>
      <c r="AA73" s="1">
        <f t="shared" si="25"/>
        <v>0</v>
      </c>
      <c r="AB73" s="1">
        <v>43519</v>
      </c>
      <c r="AC73" s="1">
        <f t="shared" si="26"/>
        <v>0</v>
      </c>
      <c r="AD73" s="1">
        <v>43519</v>
      </c>
      <c r="AE73" s="1">
        <f t="shared" si="27"/>
        <v>0</v>
      </c>
      <c r="AF73" s="1">
        <v>43519</v>
      </c>
      <c r="AG73" s="1">
        <f t="shared" si="27"/>
        <v>0</v>
      </c>
    </row>
    <row r="74" spans="1:33" x14ac:dyDescent="0.25">
      <c r="A74" s="1" t="s">
        <v>4066</v>
      </c>
      <c r="B74" s="1">
        <v>121795</v>
      </c>
      <c r="C74" s="1">
        <v>0</v>
      </c>
      <c r="D74" s="1">
        <v>121795</v>
      </c>
      <c r="E74" s="1">
        <f t="shared" si="14"/>
        <v>0</v>
      </c>
      <c r="F74" s="1">
        <v>121795</v>
      </c>
      <c r="G74" s="1">
        <f t="shared" si="15"/>
        <v>0</v>
      </c>
      <c r="H74" s="1">
        <v>121795</v>
      </c>
      <c r="I74" s="1">
        <f t="shared" si="16"/>
        <v>0</v>
      </c>
      <c r="J74" s="1">
        <v>121795</v>
      </c>
      <c r="K74" s="1">
        <f t="shared" si="17"/>
        <v>0</v>
      </c>
      <c r="L74" s="1">
        <v>121795</v>
      </c>
      <c r="M74" s="1">
        <f t="shared" si="18"/>
        <v>0</v>
      </c>
      <c r="N74" s="1">
        <v>121795</v>
      </c>
      <c r="O74" s="1">
        <f t="shared" si="19"/>
        <v>0</v>
      </c>
      <c r="P74" s="1">
        <v>121795</v>
      </c>
      <c r="Q74" s="1">
        <f t="shared" si="20"/>
        <v>0</v>
      </c>
      <c r="R74" s="1">
        <v>121795</v>
      </c>
      <c r="S74" s="1">
        <f t="shared" si="21"/>
        <v>0</v>
      </c>
      <c r="T74" s="1">
        <v>121795</v>
      </c>
      <c r="U74" s="1">
        <f t="shared" si="22"/>
        <v>0</v>
      </c>
      <c r="V74" s="1">
        <v>121795</v>
      </c>
      <c r="W74" s="1">
        <f t="shared" si="23"/>
        <v>0</v>
      </c>
      <c r="X74" s="1">
        <v>121795</v>
      </c>
      <c r="Y74" s="1">
        <f t="shared" si="24"/>
        <v>0</v>
      </c>
      <c r="Z74" s="1">
        <v>121795</v>
      </c>
      <c r="AA74" s="1">
        <f t="shared" si="25"/>
        <v>0</v>
      </c>
      <c r="AB74" s="1">
        <v>121795</v>
      </c>
      <c r="AC74" s="1">
        <f t="shared" si="26"/>
        <v>0</v>
      </c>
      <c r="AD74" s="1">
        <v>121795</v>
      </c>
      <c r="AE74" s="1">
        <f t="shared" si="27"/>
        <v>0</v>
      </c>
      <c r="AF74" s="1">
        <v>121795</v>
      </c>
      <c r="AG74" s="1">
        <f t="shared" si="27"/>
        <v>0</v>
      </c>
    </row>
    <row r="75" spans="1:33" x14ac:dyDescent="0.25">
      <c r="A75" s="1" t="s">
        <v>4065</v>
      </c>
      <c r="B75" s="1">
        <v>122744</v>
      </c>
      <c r="C75" s="1">
        <v>0</v>
      </c>
      <c r="D75" s="1">
        <v>122744</v>
      </c>
      <c r="E75" s="1">
        <f t="shared" si="14"/>
        <v>0</v>
      </c>
      <c r="F75" s="1">
        <v>122744</v>
      </c>
      <c r="G75" s="1">
        <f t="shared" si="15"/>
        <v>0</v>
      </c>
      <c r="H75" s="1">
        <v>122744</v>
      </c>
      <c r="I75" s="1">
        <f t="shared" si="16"/>
        <v>0</v>
      </c>
      <c r="J75" s="1">
        <v>122744</v>
      </c>
      <c r="K75" s="1">
        <f t="shared" si="17"/>
        <v>0</v>
      </c>
      <c r="L75" s="1">
        <v>122744</v>
      </c>
      <c r="M75" s="1">
        <f t="shared" si="18"/>
        <v>0</v>
      </c>
      <c r="N75" s="1">
        <v>122744</v>
      </c>
      <c r="O75" s="1">
        <f t="shared" si="19"/>
        <v>0</v>
      </c>
      <c r="P75" s="1">
        <v>122744</v>
      </c>
      <c r="Q75" s="1">
        <f t="shared" si="20"/>
        <v>0</v>
      </c>
      <c r="R75" s="1">
        <v>122744</v>
      </c>
      <c r="S75" s="1">
        <f t="shared" si="21"/>
        <v>0</v>
      </c>
      <c r="T75" s="1">
        <v>122744</v>
      </c>
      <c r="U75" s="1">
        <f t="shared" si="22"/>
        <v>0</v>
      </c>
      <c r="V75" s="1">
        <v>122744</v>
      </c>
      <c r="W75" s="1">
        <f t="shared" si="23"/>
        <v>0</v>
      </c>
      <c r="X75" s="1">
        <v>122744</v>
      </c>
      <c r="Y75" s="1">
        <f t="shared" si="24"/>
        <v>0</v>
      </c>
      <c r="Z75" s="1">
        <v>122744</v>
      </c>
      <c r="AA75" s="1">
        <f t="shared" si="25"/>
        <v>0</v>
      </c>
      <c r="AB75" s="1">
        <v>122744</v>
      </c>
      <c r="AC75" s="1">
        <f t="shared" si="26"/>
        <v>0</v>
      </c>
      <c r="AD75" s="1">
        <v>122744</v>
      </c>
      <c r="AE75" s="1">
        <f t="shared" si="27"/>
        <v>0</v>
      </c>
      <c r="AF75" s="1">
        <v>122744</v>
      </c>
      <c r="AG75" s="1">
        <f t="shared" si="27"/>
        <v>0</v>
      </c>
    </row>
    <row r="76" spans="1:33" x14ac:dyDescent="0.25">
      <c r="A76" s="1" t="s">
        <v>4064</v>
      </c>
      <c r="B76" s="1">
        <v>221</v>
      </c>
      <c r="C76" s="1">
        <v>0</v>
      </c>
      <c r="D76" s="1">
        <v>221</v>
      </c>
      <c r="E76" s="1">
        <f t="shared" si="14"/>
        <v>0</v>
      </c>
      <c r="F76" s="1">
        <v>221</v>
      </c>
      <c r="G76" s="1">
        <f t="shared" si="15"/>
        <v>0</v>
      </c>
      <c r="H76" s="1">
        <v>221</v>
      </c>
      <c r="I76" s="1">
        <f t="shared" si="16"/>
        <v>0</v>
      </c>
      <c r="J76" s="1">
        <v>221</v>
      </c>
      <c r="K76" s="1">
        <f t="shared" si="17"/>
        <v>0</v>
      </c>
      <c r="L76" s="1">
        <v>221</v>
      </c>
      <c r="M76" s="1">
        <f t="shared" si="18"/>
        <v>0</v>
      </c>
      <c r="N76" s="1">
        <v>221</v>
      </c>
      <c r="O76" s="1">
        <f t="shared" si="19"/>
        <v>0</v>
      </c>
      <c r="P76" s="1">
        <v>221</v>
      </c>
      <c r="Q76" s="1">
        <f t="shared" si="20"/>
        <v>0</v>
      </c>
      <c r="R76" s="1">
        <v>221</v>
      </c>
      <c r="S76" s="1">
        <f t="shared" si="21"/>
        <v>0</v>
      </c>
      <c r="T76" s="1">
        <v>221</v>
      </c>
      <c r="U76" s="1">
        <f t="shared" si="22"/>
        <v>0</v>
      </c>
      <c r="V76" s="1">
        <v>221</v>
      </c>
      <c r="W76" s="1">
        <f t="shared" si="23"/>
        <v>0</v>
      </c>
      <c r="X76" s="1">
        <v>221</v>
      </c>
      <c r="Y76" s="1">
        <f t="shared" si="24"/>
        <v>0</v>
      </c>
      <c r="Z76" s="1">
        <v>221</v>
      </c>
      <c r="AA76" s="1">
        <f t="shared" si="25"/>
        <v>0</v>
      </c>
      <c r="AB76" s="1">
        <v>221</v>
      </c>
      <c r="AC76" s="1">
        <f t="shared" si="26"/>
        <v>0</v>
      </c>
      <c r="AD76" s="1">
        <v>221</v>
      </c>
      <c r="AE76" s="1">
        <f t="shared" si="27"/>
        <v>0</v>
      </c>
      <c r="AF76" s="1">
        <v>221</v>
      </c>
      <c r="AG76" s="1">
        <f t="shared" si="27"/>
        <v>0</v>
      </c>
    </row>
    <row r="77" spans="1:33" x14ac:dyDescent="0.25">
      <c r="A77" s="1" t="s">
        <v>4063</v>
      </c>
      <c r="B77" s="1">
        <v>236</v>
      </c>
      <c r="C77" s="1">
        <v>0</v>
      </c>
      <c r="D77" s="1">
        <v>236</v>
      </c>
      <c r="E77" s="1">
        <f t="shared" si="14"/>
        <v>0</v>
      </c>
      <c r="F77" s="1">
        <v>236</v>
      </c>
      <c r="G77" s="1">
        <f t="shared" si="15"/>
        <v>0</v>
      </c>
      <c r="H77" s="1">
        <v>236</v>
      </c>
      <c r="I77" s="1">
        <f t="shared" si="16"/>
        <v>0</v>
      </c>
      <c r="J77" s="1">
        <v>236</v>
      </c>
      <c r="K77" s="1">
        <f t="shared" si="17"/>
        <v>0</v>
      </c>
      <c r="L77" s="1">
        <v>236</v>
      </c>
      <c r="M77" s="1">
        <f t="shared" si="18"/>
        <v>0</v>
      </c>
      <c r="N77" s="1">
        <v>236</v>
      </c>
      <c r="O77" s="1">
        <f t="shared" si="19"/>
        <v>0</v>
      </c>
      <c r="P77" s="1">
        <v>236</v>
      </c>
      <c r="Q77" s="1">
        <f t="shared" si="20"/>
        <v>0</v>
      </c>
      <c r="R77" s="1">
        <v>236</v>
      </c>
      <c r="S77" s="1">
        <f t="shared" si="21"/>
        <v>0</v>
      </c>
      <c r="T77" s="1">
        <v>236</v>
      </c>
      <c r="U77" s="1">
        <f t="shared" si="22"/>
        <v>0</v>
      </c>
      <c r="V77" s="1">
        <v>236</v>
      </c>
      <c r="W77" s="1">
        <f t="shared" si="23"/>
        <v>0</v>
      </c>
      <c r="X77" s="1">
        <v>236</v>
      </c>
      <c r="Y77" s="1">
        <f t="shared" si="24"/>
        <v>0</v>
      </c>
      <c r="Z77" s="1">
        <v>236</v>
      </c>
      <c r="AA77" s="1">
        <f t="shared" si="25"/>
        <v>0</v>
      </c>
      <c r="AB77" s="1">
        <v>236</v>
      </c>
      <c r="AC77" s="1">
        <f t="shared" si="26"/>
        <v>0</v>
      </c>
      <c r="AD77" s="1">
        <v>236</v>
      </c>
      <c r="AE77" s="1">
        <f t="shared" si="27"/>
        <v>0</v>
      </c>
      <c r="AF77" s="1">
        <v>236</v>
      </c>
      <c r="AG77" s="1">
        <f t="shared" si="27"/>
        <v>0</v>
      </c>
    </row>
    <row r="78" spans="1:33" x14ac:dyDescent="0.25">
      <c r="A78" s="1" t="s">
        <v>4062</v>
      </c>
      <c r="B78" s="1">
        <v>0</v>
      </c>
      <c r="C78" s="1">
        <v>0</v>
      </c>
      <c r="D78" s="1">
        <v>0</v>
      </c>
      <c r="E78" s="1">
        <f t="shared" si="14"/>
        <v>0</v>
      </c>
      <c r="F78" s="1">
        <v>0</v>
      </c>
      <c r="G78" s="1">
        <f t="shared" si="15"/>
        <v>0</v>
      </c>
      <c r="H78" s="1">
        <v>0</v>
      </c>
      <c r="I78" s="1">
        <f t="shared" si="16"/>
        <v>0</v>
      </c>
      <c r="J78" s="1">
        <v>0</v>
      </c>
      <c r="K78" s="1">
        <f t="shared" si="17"/>
        <v>0</v>
      </c>
      <c r="L78" s="1">
        <v>0</v>
      </c>
      <c r="M78" s="1">
        <f t="shared" si="18"/>
        <v>0</v>
      </c>
      <c r="N78" s="1">
        <v>0</v>
      </c>
      <c r="O78" s="1">
        <f t="shared" si="19"/>
        <v>0</v>
      </c>
      <c r="P78" s="1">
        <v>0</v>
      </c>
      <c r="Q78" s="1">
        <f t="shared" si="20"/>
        <v>0</v>
      </c>
      <c r="R78" s="1">
        <v>0</v>
      </c>
      <c r="S78" s="1">
        <f t="shared" si="21"/>
        <v>0</v>
      </c>
      <c r="T78" s="1">
        <v>0</v>
      </c>
      <c r="U78" s="1">
        <f t="shared" si="22"/>
        <v>0</v>
      </c>
      <c r="V78" s="1">
        <v>0</v>
      </c>
      <c r="W78" s="1">
        <f t="shared" si="23"/>
        <v>0</v>
      </c>
      <c r="X78" s="1">
        <v>0</v>
      </c>
      <c r="Y78" s="1">
        <f t="shared" si="24"/>
        <v>0</v>
      </c>
      <c r="Z78" s="1">
        <v>0</v>
      </c>
      <c r="AA78" s="1">
        <f t="shared" si="25"/>
        <v>0</v>
      </c>
      <c r="AB78" s="1">
        <v>0</v>
      </c>
      <c r="AC78" s="1">
        <f t="shared" si="26"/>
        <v>0</v>
      </c>
      <c r="AD78" s="1">
        <v>0</v>
      </c>
      <c r="AE78" s="1">
        <f t="shared" si="27"/>
        <v>0</v>
      </c>
      <c r="AF78" s="1">
        <v>0</v>
      </c>
      <c r="AG78" s="1">
        <f t="shared" si="27"/>
        <v>0</v>
      </c>
    </row>
    <row r="79" spans="1:33" x14ac:dyDescent="0.25">
      <c r="A79" s="1" t="s">
        <v>4061</v>
      </c>
      <c r="B79" s="1">
        <v>0</v>
      </c>
      <c r="C79" s="1">
        <v>0</v>
      </c>
      <c r="D79" s="1">
        <v>0</v>
      </c>
      <c r="E79" s="1">
        <f t="shared" si="14"/>
        <v>0</v>
      </c>
      <c r="F79" s="1">
        <v>0</v>
      </c>
      <c r="G79" s="1">
        <f t="shared" si="15"/>
        <v>0</v>
      </c>
      <c r="H79" s="1">
        <v>0</v>
      </c>
      <c r="I79" s="1">
        <f t="shared" si="16"/>
        <v>0</v>
      </c>
      <c r="J79" s="1">
        <v>0</v>
      </c>
      <c r="K79" s="1">
        <f t="shared" si="17"/>
        <v>0</v>
      </c>
      <c r="L79" s="1">
        <v>0</v>
      </c>
      <c r="M79" s="1">
        <f t="shared" si="18"/>
        <v>0</v>
      </c>
      <c r="N79" s="1">
        <v>0</v>
      </c>
      <c r="O79" s="1">
        <f t="shared" si="19"/>
        <v>0</v>
      </c>
      <c r="P79" s="1">
        <v>0</v>
      </c>
      <c r="Q79" s="1">
        <f t="shared" si="20"/>
        <v>0</v>
      </c>
      <c r="R79" s="1">
        <v>0</v>
      </c>
      <c r="S79" s="1">
        <f t="shared" si="21"/>
        <v>0</v>
      </c>
      <c r="T79" s="1">
        <v>0</v>
      </c>
      <c r="U79" s="1">
        <f t="shared" si="22"/>
        <v>0</v>
      </c>
      <c r="V79" s="1">
        <v>0</v>
      </c>
      <c r="W79" s="1">
        <f t="shared" si="23"/>
        <v>0</v>
      </c>
      <c r="X79" s="1">
        <v>0</v>
      </c>
      <c r="Y79" s="1">
        <f t="shared" si="24"/>
        <v>0</v>
      </c>
      <c r="Z79" s="1">
        <v>0</v>
      </c>
      <c r="AA79" s="1">
        <f t="shared" si="25"/>
        <v>0</v>
      </c>
      <c r="AB79" s="1">
        <v>0</v>
      </c>
      <c r="AC79" s="1">
        <f t="shared" si="26"/>
        <v>0</v>
      </c>
      <c r="AD79" s="1">
        <v>0</v>
      </c>
      <c r="AE79" s="1">
        <f t="shared" si="27"/>
        <v>0</v>
      </c>
      <c r="AF79" s="1">
        <v>0</v>
      </c>
      <c r="AG79" s="1">
        <f t="shared" si="27"/>
        <v>0</v>
      </c>
    </row>
    <row r="80" spans="1:33" x14ac:dyDescent="0.25">
      <c r="A80" s="1" t="s">
        <v>4060</v>
      </c>
      <c r="B80" s="1">
        <v>0</v>
      </c>
      <c r="C80" s="1">
        <v>0</v>
      </c>
      <c r="D80" s="1">
        <v>0</v>
      </c>
      <c r="E80" s="1">
        <f t="shared" si="14"/>
        <v>0</v>
      </c>
      <c r="F80" s="1">
        <v>0</v>
      </c>
      <c r="G80" s="1">
        <f t="shared" si="15"/>
        <v>0</v>
      </c>
      <c r="H80" s="1">
        <v>0</v>
      </c>
      <c r="I80" s="1">
        <f t="shared" si="16"/>
        <v>0</v>
      </c>
      <c r="J80" s="1">
        <v>0</v>
      </c>
      <c r="K80" s="1">
        <f t="shared" si="17"/>
        <v>0</v>
      </c>
      <c r="L80" s="1">
        <v>0</v>
      </c>
      <c r="M80" s="1">
        <f t="shared" si="18"/>
        <v>0</v>
      </c>
      <c r="N80" s="1">
        <v>0</v>
      </c>
      <c r="O80" s="1">
        <f t="shared" si="19"/>
        <v>0</v>
      </c>
      <c r="P80" s="1">
        <v>0</v>
      </c>
      <c r="Q80" s="1">
        <f t="shared" si="20"/>
        <v>0</v>
      </c>
      <c r="R80" s="1">
        <v>0</v>
      </c>
      <c r="S80" s="1">
        <f t="shared" si="21"/>
        <v>0</v>
      </c>
      <c r="T80" s="1">
        <v>0</v>
      </c>
      <c r="U80" s="1">
        <f t="shared" si="22"/>
        <v>0</v>
      </c>
      <c r="V80" s="1">
        <v>0</v>
      </c>
      <c r="W80" s="1">
        <f t="shared" si="23"/>
        <v>0</v>
      </c>
      <c r="X80" s="1">
        <v>0</v>
      </c>
      <c r="Y80" s="1">
        <f t="shared" si="24"/>
        <v>0</v>
      </c>
      <c r="Z80" s="1">
        <v>0</v>
      </c>
      <c r="AA80" s="1">
        <f t="shared" si="25"/>
        <v>0</v>
      </c>
      <c r="AB80" s="1">
        <v>0</v>
      </c>
      <c r="AC80" s="1">
        <f t="shared" si="26"/>
        <v>0</v>
      </c>
      <c r="AD80" s="1">
        <v>0</v>
      </c>
      <c r="AE80" s="1">
        <f t="shared" si="27"/>
        <v>0</v>
      </c>
      <c r="AF80" s="1">
        <v>0</v>
      </c>
      <c r="AG80" s="1">
        <f t="shared" si="27"/>
        <v>0</v>
      </c>
    </row>
    <row r="81" spans="1:33" x14ac:dyDescent="0.25">
      <c r="A81" s="1" t="s">
        <v>4059</v>
      </c>
      <c r="B81" s="1">
        <v>0</v>
      </c>
      <c r="C81" s="1">
        <v>0</v>
      </c>
      <c r="D81" s="1">
        <v>0</v>
      </c>
      <c r="E81" s="1">
        <f t="shared" si="14"/>
        <v>0</v>
      </c>
      <c r="F81" s="1">
        <v>0</v>
      </c>
      <c r="G81" s="1">
        <f t="shared" si="15"/>
        <v>0</v>
      </c>
      <c r="H81" s="1">
        <v>0</v>
      </c>
      <c r="I81" s="1">
        <f t="shared" si="16"/>
        <v>0</v>
      </c>
      <c r="J81" s="1">
        <v>0</v>
      </c>
      <c r="K81" s="1">
        <f t="shared" si="17"/>
        <v>0</v>
      </c>
      <c r="L81" s="1">
        <v>0</v>
      </c>
      <c r="M81" s="1">
        <f t="shared" si="18"/>
        <v>0</v>
      </c>
      <c r="N81" s="1">
        <v>0</v>
      </c>
      <c r="O81" s="1">
        <f t="shared" si="19"/>
        <v>0</v>
      </c>
      <c r="P81" s="1">
        <v>0</v>
      </c>
      <c r="Q81" s="1">
        <f t="shared" si="20"/>
        <v>0</v>
      </c>
      <c r="R81" s="1">
        <v>0</v>
      </c>
      <c r="S81" s="1">
        <f t="shared" si="21"/>
        <v>0</v>
      </c>
      <c r="T81" s="1">
        <v>0</v>
      </c>
      <c r="U81" s="1">
        <f t="shared" si="22"/>
        <v>0</v>
      </c>
      <c r="V81" s="1">
        <v>0</v>
      </c>
      <c r="W81" s="1">
        <f t="shared" si="23"/>
        <v>0</v>
      </c>
      <c r="X81" s="1">
        <v>0</v>
      </c>
      <c r="Y81" s="1">
        <f t="shared" si="24"/>
        <v>0</v>
      </c>
      <c r="Z81" s="1">
        <v>0</v>
      </c>
      <c r="AA81" s="1">
        <f t="shared" si="25"/>
        <v>0</v>
      </c>
      <c r="AB81" s="1">
        <v>0</v>
      </c>
      <c r="AC81" s="1">
        <f t="shared" si="26"/>
        <v>0</v>
      </c>
      <c r="AD81" s="1">
        <v>0</v>
      </c>
      <c r="AE81" s="1">
        <f t="shared" si="27"/>
        <v>0</v>
      </c>
      <c r="AF81" s="1">
        <v>0</v>
      </c>
      <c r="AG81" s="1">
        <f t="shared" si="27"/>
        <v>0</v>
      </c>
    </row>
    <row r="82" spans="1:33" x14ac:dyDescent="0.25">
      <c r="A82" s="1" t="s">
        <v>4058</v>
      </c>
      <c r="B82" s="1">
        <v>0</v>
      </c>
      <c r="C82" s="1">
        <v>0</v>
      </c>
      <c r="D82" s="1">
        <v>0</v>
      </c>
      <c r="E82" s="1">
        <f t="shared" si="14"/>
        <v>0</v>
      </c>
      <c r="F82" s="1">
        <v>0</v>
      </c>
      <c r="G82" s="1">
        <f t="shared" si="15"/>
        <v>0</v>
      </c>
      <c r="H82" s="1">
        <v>0</v>
      </c>
      <c r="I82" s="1">
        <f t="shared" si="16"/>
        <v>0</v>
      </c>
      <c r="J82" s="1">
        <v>0</v>
      </c>
      <c r="K82" s="1">
        <f t="shared" si="17"/>
        <v>0</v>
      </c>
      <c r="L82" s="1">
        <v>0</v>
      </c>
      <c r="M82" s="1">
        <f t="shared" si="18"/>
        <v>0</v>
      </c>
      <c r="N82" s="1">
        <v>0</v>
      </c>
      <c r="O82" s="1">
        <f t="shared" si="19"/>
        <v>0</v>
      </c>
      <c r="P82" s="1">
        <v>0</v>
      </c>
      <c r="Q82" s="1">
        <f t="shared" si="20"/>
        <v>0</v>
      </c>
      <c r="R82" s="1">
        <v>0</v>
      </c>
      <c r="S82" s="1">
        <f t="shared" si="21"/>
        <v>0</v>
      </c>
      <c r="T82" s="1">
        <v>0</v>
      </c>
      <c r="U82" s="1">
        <f t="shared" si="22"/>
        <v>0</v>
      </c>
      <c r="V82" s="1">
        <v>0</v>
      </c>
      <c r="W82" s="1">
        <f t="shared" si="23"/>
        <v>0</v>
      </c>
      <c r="X82" s="1">
        <v>0</v>
      </c>
      <c r="Y82" s="1">
        <f t="shared" si="24"/>
        <v>0</v>
      </c>
      <c r="Z82" s="1">
        <v>0</v>
      </c>
      <c r="AA82" s="1">
        <f t="shared" si="25"/>
        <v>0</v>
      </c>
      <c r="AB82" s="1">
        <v>0</v>
      </c>
      <c r="AC82" s="1">
        <f t="shared" si="26"/>
        <v>0</v>
      </c>
      <c r="AD82" s="1">
        <v>0</v>
      </c>
      <c r="AE82" s="1">
        <f t="shared" si="27"/>
        <v>0</v>
      </c>
      <c r="AF82" s="1">
        <v>0</v>
      </c>
      <c r="AG82" s="1">
        <f t="shared" si="27"/>
        <v>0</v>
      </c>
    </row>
    <row r="83" spans="1:33" x14ac:dyDescent="0.25">
      <c r="A83" s="1" t="s">
        <v>4057</v>
      </c>
      <c r="B83" s="1">
        <v>0</v>
      </c>
      <c r="C83" s="1">
        <v>0</v>
      </c>
      <c r="D83" s="1">
        <v>0</v>
      </c>
      <c r="E83" s="1">
        <f t="shared" si="14"/>
        <v>0</v>
      </c>
      <c r="F83" s="1">
        <v>0</v>
      </c>
      <c r="G83" s="1">
        <f t="shared" si="15"/>
        <v>0</v>
      </c>
      <c r="H83" s="1">
        <v>0</v>
      </c>
      <c r="I83" s="1">
        <f t="shared" si="16"/>
        <v>0</v>
      </c>
      <c r="J83" s="1">
        <v>0</v>
      </c>
      <c r="K83" s="1">
        <f t="shared" si="17"/>
        <v>0</v>
      </c>
      <c r="L83" s="1">
        <v>0</v>
      </c>
      <c r="M83" s="1">
        <f t="shared" si="18"/>
        <v>0</v>
      </c>
      <c r="N83" s="1">
        <v>0</v>
      </c>
      <c r="O83" s="1">
        <f t="shared" si="19"/>
        <v>0</v>
      </c>
      <c r="P83" s="1">
        <v>0</v>
      </c>
      <c r="Q83" s="1">
        <f t="shared" si="20"/>
        <v>0</v>
      </c>
      <c r="R83" s="1">
        <v>0</v>
      </c>
      <c r="S83" s="1">
        <f t="shared" si="21"/>
        <v>0</v>
      </c>
      <c r="T83" s="1">
        <v>0</v>
      </c>
      <c r="U83" s="1">
        <f t="shared" si="22"/>
        <v>0</v>
      </c>
      <c r="V83" s="1">
        <v>0</v>
      </c>
      <c r="W83" s="1">
        <f t="shared" si="23"/>
        <v>0</v>
      </c>
      <c r="X83" s="1">
        <v>0</v>
      </c>
      <c r="Y83" s="1">
        <f t="shared" si="24"/>
        <v>0</v>
      </c>
      <c r="Z83" s="1">
        <v>0</v>
      </c>
      <c r="AA83" s="1">
        <f t="shared" si="25"/>
        <v>0</v>
      </c>
      <c r="AB83" s="1">
        <v>0</v>
      </c>
      <c r="AC83" s="1">
        <f t="shared" si="26"/>
        <v>0</v>
      </c>
      <c r="AD83" s="1">
        <v>0</v>
      </c>
      <c r="AE83" s="1">
        <f t="shared" si="27"/>
        <v>0</v>
      </c>
      <c r="AF83" s="1">
        <v>0</v>
      </c>
      <c r="AG83" s="1">
        <f t="shared" si="27"/>
        <v>0</v>
      </c>
    </row>
    <row r="84" spans="1:33" x14ac:dyDescent="0.25">
      <c r="A84" s="1" t="s">
        <v>4056</v>
      </c>
      <c r="B84" s="1">
        <v>0</v>
      </c>
      <c r="C84" s="1">
        <v>0</v>
      </c>
      <c r="D84" s="1">
        <v>0</v>
      </c>
      <c r="E84" s="1">
        <f t="shared" si="14"/>
        <v>0</v>
      </c>
      <c r="F84" s="1">
        <v>0</v>
      </c>
      <c r="G84" s="1">
        <f t="shared" si="15"/>
        <v>0</v>
      </c>
      <c r="H84" s="1">
        <v>0</v>
      </c>
      <c r="I84" s="1">
        <f t="shared" si="16"/>
        <v>0</v>
      </c>
      <c r="J84" s="1">
        <v>0</v>
      </c>
      <c r="K84" s="1">
        <f t="shared" si="17"/>
        <v>0</v>
      </c>
      <c r="L84" s="1">
        <v>0</v>
      </c>
      <c r="M84" s="1">
        <f t="shared" si="18"/>
        <v>0</v>
      </c>
      <c r="N84" s="1">
        <v>0</v>
      </c>
      <c r="O84" s="1">
        <f t="shared" si="19"/>
        <v>0</v>
      </c>
      <c r="P84" s="1">
        <v>0</v>
      </c>
      <c r="Q84" s="1">
        <f t="shared" si="20"/>
        <v>0</v>
      </c>
      <c r="R84" s="1">
        <v>0</v>
      </c>
      <c r="S84" s="1">
        <f t="shared" si="21"/>
        <v>0</v>
      </c>
      <c r="T84" s="1">
        <v>0</v>
      </c>
      <c r="U84" s="1">
        <f t="shared" si="22"/>
        <v>0</v>
      </c>
      <c r="V84" s="1">
        <v>0</v>
      </c>
      <c r="W84" s="1">
        <f t="shared" si="23"/>
        <v>0</v>
      </c>
      <c r="X84" s="1">
        <v>0</v>
      </c>
      <c r="Y84" s="1">
        <f t="shared" si="24"/>
        <v>0</v>
      </c>
      <c r="Z84" s="1">
        <v>0</v>
      </c>
      <c r="AA84" s="1">
        <f t="shared" si="25"/>
        <v>0</v>
      </c>
      <c r="AB84" s="1">
        <v>0</v>
      </c>
      <c r="AC84" s="1">
        <f t="shared" si="26"/>
        <v>0</v>
      </c>
      <c r="AD84" s="1">
        <v>0</v>
      </c>
      <c r="AE84" s="1">
        <f t="shared" si="27"/>
        <v>0</v>
      </c>
      <c r="AF84" s="1">
        <v>0</v>
      </c>
      <c r="AG84" s="1">
        <f t="shared" si="27"/>
        <v>0</v>
      </c>
    </row>
    <row r="85" spans="1:33" x14ac:dyDescent="0.25">
      <c r="A85" s="1" t="s">
        <v>4055</v>
      </c>
      <c r="B85" s="1">
        <v>0</v>
      </c>
      <c r="C85" s="1">
        <v>0</v>
      </c>
      <c r="D85" s="1">
        <v>0</v>
      </c>
      <c r="E85" s="1">
        <f t="shared" si="14"/>
        <v>0</v>
      </c>
      <c r="F85" s="1">
        <v>0</v>
      </c>
      <c r="G85" s="1">
        <f t="shared" si="15"/>
        <v>0</v>
      </c>
      <c r="H85" s="1">
        <v>0</v>
      </c>
      <c r="I85" s="1">
        <f t="shared" si="16"/>
        <v>0</v>
      </c>
      <c r="J85" s="1">
        <v>0</v>
      </c>
      <c r="K85" s="1">
        <f t="shared" si="17"/>
        <v>0</v>
      </c>
      <c r="L85" s="1">
        <v>0</v>
      </c>
      <c r="M85" s="1">
        <f t="shared" si="18"/>
        <v>0</v>
      </c>
      <c r="N85" s="1">
        <v>0</v>
      </c>
      <c r="O85" s="1">
        <f t="shared" si="19"/>
        <v>0</v>
      </c>
      <c r="P85" s="1">
        <v>0</v>
      </c>
      <c r="Q85" s="1">
        <f t="shared" si="20"/>
        <v>0</v>
      </c>
      <c r="R85" s="1">
        <v>0</v>
      </c>
      <c r="S85" s="1">
        <f t="shared" si="21"/>
        <v>0</v>
      </c>
      <c r="T85" s="1">
        <v>0</v>
      </c>
      <c r="U85" s="1">
        <f t="shared" si="22"/>
        <v>0</v>
      </c>
      <c r="V85" s="1">
        <v>0</v>
      </c>
      <c r="W85" s="1">
        <f t="shared" si="23"/>
        <v>0</v>
      </c>
      <c r="X85" s="1">
        <v>0</v>
      </c>
      <c r="Y85" s="1">
        <f t="shared" si="24"/>
        <v>0</v>
      </c>
      <c r="Z85" s="1">
        <v>0</v>
      </c>
      <c r="AA85" s="1">
        <f t="shared" si="25"/>
        <v>0</v>
      </c>
      <c r="AB85" s="1">
        <v>0</v>
      </c>
      <c r="AC85" s="1">
        <f t="shared" si="26"/>
        <v>0</v>
      </c>
      <c r="AD85" s="1">
        <v>0</v>
      </c>
      <c r="AE85" s="1">
        <f t="shared" si="27"/>
        <v>0</v>
      </c>
      <c r="AF85" s="1">
        <v>0</v>
      </c>
      <c r="AG85" s="1">
        <f t="shared" si="27"/>
        <v>0</v>
      </c>
    </row>
    <row r="86" spans="1:33" x14ac:dyDescent="0.25">
      <c r="A86" s="1" t="s">
        <v>4054</v>
      </c>
      <c r="B86" s="1">
        <v>0</v>
      </c>
      <c r="C86" s="1">
        <v>0</v>
      </c>
      <c r="D86" s="1">
        <v>0</v>
      </c>
      <c r="E86" s="1">
        <f t="shared" si="14"/>
        <v>0</v>
      </c>
      <c r="F86" s="1">
        <v>0</v>
      </c>
      <c r="G86" s="1">
        <f t="shared" si="15"/>
        <v>0</v>
      </c>
      <c r="H86" s="1">
        <v>0</v>
      </c>
      <c r="I86" s="1">
        <f t="shared" si="16"/>
        <v>0</v>
      </c>
      <c r="J86" s="1">
        <v>0</v>
      </c>
      <c r="K86" s="1">
        <f t="shared" si="17"/>
        <v>0</v>
      </c>
      <c r="L86" s="1">
        <v>0</v>
      </c>
      <c r="M86" s="1">
        <f t="shared" si="18"/>
        <v>0</v>
      </c>
      <c r="N86" s="1">
        <v>0</v>
      </c>
      <c r="O86" s="1">
        <f t="shared" si="19"/>
        <v>0</v>
      </c>
      <c r="P86" s="1">
        <v>0</v>
      </c>
      <c r="Q86" s="1">
        <f t="shared" si="20"/>
        <v>0</v>
      </c>
      <c r="R86" s="1">
        <v>0</v>
      </c>
      <c r="S86" s="1">
        <f t="shared" si="21"/>
        <v>0</v>
      </c>
      <c r="T86" s="1">
        <v>0</v>
      </c>
      <c r="U86" s="1">
        <f t="shared" si="22"/>
        <v>0</v>
      </c>
      <c r="V86" s="1">
        <v>0</v>
      </c>
      <c r="W86" s="1">
        <f t="shared" si="23"/>
        <v>0</v>
      </c>
      <c r="X86" s="1">
        <v>0</v>
      </c>
      <c r="Y86" s="1">
        <f t="shared" si="24"/>
        <v>0</v>
      </c>
      <c r="Z86" s="1">
        <v>0</v>
      </c>
      <c r="AA86" s="1">
        <f t="shared" si="25"/>
        <v>0</v>
      </c>
      <c r="AB86" s="1">
        <v>0</v>
      </c>
      <c r="AC86" s="1">
        <f t="shared" si="26"/>
        <v>0</v>
      </c>
      <c r="AD86" s="1">
        <v>0</v>
      </c>
      <c r="AE86" s="1">
        <f t="shared" si="27"/>
        <v>0</v>
      </c>
      <c r="AF86" s="1">
        <v>0</v>
      </c>
      <c r="AG86" s="1">
        <f t="shared" si="27"/>
        <v>0</v>
      </c>
    </row>
    <row r="87" spans="1:33" x14ac:dyDescent="0.25">
      <c r="A87" s="1" t="s">
        <v>4053</v>
      </c>
      <c r="B87" s="1">
        <v>0</v>
      </c>
      <c r="C87" s="1">
        <v>0</v>
      </c>
      <c r="D87" s="1">
        <v>0</v>
      </c>
      <c r="E87" s="1">
        <f t="shared" si="14"/>
        <v>0</v>
      </c>
      <c r="F87" s="1">
        <v>0</v>
      </c>
      <c r="G87" s="1">
        <f t="shared" si="15"/>
        <v>0</v>
      </c>
      <c r="H87" s="1">
        <v>0</v>
      </c>
      <c r="I87" s="1">
        <f t="shared" si="16"/>
        <v>0</v>
      </c>
      <c r="J87" s="1">
        <v>0</v>
      </c>
      <c r="K87" s="1">
        <f t="shared" si="17"/>
        <v>0</v>
      </c>
      <c r="L87" s="1">
        <v>0</v>
      </c>
      <c r="M87" s="1">
        <f t="shared" si="18"/>
        <v>0</v>
      </c>
      <c r="N87" s="1">
        <v>0</v>
      </c>
      <c r="O87" s="1">
        <f t="shared" si="19"/>
        <v>0</v>
      </c>
      <c r="P87" s="1">
        <v>0</v>
      </c>
      <c r="Q87" s="1">
        <f t="shared" si="20"/>
        <v>0</v>
      </c>
      <c r="R87" s="1">
        <v>0</v>
      </c>
      <c r="S87" s="1">
        <f t="shared" si="21"/>
        <v>0</v>
      </c>
      <c r="T87" s="1">
        <v>0</v>
      </c>
      <c r="U87" s="1">
        <f t="shared" si="22"/>
        <v>0</v>
      </c>
      <c r="V87" s="1">
        <v>0</v>
      </c>
      <c r="W87" s="1">
        <f t="shared" si="23"/>
        <v>0</v>
      </c>
      <c r="X87" s="1">
        <v>0</v>
      </c>
      <c r="Y87" s="1">
        <f t="shared" si="24"/>
        <v>0</v>
      </c>
      <c r="Z87" s="1">
        <v>0</v>
      </c>
      <c r="AA87" s="1">
        <f t="shared" si="25"/>
        <v>0</v>
      </c>
      <c r="AB87" s="1">
        <v>0</v>
      </c>
      <c r="AC87" s="1">
        <f t="shared" si="26"/>
        <v>0</v>
      </c>
      <c r="AD87" s="1">
        <v>0</v>
      </c>
      <c r="AE87" s="1">
        <f t="shared" si="27"/>
        <v>0</v>
      </c>
      <c r="AF87" s="1">
        <v>0</v>
      </c>
      <c r="AG87" s="1">
        <f t="shared" si="27"/>
        <v>0</v>
      </c>
    </row>
    <row r="88" spans="1:33" x14ac:dyDescent="0.25">
      <c r="A88" s="1" t="s">
        <v>4052</v>
      </c>
      <c r="B88" s="1">
        <v>14</v>
      </c>
      <c r="C88" s="1">
        <v>0</v>
      </c>
      <c r="D88" s="1">
        <v>14</v>
      </c>
      <c r="E88" s="1">
        <f t="shared" si="14"/>
        <v>0</v>
      </c>
      <c r="F88" s="1">
        <v>14</v>
      </c>
      <c r="G88" s="1">
        <f t="shared" si="15"/>
        <v>0</v>
      </c>
      <c r="H88" s="1">
        <v>14</v>
      </c>
      <c r="I88" s="1">
        <f t="shared" si="16"/>
        <v>0</v>
      </c>
      <c r="J88" s="1">
        <v>14</v>
      </c>
      <c r="K88" s="1">
        <f t="shared" si="17"/>
        <v>0</v>
      </c>
      <c r="L88" s="1">
        <v>14</v>
      </c>
      <c r="M88" s="1">
        <f t="shared" si="18"/>
        <v>0</v>
      </c>
      <c r="N88" s="1">
        <v>14</v>
      </c>
      <c r="O88" s="1">
        <f t="shared" si="19"/>
        <v>0</v>
      </c>
      <c r="P88" s="1">
        <v>14</v>
      </c>
      <c r="Q88" s="1">
        <f t="shared" si="20"/>
        <v>0</v>
      </c>
      <c r="R88" s="1">
        <v>14</v>
      </c>
      <c r="S88" s="1">
        <f t="shared" si="21"/>
        <v>0</v>
      </c>
      <c r="T88" s="1">
        <v>14</v>
      </c>
      <c r="U88" s="1">
        <f t="shared" si="22"/>
        <v>0</v>
      </c>
      <c r="V88" s="1">
        <v>14</v>
      </c>
      <c r="W88" s="1">
        <f t="shared" si="23"/>
        <v>0</v>
      </c>
      <c r="X88" s="1">
        <v>14</v>
      </c>
      <c r="Y88" s="1">
        <f t="shared" si="24"/>
        <v>0</v>
      </c>
      <c r="Z88" s="1">
        <v>14</v>
      </c>
      <c r="AA88" s="1">
        <f t="shared" si="25"/>
        <v>0</v>
      </c>
      <c r="AB88" s="1">
        <v>14</v>
      </c>
      <c r="AC88" s="1">
        <f t="shared" si="26"/>
        <v>0</v>
      </c>
      <c r="AD88" s="1">
        <v>14</v>
      </c>
      <c r="AE88" s="1">
        <f t="shared" si="27"/>
        <v>0</v>
      </c>
      <c r="AF88" s="1">
        <v>14</v>
      </c>
      <c r="AG88" s="1">
        <f t="shared" si="27"/>
        <v>0</v>
      </c>
    </row>
    <row r="89" spans="1:33" x14ac:dyDescent="0.25">
      <c r="A89" s="1" t="s">
        <v>4051</v>
      </c>
      <c r="B89" s="1">
        <v>0</v>
      </c>
      <c r="C89" s="1">
        <v>0</v>
      </c>
      <c r="D89" s="1">
        <v>0</v>
      </c>
      <c r="E89" s="1">
        <f t="shared" si="14"/>
        <v>0</v>
      </c>
      <c r="F89" s="1">
        <v>0</v>
      </c>
      <c r="G89" s="1">
        <f t="shared" si="15"/>
        <v>0</v>
      </c>
      <c r="H89" s="1">
        <v>0</v>
      </c>
      <c r="I89" s="1">
        <f t="shared" si="16"/>
        <v>0</v>
      </c>
      <c r="J89" s="1">
        <v>0</v>
      </c>
      <c r="K89" s="1">
        <f t="shared" si="17"/>
        <v>0</v>
      </c>
      <c r="L89" s="1">
        <v>0</v>
      </c>
      <c r="M89" s="1">
        <f t="shared" si="18"/>
        <v>0</v>
      </c>
      <c r="N89" s="1">
        <v>0</v>
      </c>
      <c r="O89" s="1">
        <f t="shared" si="19"/>
        <v>0</v>
      </c>
      <c r="P89" s="1">
        <v>0</v>
      </c>
      <c r="Q89" s="1">
        <f t="shared" si="20"/>
        <v>0</v>
      </c>
      <c r="R89" s="1">
        <v>0</v>
      </c>
      <c r="S89" s="1">
        <f t="shared" si="21"/>
        <v>0</v>
      </c>
      <c r="T89" s="1">
        <v>0</v>
      </c>
      <c r="U89" s="1">
        <f t="shared" si="22"/>
        <v>0</v>
      </c>
      <c r="V89" s="1">
        <v>0</v>
      </c>
      <c r="W89" s="1">
        <f t="shared" si="23"/>
        <v>0</v>
      </c>
      <c r="X89" s="1">
        <v>0</v>
      </c>
      <c r="Y89" s="1">
        <f t="shared" si="24"/>
        <v>0</v>
      </c>
      <c r="Z89" s="1">
        <v>0</v>
      </c>
      <c r="AA89" s="1">
        <f t="shared" si="25"/>
        <v>0</v>
      </c>
      <c r="AB89" s="1">
        <v>0</v>
      </c>
      <c r="AC89" s="1">
        <f t="shared" si="26"/>
        <v>0</v>
      </c>
      <c r="AD89" s="1">
        <v>0</v>
      </c>
      <c r="AE89" s="1">
        <f t="shared" si="27"/>
        <v>0</v>
      </c>
      <c r="AF89" s="1">
        <v>0</v>
      </c>
      <c r="AG89" s="1">
        <f t="shared" si="27"/>
        <v>0</v>
      </c>
    </row>
    <row r="90" spans="1:33" x14ac:dyDescent="0.25">
      <c r="A90" s="1" t="s">
        <v>4050</v>
      </c>
      <c r="B90" s="1">
        <v>0</v>
      </c>
      <c r="C90" s="1">
        <v>0</v>
      </c>
      <c r="D90" s="1">
        <v>0</v>
      </c>
      <c r="E90" s="1">
        <f t="shared" si="14"/>
        <v>0</v>
      </c>
      <c r="F90" s="1">
        <v>0</v>
      </c>
      <c r="G90" s="1">
        <f t="shared" si="15"/>
        <v>0</v>
      </c>
      <c r="H90" s="1">
        <v>0</v>
      </c>
      <c r="I90" s="1">
        <f t="shared" si="16"/>
        <v>0</v>
      </c>
      <c r="J90" s="1">
        <v>0</v>
      </c>
      <c r="K90" s="1">
        <f t="shared" si="17"/>
        <v>0</v>
      </c>
      <c r="L90" s="1">
        <v>0</v>
      </c>
      <c r="M90" s="1">
        <f t="shared" si="18"/>
        <v>0</v>
      </c>
      <c r="N90" s="1">
        <v>0</v>
      </c>
      <c r="O90" s="1">
        <f t="shared" si="19"/>
        <v>0</v>
      </c>
      <c r="P90" s="1">
        <v>0</v>
      </c>
      <c r="Q90" s="1">
        <f t="shared" si="20"/>
        <v>0</v>
      </c>
      <c r="R90" s="1">
        <v>0</v>
      </c>
      <c r="S90" s="1">
        <f t="shared" si="21"/>
        <v>0</v>
      </c>
      <c r="T90" s="1">
        <v>0</v>
      </c>
      <c r="U90" s="1">
        <f t="shared" si="22"/>
        <v>0</v>
      </c>
      <c r="V90" s="1">
        <v>0</v>
      </c>
      <c r="W90" s="1">
        <f t="shared" si="23"/>
        <v>0</v>
      </c>
      <c r="X90" s="1">
        <v>0</v>
      </c>
      <c r="Y90" s="1">
        <f t="shared" si="24"/>
        <v>0</v>
      </c>
      <c r="Z90" s="1">
        <v>0</v>
      </c>
      <c r="AA90" s="1">
        <f t="shared" si="25"/>
        <v>0</v>
      </c>
      <c r="AB90" s="1">
        <v>0</v>
      </c>
      <c r="AC90" s="1">
        <f t="shared" si="26"/>
        <v>0</v>
      </c>
      <c r="AD90" s="1">
        <v>0</v>
      </c>
      <c r="AE90" s="1">
        <f t="shared" si="27"/>
        <v>0</v>
      </c>
      <c r="AF90" s="1">
        <v>0</v>
      </c>
      <c r="AG90" s="1">
        <f t="shared" si="27"/>
        <v>0</v>
      </c>
    </row>
    <row r="91" spans="1:33" x14ac:dyDescent="0.25">
      <c r="A91" s="1" t="s">
        <v>4049</v>
      </c>
      <c r="B91" s="1">
        <v>0</v>
      </c>
      <c r="C91" s="1">
        <v>0</v>
      </c>
      <c r="D91" s="1">
        <v>0</v>
      </c>
      <c r="E91" s="1">
        <f t="shared" si="14"/>
        <v>0</v>
      </c>
      <c r="F91" s="1">
        <v>0</v>
      </c>
      <c r="G91" s="1">
        <f t="shared" si="15"/>
        <v>0</v>
      </c>
      <c r="H91" s="1">
        <v>0</v>
      </c>
      <c r="I91" s="1">
        <f t="shared" si="16"/>
        <v>0</v>
      </c>
      <c r="J91" s="1">
        <v>0</v>
      </c>
      <c r="K91" s="1">
        <f t="shared" si="17"/>
        <v>0</v>
      </c>
      <c r="L91" s="1">
        <v>0</v>
      </c>
      <c r="M91" s="1">
        <f t="shared" si="18"/>
        <v>0</v>
      </c>
      <c r="N91" s="1">
        <v>0</v>
      </c>
      <c r="O91" s="1">
        <f t="shared" si="19"/>
        <v>0</v>
      </c>
      <c r="P91" s="1">
        <v>0</v>
      </c>
      <c r="Q91" s="1">
        <f t="shared" si="20"/>
        <v>0</v>
      </c>
      <c r="R91" s="1">
        <v>0</v>
      </c>
      <c r="S91" s="1">
        <f t="shared" si="21"/>
        <v>0</v>
      </c>
      <c r="T91" s="1">
        <v>0</v>
      </c>
      <c r="U91" s="1">
        <f t="shared" si="22"/>
        <v>0</v>
      </c>
      <c r="V91" s="1">
        <v>0</v>
      </c>
      <c r="W91" s="1">
        <f t="shared" si="23"/>
        <v>0</v>
      </c>
      <c r="X91" s="1">
        <v>0</v>
      </c>
      <c r="Y91" s="1">
        <f t="shared" si="24"/>
        <v>0</v>
      </c>
      <c r="Z91" s="1">
        <v>0</v>
      </c>
      <c r="AA91" s="1">
        <f t="shared" si="25"/>
        <v>0</v>
      </c>
      <c r="AB91" s="1">
        <v>0</v>
      </c>
      <c r="AC91" s="1">
        <f t="shared" si="26"/>
        <v>0</v>
      </c>
      <c r="AD91" s="1">
        <v>0</v>
      </c>
      <c r="AE91" s="1">
        <f t="shared" si="27"/>
        <v>0</v>
      </c>
      <c r="AF91" s="1">
        <v>0</v>
      </c>
      <c r="AG91" s="1">
        <f t="shared" si="27"/>
        <v>0</v>
      </c>
    </row>
    <row r="92" spans="1:33" x14ac:dyDescent="0.25">
      <c r="A92" s="1" t="s">
        <v>4048</v>
      </c>
      <c r="B92" s="1">
        <v>0</v>
      </c>
      <c r="C92" s="1">
        <v>0</v>
      </c>
      <c r="D92" s="1">
        <v>0</v>
      </c>
      <c r="E92" s="1">
        <f t="shared" si="14"/>
        <v>0</v>
      </c>
      <c r="F92" s="1">
        <v>0</v>
      </c>
      <c r="G92" s="1">
        <f t="shared" si="15"/>
        <v>0</v>
      </c>
      <c r="H92" s="1">
        <v>0</v>
      </c>
      <c r="I92" s="1">
        <f t="shared" si="16"/>
        <v>0</v>
      </c>
      <c r="J92" s="1">
        <v>0</v>
      </c>
      <c r="K92" s="1">
        <f t="shared" si="17"/>
        <v>0</v>
      </c>
      <c r="L92" s="1">
        <v>0</v>
      </c>
      <c r="M92" s="1">
        <f t="shared" si="18"/>
        <v>0</v>
      </c>
      <c r="N92" s="1">
        <v>0</v>
      </c>
      <c r="O92" s="1">
        <f t="shared" si="19"/>
        <v>0</v>
      </c>
      <c r="P92" s="1">
        <v>0</v>
      </c>
      <c r="Q92" s="1">
        <f t="shared" si="20"/>
        <v>0</v>
      </c>
      <c r="R92" s="1">
        <v>0</v>
      </c>
      <c r="S92" s="1">
        <f t="shared" si="21"/>
        <v>0</v>
      </c>
      <c r="T92" s="1">
        <v>0</v>
      </c>
      <c r="U92" s="1">
        <f t="shared" si="22"/>
        <v>0</v>
      </c>
      <c r="V92" s="1">
        <v>0</v>
      </c>
      <c r="W92" s="1">
        <f t="shared" si="23"/>
        <v>0</v>
      </c>
      <c r="X92" s="1">
        <v>0</v>
      </c>
      <c r="Y92" s="1">
        <f t="shared" si="24"/>
        <v>0</v>
      </c>
      <c r="Z92" s="1">
        <v>0</v>
      </c>
      <c r="AA92" s="1">
        <f t="shared" si="25"/>
        <v>0</v>
      </c>
      <c r="AB92" s="1">
        <v>0</v>
      </c>
      <c r="AC92" s="1">
        <f t="shared" si="26"/>
        <v>0</v>
      </c>
      <c r="AD92" s="1">
        <v>0</v>
      </c>
      <c r="AE92" s="1">
        <f t="shared" si="27"/>
        <v>0</v>
      </c>
      <c r="AF92" s="1">
        <v>0</v>
      </c>
      <c r="AG92" s="1">
        <f t="shared" si="27"/>
        <v>0</v>
      </c>
    </row>
    <row r="93" spans="1:33" x14ac:dyDescent="0.25">
      <c r="A93" s="1" t="s">
        <v>4047</v>
      </c>
      <c r="B93" s="1">
        <v>0</v>
      </c>
      <c r="C93" s="1">
        <v>0</v>
      </c>
      <c r="D93" s="1">
        <v>0</v>
      </c>
      <c r="E93" s="1">
        <f t="shared" si="14"/>
        <v>0</v>
      </c>
      <c r="F93" s="1">
        <v>0</v>
      </c>
      <c r="G93" s="1">
        <f t="shared" si="15"/>
        <v>0</v>
      </c>
      <c r="H93" s="1">
        <v>0</v>
      </c>
      <c r="I93" s="1">
        <f t="shared" si="16"/>
        <v>0</v>
      </c>
      <c r="J93" s="1">
        <v>0</v>
      </c>
      <c r="K93" s="1">
        <f t="shared" si="17"/>
        <v>0</v>
      </c>
      <c r="L93" s="1">
        <v>0</v>
      </c>
      <c r="M93" s="1">
        <f t="shared" si="18"/>
        <v>0</v>
      </c>
      <c r="N93" s="1">
        <v>0</v>
      </c>
      <c r="O93" s="1">
        <f t="shared" si="19"/>
        <v>0</v>
      </c>
      <c r="P93" s="1">
        <v>0</v>
      </c>
      <c r="Q93" s="1">
        <f t="shared" si="20"/>
        <v>0</v>
      </c>
      <c r="R93" s="1">
        <v>0</v>
      </c>
      <c r="S93" s="1">
        <f t="shared" si="21"/>
        <v>0</v>
      </c>
      <c r="T93" s="1">
        <v>0</v>
      </c>
      <c r="U93" s="1">
        <f t="shared" si="22"/>
        <v>0</v>
      </c>
      <c r="V93" s="1">
        <v>0</v>
      </c>
      <c r="W93" s="1">
        <f t="shared" si="23"/>
        <v>0</v>
      </c>
      <c r="X93" s="1">
        <v>0</v>
      </c>
      <c r="Y93" s="1">
        <f t="shared" si="24"/>
        <v>0</v>
      </c>
      <c r="Z93" s="1">
        <v>0</v>
      </c>
      <c r="AA93" s="1">
        <f t="shared" si="25"/>
        <v>0</v>
      </c>
      <c r="AB93" s="1">
        <v>0</v>
      </c>
      <c r="AC93" s="1">
        <f t="shared" si="26"/>
        <v>0</v>
      </c>
      <c r="AD93" s="1">
        <v>0</v>
      </c>
      <c r="AE93" s="1">
        <f t="shared" si="27"/>
        <v>0</v>
      </c>
      <c r="AF93" s="1">
        <v>0</v>
      </c>
      <c r="AG93" s="1">
        <f t="shared" si="27"/>
        <v>0</v>
      </c>
    </row>
    <row r="94" spans="1:33" x14ac:dyDescent="0.25">
      <c r="A94" s="1" t="s">
        <v>4046</v>
      </c>
      <c r="B94" s="1">
        <v>0</v>
      </c>
      <c r="C94" s="1">
        <v>0</v>
      </c>
      <c r="D94" s="1">
        <v>0</v>
      </c>
      <c r="E94" s="1">
        <f t="shared" si="14"/>
        <v>0</v>
      </c>
      <c r="F94" s="1">
        <v>0</v>
      </c>
      <c r="G94" s="1">
        <f t="shared" si="15"/>
        <v>0</v>
      </c>
      <c r="H94" s="1">
        <v>0</v>
      </c>
      <c r="I94" s="1">
        <f t="shared" si="16"/>
        <v>0</v>
      </c>
      <c r="J94" s="1">
        <v>0</v>
      </c>
      <c r="K94" s="1">
        <f t="shared" si="17"/>
        <v>0</v>
      </c>
      <c r="L94" s="1">
        <v>0</v>
      </c>
      <c r="M94" s="1">
        <f t="shared" si="18"/>
        <v>0</v>
      </c>
      <c r="N94" s="1">
        <v>0</v>
      </c>
      <c r="O94" s="1">
        <f t="shared" si="19"/>
        <v>0</v>
      </c>
      <c r="P94" s="1">
        <v>0</v>
      </c>
      <c r="Q94" s="1">
        <f t="shared" si="20"/>
        <v>0</v>
      </c>
      <c r="R94" s="1">
        <v>0</v>
      </c>
      <c r="S94" s="1">
        <f t="shared" si="21"/>
        <v>0</v>
      </c>
      <c r="T94" s="1">
        <v>0</v>
      </c>
      <c r="U94" s="1">
        <f t="shared" si="22"/>
        <v>0</v>
      </c>
      <c r="V94" s="1">
        <v>0</v>
      </c>
      <c r="W94" s="1">
        <f t="shared" si="23"/>
        <v>0</v>
      </c>
      <c r="X94" s="1">
        <v>0</v>
      </c>
      <c r="Y94" s="1">
        <f t="shared" si="24"/>
        <v>0</v>
      </c>
      <c r="Z94" s="1">
        <v>0</v>
      </c>
      <c r="AA94" s="1">
        <f t="shared" si="25"/>
        <v>0</v>
      </c>
      <c r="AB94" s="1">
        <v>0</v>
      </c>
      <c r="AC94" s="1">
        <f t="shared" si="26"/>
        <v>0</v>
      </c>
      <c r="AD94" s="1">
        <v>0</v>
      </c>
      <c r="AE94" s="1">
        <f t="shared" si="27"/>
        <v>0</v>
      </c>
      <c r="AF94" s="1">
        <v>0</v>
      </c>
      <c r="AG94" s="1">
        <f t="shared" si="27"/>
        <v>0</v>
      </c>
    </row>
    <row r="95" spans="1:33" x14ac:dyDescent="0.25">
      <c r="A95" s="1" t="s">
        <v>4045</v>
      </c>
      <c r="B95" s="1">
        <v>1654</v>
      </c>
      <c r="C95" s="1">
        <v>0</v>
      </c>
      <c r="D95" s="1">
        <v>1654</v>
      </c>
      <c r="E95" s="1">
        <f t="shared" si="14"/>
        <v>0</v>
      </c>
      <c r="F95" s="1">
        <v>1654</v>
      </c>
      <c r="G95" s="1">
        <f t="shared" si="15"/>
        <v>0</v>
      </c>
      <c r="H95" s="1">
        <v>1654</v>
      </c>
      <c r="I95" s="1">
        <f t="shared" si="16"/>
        <v>0</v>
      </c>
      <c r="J95" s="1">
        <v>1654</v>
      </c>
      <c r="K95" s="1">
        <f t="shared" si="17"/>
        <v>0</v>
      </c>
      <c r="L95" s="1">
        <v>1654</v>
      </c>
      <c r="M95" s="1">
        <f t="shared" si="18"/>
        <v>0</v>
      </c>
      <c r="N95" s="1">
        <v>1654</v>
      </c>
      <c r="O95" s="1">
        <f t="shared" si="19"/>
        <v>0</v>
      </c>
      <c r="P95" s="1">
        <v>1654</v>
      </c>
      <c r="Q95" s="1">
        <f t="shared" si="20"/>
        <v>0</v>
      </c>
      <c r="R95" s="1">
        <v>1654</v>
      </c>
      <c r="S95" s="1">
        <f t="shared" si="21"/>
        <v>0</v>
      </c>
      <c r="T95" s="1">
        <v>1654</v>
      </c>
      <c r="U95" s="1">
        <f t="shared" si="22"/>
        <v>0</v>
      </c>
      <c r="V95" s="1">
        <v>1654</v>
      </c>
      <c r="W95" s="1">
        <f t="shared" si="23"/>
        <v>0</v>
      </c>
      <c r="X95" s="1">
        <v>1654</v>
      </c>
      <c r="Y95" s="1">
        <f t="shared" si="24"/>
        <v>0</v>
      </c>
      <c r="Z95" s="1">
        <v>1654</v>
      </c>
      <c r="AA95" s="1">
        <f t="shared" si="25"/>
        <v>0</v>
      </c>
      <c r="AB95" s="1">
        <v>1654</v>
      </c>
      <c r="AC95" s="1">
        <f t="shared" si="26"/>
        <v>0</v>
      </c>
      <c r="AD95" s="1">
        <v>1654</v>
      </c>
      <c r="AE95" s="1">
        <f t="shared" si="27"/>
        <v>0</v>
      </c>
      <c r="AF95" s="1">
        <v>1654</v>
      </c>
      <c r="AG95" s="1">
        <f t="shared" si="27"/>
        <v>0</v>
      </c>
    </row>
    <row r="96" spans="1:33" x14ac:dyDescent="0.25">
      <c r="A96" s="1" t="s">
        <v>4044</v>
      </c>
      <c r="B96" s="1">
        <v>3026</v>
      </c>
      <c r="C96" s="1">
        <v>0</v>
      </c>
      <c r="D96" s="1">
        <v>3026</v>
      </c>
      <c r="E96" s="1">
        <f t="shared" si="14"/>
        <v>0</v>
      </c>
      <c r="F96" s="1">
        <v>3026</v>
      </c>
      <c r="G96" s="1">
        <f t="shared" si="15"/>
        <v>0</v>
      </c>
      <c r="H96" s="1">
        <v>3026</v>
      </c>
      <c r="I96" s="1">
        <f t="shared" si="16"/>
        <v>0</v>
      </c>
      <c r="J96" s="1">
        <v>3026</v>
      </c>
      <c r="K96" s="1">
        <f t="shared" si="17"/>
        <v>0</v>
      </c>
      <c r="L96" s="1">
        <v>3026</v>
      </c>
      <c r="M96" s="1">
        <f t="shared" si="18"/>
        <v>0</v>
      </c>
      <c r="N96" s="1">
        <v>3026</v>
      </c>
      <c r="O96" s="1">
        <f t="shared" si="19"/>
        <v>0</v>
      </c>
      <c r="P96" s="1">
        <v>3026</v>
      </c>
      <c r="Q96" s="1">
        <f t="shared" si="20"/>
        <v>0</v>
      </c>
      <c r="R96" s="1">
        <v>3026</v>
      </c>
      <c r="S96" s="1">
        <f t="shared" si="21"/>
        <v>0</v>
      </c>
      <c r="T96" s="1">
        <v>3026</v>
      </c>
      <c r="U96" s="1">
        <f t="shared" si="22"/>
        <v>0</v>
      </c>
      <c r="V96" s="1">
        <v>3026</v>
      </c>
      <c r="W96" s="1">
        <f t="shared" si="23"/>
        <v>0</v>
      </c>
      <c r="X96" s="1">
        <v>3026</v>
      </c>
      <c r="Y96" s="1">
        <f t="shared" si="24"/>
        <v>0</v>
      </c>
      <c r="Z96" s="1">
        <v>3026</v>
      </c>
      <c r="AA96" s="1">
        <f t="shared" si="25"/>
        <v>0</v>
      </c>
      <c r="AB96" s="1">
        <v>3026</v>
      </c>
      <c r="AC96" s="1">
        <f t="shared" si="26"/>
        <v>0</v>
      </c>
      <c r="AD96" s="1">
        <v>3026</v>
      </c>
      <c r="AE96" s="1">
        <f t="shared" si="27"/>
        <v>0</v>
      </c>
      <c r="AF96" s="1">
        <v>3026</v>
      </c>
      <c r="AG96" s="1">
        <f t="shared" si="27"/>
        <v>0</v>
      </c>
    </row>
    <row r="97" spans="1:33" x14ac:dyDescent="0.25">
      <c r="A97" s="1" t="s">
        <v>4043</v>
      </c>
      <c r="B97" s="1">
        <v>1080</v>
      </c>
      <c r="C97" s="1">
        <v>0</v>
      </c>
      <c r="D97" s="1">
        <v>1080</v>
      </c>
      <c r="E97" s="1">
        <f t="shared" si="14"/>
        <v>0</v>
      </c>
      <c r="F97" s="1">
        <v>1080</v>
      </c>
      <c r="G97" s="1">
        <f t="shared" si="15"/>
        <v>0</v>
      </c>
      <c r="H97" s="1">
        <v>1080</v>
      </c>
      <c r="I97" s="1">
        <f t="shared" si="16"/>
        <v>0</v>
      </c>
      <c r="J97" s="1">
        <v>1080</v>
      </c>
      <c r="K97" s="1">
        <f t="shared" si="17"/>
        <v>0</v>
      </c>
      <c r="L97" s="1">
        <v>1080</v>
      </c>
      <c r="M97" s="1">
        <f t="shared" si="18"/>
        <v>0</v>
      </c>
      <c r="N97" s="1">
        <v>1080</v>
      </c>
      <c r="O97" s="1">
        <f t="shared" si="19"/>
        <v>0</v>
      </c>
      <c r="P97" s="1">
        <v>1080</v>
      </c>
      <c r="Q97" s="1">
        <f t="shared" si="20"/>
        <v>0</v>
      </c>
      <c r="R97" s="1">
        <v>1080</v>
      </c>
      <c r="S97" s="1">
        <f t="shared" si="21"/>
        <v>0</v>
      </c>
      <c r="T97" s="1">
        <v>1080</v>
      </c>
      <c r="U97" s="1">
        <f t="shared" si="22"/>
        <v>0</v>
      </c>
      <c r="V97" s="1">
        <v>1080</v>
      </c>
      <c r="W97" s="1">
        <f t="shared" si="23"/>
        <v>0</v>
      </c>
      <c r="X97" s="1">
        <v>1080</v>
      </c>
      <c r="Y97" s="1">
        <f t="shared" si="24"/>
        <v>0</v>
      </c>
      <c r="Z97" s="1">
        <v>1080</v>
      </c>
      <c r="AA97" s="1">
        <f t="shared" si="25"/>
        <v>0</v>
      </c>
      <c r="AB97" s="1">
        <v>1080</v>
      </c>
      <c r="AC97" s="1">
        <f t="shared" si="26"/>
        <v>0</v>
      </c>
      <c r="AD97" s="1">
        <v>1080</v>
      </c>
      <c r="AE97" s="1">
        <f t="shared" si="27"/>
        <v>0</v>
      </c>
      <c r="AF97" s="1">
        <v>1080</v>
      </c>
      <c r="AG97" s="1">
        <f t="shared" si="27"/>
        <v>0</v>
      </c>
    </row>
    <row r="98" spans="1:33" x14ac:dyDescent="0.25">
      <c r="A98" s="1" t="s">
        <v>4042</v>
      </c>
      <c r="B98" s="1">
        <v>662</v>
      </c>
      <c r="C98" s="1">
        <v>0</v>
      </c>
      <c r="D98" s="1">
        <v>662</v>
      </c>
      <c r="E98" s="1">
        <f t="shared" si="14"/>
        <v>0</v>
      </c>
      <c r="F98" s="1">
        <v>662</v>
      </c>
      <c r="G98" s="1">
        <f t="shared" si="15"/>
        <v>0</v>
      </c>
      <c r="H98" s="1">
        <v>662</v>
      </c>
      <c r="I98" s="1">
        <f t="shared" si="16"/>
        <v>0</v>
      </c>
      <c r="J98" s="1">
        <v>662</v>
      </c>
      <c r="K98" s="1">
        <f t="shared" si="17"/>
        <v>0</v>
      </c>
      <c r="L98" s="1">
        <v>662</v>
      </c>
      <c r="M98" s="1">
        <f t="shared" si="18"/>
        <v>0</v>
      </c>
      <c r="N98" s="1">
        <v>662</v>
      </c>
      <c r="O98" s="1">
        <f t="shared" si="19"/>
        <v>0</v>
      </c>
      <c r="P98" s="1">
        <v>662</v>
      </c>
      <c r="Q98" s="1">
        <f t="shared" si="20"/>
        <v>0</v>
      </c>
      <c r="R98" s="1">
        <v>662</v>
      </c>
      <c r="S98" s="1">
        <f t="shared" si="21"/>
        <v>0</v>
      </c>
      <c r="T98" s="1">
        <v>662</v>
      </c>
      <c r="U98" s="1">
        <f t="shared" si="22"/>
        <v>0</v>
      </c>
      <c r="V98" s="1">
        <v>662</v>
      </c>
      <c r="W98" s="1">
        <f t="shared" si="23"/>
        <v>0</v>
      </c>
      <c r="X98" s="1">
        <v>662</v>
      </c>
      <c r="Y98" s="1">
        <f t="shared" si="24"/>
        <v>0</v>
      </c>
      <c r="Z98" s="1">
        <v>662</v>
      </c>
      <c r="AA98" s="1">
        <f t="shared" si="25"/>
        <v>0</v>
      </c>
      <c r="AB98" s="1">
        <v>662</v>
      </c>
      <c r="AC98" s="1">
        <f t="shared" si="26"/>
        <v>0</v>
      </c>
      <c r="AD98" s="1">
        <v>662</v>
      </c>
      <c r="AE98" s="1">
        <f t="shared" si="27"/>
        <v>0</v>
      </c>
      <c r="AF98" s="1">
        <v>662</v>
      </c>
      <c r="AG98" s="1">
        <f t="shared" si="27"/>
        <v>0</v>
      </c>
    </row>
    <row r="99" spans="1:33" x14ac:dyDescent="0.25">
      <c r="A99" s="1" t="s">
        <v>4041</v>
      </c>
      <c r="B99" s="1">
        <v>1481</v>
      </c>
      <c r="C99" s="1">
        <v>0</v>
      </c>
      <c r="D99" s="1">
        <v>1481</v>
      </c>
      <c r="E99" s="1">
        <f t="shared" si="14"/>
        <v>0</v>
      </c>
      <c r="F99" s="1">
        <v>1481</v>
      </c>
      <c r="G99" s="1">
        <f t="shared" si="15"/>
        <v>0</v>
      </c>
      <c r="H99" s="1">
        <v>1481</v>
      </c>
      <c r="I99" s="1">
        <f t="shared" si="16"/>
        <v>0</v>
      </c>
      <c r="J99" s="1">
        <v>1481</v>
      </c>
      <c r="K99" s="1">
        <f t="shared" si="17"/>
        <v>0</v>
      </c>
      <c r="L99" s="1">
        <v>1481</v>
      </c>
      <c r="M99" s="1">
        <f t="shared" si="18"/>
        <v>0</v>
      </c>
      <c r="N99" s="1">
        <v>1481</v>
      </c>
      <c r="O99" s="1">
        <f t="shared" si="19"/>
        <v>0</v>
      </c>
      <c r="P99" s="1">
        <v>1481</v>
      </c>
      <c r="Q99" s="1">
        <f t="shared" si="20"/>
        <v>0</v>
      </c>
      <c r="R99" s="1">
        <v>1481</v>
      </c>
      <c r="S99" s="1">
        <f t="shared" si="21"/>
        <v>0</v>
      </c>
      <c r="T99" s="1">
        <v>1481</v>
      </c>
      <c r="U99" s="1">
        <f t="shared" si="22"/>
        <v>0</v>
      </c>
      <c r="V99" s="1">
        <v>1481</v>
      </c>
      <c r="W99" s="1">
        <f t="shared" si="23"/>
        <v>0</v>
      </c>
      <c r="X99" s="1">
        <v>1481</v>
      </c>
      <c r="Y99" s="1">
        <f t="shared" si="24"/>
        <v>0</v>
      </c>
      <c r="Z99" s="1">
        <v>1481</v>
      </c>
      <c r="AA99" s="1">
        <f t="shared" si="25"/>
        <v>0</v>
      </c>
      <c r="AB99" s="1">
        <v>1481</v>
      </c>
      <c r="AC99" s="1">
        <f t="shared" si="26"/>
        <v>0</v>
      </c>
      <c r="AD99" s="1">
        <v>1481</v>
      </c>
      <c r="AE99" s="1">
        <f t="shared" si="27"/>
        <v>0</v>
      </c>
      <c r="AF99" s="1">
        <v>1481</v>
      </c>
      <c r="AG99" s="1">
        <f t="shared" si="27"/>
        <v>0</v>
      </c>
    </row>
    <row r="100" spans="1:33" x14ac:dyDescent="0.25">
      <c r="A100" s="1" t="s">
        <v>4040</v>
      </c>
      <c r="B100" s="1">
        <v>452</v>
      </c>
      <c r="C100" s="1">
        <v>0</v>
      </c>
      <c r="D100" s="1">
        <v>452</v>
      </c>
      <c r="E100" s="1">
        <f t="shared" si="14"/>
        <v>0</v>
      </c>
      <c r="F100" s="1">
        <v>452</v>
      </c>
      <c r="G100" s="1">
        <f t="shared" si="15"/>
        <v>0</v>
      </c>
      <c r="H100" s="1">
        <v>452</v>
      </c>
      <c r="I100" s="1">
        <f t="shared" si="16"/>
        <v>0</v>
      </c>
      <c r="J100" s="1">
        <v>452</v>
      </c>
      <c r="K100" s="1">
        <f t="shared" si="17"/>
        <v>0</v>
      </c>
      <c r="L100" s="1">
        <v>452</v>
      </c>
      <c r="M100" s="1">
        <f t="shared" si="18"/>
        <v>0</v>
      </c>
      <c r="N100" s="1">
        <v>452</v>
      </c>
      <c r="O100" s="1">
        <f t="shared" si="19"/>
        <v>0</v>
      </c>
      <c r="P100" s="1">
        <v>452</v>
      </c>
      <c r="Q100" s="1">
        <f t="shared" si="20"/>
        <v>0</v>
      </c>
      <c r="R100" s="1">
        <v>452</v>
      </c>
      <c r="S100" s="1">
        <f t="shared" si="21"/>
        <v>0</v>
      </c>
      <c r="T100" s="1">
        <v>452</v>
      </c>
      <c r="U100" s="1">
        <f t="shared" si="22"/>
        <v>0</v>
      </c>
      <c r="V100" s="1">
        <v>452</v>
      </c>
      <c r="W100" s="1">
        <f t="shared" si="23"/>
        <v>0</v>
      </c>
      <c r="X100" s="1">
        <v>452</v>
      </c>
      <c r="Y100" s="1">
        <f t="shared" si="24"/>
        <v>0</v>
      </c>
      <c r="Z100" s="1">
        <v>452</v>
      </c>
      <c r="AA100" s="1">
        <f t="shared" si="25"/>
        <v>0</v>
      </c>
      <c r="AB100" s="1">
        <v>452</v>
      </c>
      <c r="AC100" s="1">
        <f t="shared" si="26"/>
        <v>0</v>
      </c>
      <c r="AD100" s="1">
        <v>452</v>
      </c>
      <c r="AE100" s="1">
        <f t="shared" si="27"/>
        <v>0</v>
      </c>
      <c r="AF100" s="1">
        <v>452</v>
      </c>
      <c r="AG100" s="1">
        <f t="shared" si="27"/>
        <v>0</v>
      </c>
    </row>
    <row r="101" spans="1:33" x14ac:dyDescent="0.25">
      <c r="A101" s="1" t="s">
        <v>4039</v>
      </c>
      <c r="B101" s="1">
        <v>2915</v>
      </c>
      <c r="C101" s="1">
        <v>0</v>
      </c>
      <c r="D101" s="1">
        <v>2915</v>
      </c>
      <c r="E101" s="1">
        <f t="shared" si="14"/>
        <v>0</v>
      </c>
      <c r="F101" s="1">
        <v>2915</v>
      </c>
      <c r="G101" s="1">
        <f t="shared" si="15"/>
        <v>0</v>
      </c>
      <c r="H101" s="1">
        <v>2915</v>
      </c>
      <c r="I101" s="1">
        <f t="shared" si="16"/>
        <v>0</v>
      </c>
      <c r="J101" s="1">
        <v>2915</v>
      </c>
      <c r="K101" s="1">
        <f t="shared" si="17"/>
        <v>0</v>
      </c>
      <c r="L101" s="1">
        <v>2915</v>
      </c>
      <c r="M101" s="1">
        <f t="shared" si="18"/>
        <v>0</v>
      </c>
      <c r="N101" s="1">
        <v>2915</v>
      </c>
      <c r="O101" s="1">
        <f t="shared" si="19"/>
        <v>0</v>
      </c>
      <c r="P101" s="1">
        <v>2915</v>
      </c>
      <c r="Q101" s="1">
        <f t="shared" si="20"/>
        <v>0</v>
      </c>
      <c r="R101" s="1">
        <v>2915</v>
      </c>
      <c r="S101" s="1">
        <f t="shared" si="21"/>
        <v>0</v>
      </c>
      <c r="T101" s="1">
        <v>2915</v>
      </c>
      <c r="U101" s="1">
        <f t="shared" si="22"/>
        <v>0</v>
      </c>
      <c r="V101" s="1">
        <v>2915</v>
      </c>
      <c r="W101" s="1">
        <f t="shared" si="23"/>
        <v>0</v>
      </c>
      <c r="X101" s="1">
        <v>2915</v>
      </c>
      <c r="Y101" s="1">
        <f t="shared" si="24"/>
        <v>0</v>
      </c>
      <c r="Z101" s="1">
        <v>2915</v>
      </c>
      <c r="AA101" s="1">
        <f t="shared" si="25"/>
        <v>0</v>
      </c>
      <c r="AB101" s="1">
        <v>2915</v>
      </c>
      <c r="AC101" s="1">
        <f t="shared" si="26"/>
        <v>0</v>
      </c>
      <c r="AD101" s="1">
        <v>2915</v>
      </c>
      <c r="AE101" s="1">
        <f t="shared" si="27"/>
        <v>0</v>
      </c>
      <c r="AF101" s="1">
        <v>2915</v>
      </c>
      <c r="AG101" s="1">
        <f t="shared" si="27"/>
        <v>0</v>
      </c>
    </row>
    <row r="102" spans="1:33" x14ac:dyDescent="0.25">
      <c r="A102" s="1" t="s">
        <v>4038</v>
      </c>
      <c r="B102" s="1">
        <v>4</v>
      </c>
      <c r="C102" s="1">
        <v>0</v>
      </c>
      <c r="D102" s="1">
        <v>4</v>
      </c>
      <c r="E102" s="1">
        <f t="shared" si="14"/>
        <v>0</v>
      </c>
      <c r="F102" s="1">
        <v>4</v>
      </c>
      <c r="G102" s="1">
        <f t="shared" si="15"/>
        <v>0</v>
      </c>
      <c r="H102" s="1">
        <v>4</v>
      </c>
      <c r="I102" s="1">
        <f t="shared" si="16"/>
        <v>0</v>
      </c>
      <c r="J102" s="1">
        <v>4</v>
      </c>
      <c r="K102" s="1">
        <f t="shared" si="17"/>
        <v>0</v>
      </c>
      <c r="L102" s="1">
        <v>4</v>
      </c>
      <c r="M102" s="1">
        <f t="shared" si="18"/>
        <v>0</v>
      </c>
      <c r="N102" s="1">
        <v>4</v>
      </c>
      <c r="O102" s="1">
        <f t="shared" si="19"/>
        <v>0</v>
      </c>
      <c r="P102" s="1">
        <v>4</v>
      </c>
      <c r="Q102" s="1">
        <f t="shared" si="20"/>
        <v>0</v>
      </c>
      <c r="R102" s="1">
        <v>4</v>
      </c>
      <c r="S102" s="1">
        <f t="shared" si="21"/>
        <v>0</v>
      </c>
      <c r="T102" s="1">
        <v>4</v>
      </c>
      <c r="U102" s="1">
        <f t="shared" si="22"/>
        <v>0</v>
      </c>
      <c r="V102" s="1">
        <v>4</v>
      </c>
      <c r="W102" s="1">
        <f t="shared" si="23"/>
        <v>0</v>
      </c>
      <c r="X102" s="1">
        <v>4</v>
      </c>
      <c r="Y102" s="1">
        <f t="shared" si="24"/>
        <v>0</v>
      </c>
      <c r="Z102" s="1">
        <v>4</v>
      </c>
      <c r="AA102" s="1">
        <f t="shared" si="25"/>
        <v>0</v>
      </c>
      <c r="AB102" s="1">
        <v>4</v>
      </c>
      <c r="AC102" s="1">
        <f t="shared" si="26"/>
        <v>0</v>
      </c>
      <c r="AD102" s="1">
        <v>4</v>
      </c>
      <c r="AE102" s="1">
        <f t="shared" si="27"/>
        <v>0</v>
      </c>
      <c r="AF102" s="1">
        <v>4</v>
      </c>
      <c r="AG102" s="1">
        <f t="shared" si="27"/>
        <v>0</v>
      </c>
    </row>
    <row r="103" spans="1:33" x14ac:dyDescent="0.25">
      <c r="A103" s="1" t="s">
        <v>4037</v>
      </c>
      <c r="B103" s="1">
        <v>6397</v>
      </c>
      <c r="C103" s="1">
        <v>0</v>
      </c>
      <c r="D103" s="1">
        <v>6397</v>
      </c>
      <c r="E103" s="1">
        <f t="shared" si="14"/>
        <v>0</v>
      </c>
      <c r="F103" s="1">
        <v>6397</v>
      </c>
      <c r="G103" s="1">
        <f t="shared" si="15"/>
        <v>0</v>
      </c>
      <c r="H103" s="1">
        <v>6397</v>
      </c>
      <c r="I103" s="1">
        <f t="shared" si="16"/>
        <v>0</v>
      </c>
      <c r="J103" s="1">
        <v>6397</v>
      </c>
      <c r="K103" s="1">
        <f t="shared" si="17"/>
        <v>0</v>
      </c>
      <c r="L103" s="1">
        <v>6397</v>
      </c>
      <c r="M103" s="1">
        <f t="shared" si="18"/>
        <v>0</v>
      </c>
      <c r="N103" s="1">
        <v>6397</v>
      </c>
      <c r="O103" s="1">
        <f t="shared" si="19"/>
        <v>0</v>
      </c>
      <c r="P103" s="1">
        <v>6397</v>
      </c>
      <c r="Q103" s="1">
        <f t="shared" si="20"/>
        <v>0</v>
      </c>
      <c r="R103" s="1">
        <v>6397</v>
      </c>
      <c r="S103" s="1">
        <f t="shared" si="21"/>
        <v>0</v>
      </c>
      <c r="T103" s="1">
        <v>6397</v>
      </c>
      <c r="U103" s="1">
        <f t="shared" si="22"/>
        <v>0</v>
      </c>
      <c r="V103" s="1">
        <v>6397</v>
      </c>
      <c r="W103" s="1">
        <f t="shared" si="23"/>
        <v>0</v>
      </c>
      <c r="X103" s="1">
        <v>6397</v>
      </c>
      <c r="Y103" s="1">
        <f t="shared" si="24"/>
        <v>0</v>
      </c>
      <c r="Z103" s="1">
        <v>6397</v>
      </c>
      <c r="AA103" s="1">
        <f t="shared" si="25"/>
        <v>0</v>
      </c>
      <c r="AB103" s="1">
        <v>6397</v>
      </c>
      <c r="AC103" s="1">
        <f t="shared" si="26"/>
        <v>0</v>
      </c>
      <c r="AD103" s="1">
        <v>6397</v>
      </c>
      <c r="AE103" s="1">
        <f t="shared" si="27"/>
        <v>0</v>
      </c>
      <c r="AF103" s="1">
        <v>6397</v>
      </c>
      <c r="AG103" s="1">
        <f t="shared" si="27"/>
        <v>0</v>
      </c>
    </row>
    <row r="104" spans="1:33" x14ac:dyDescent="0.25">
      <c r="A104" s="1" t="s">
        <v>4036</v>
      </c>
      <c r="B104" s="1">
        <v>0</v>
      </c>
      <c r="C104" s="1">
        <v>0</v>
      </c>
      <c r="D104" s="1">
        <v>0</v>
      </c>
      <c r="E104" s="1">
        <f t="shared" si="14"/>
        <v>0</v>
      </c>
      <c r="F104" s="1">
        <v>0</v>
      </c>
      <c r="G104" s="1">
        <f t="shared" si="15"/>
        <v>0</v>
      </c>
      <c r="H104" s="1">
        <v>0</v>
      </c>
      <c r="I104" s="1">
        <f t="shared" si="16"/>
        <v>0</v>
      </c>
      <c r="J104" s="1">
        <v>0</v>
      </c>
      <c r="K104" s="1">
        <f t="shared" si="17"/>
        <v>0</v>
      </c>
      <c r="L104" s="1">
        <v>0</v>
      </c>
      <c r="M104" s="1">
        <f t="shared" si="18"/>
        <v>0</v>
      </c>
      <c r="N104" s="1">
        <v>0</v>
      </c>
      <c r="O104" s="1">
        <f t="shared" si="19"/>
        <v>0</v>
      </c>
      <c r="P104" s="1">
        <v>0</v>
      </c>
      <c r="Q104" s="1">
        <f t="shared" si="20"/>
        <v>0</v>
      </c>
      <c r="R104" s="1">
        <v>0</v>
      </c>
      <c r="S104" s="1">
        <f t="shared" si="21"/>
        <v>0</v>
      </c>
      <c r="T104" s="1">
        <v>0</v>
      </c>
      <c r="U104" s="1">
        <f t="shared" si="22"/>
        <v>0</v>
      </c>
      <c r="V104" s="1">
        <v>0</v>
      </c>
      <c r="W104" s="1">
        <f t="shared" si="23"/>
        <v>0</v>
      </c>
      <c r="X104" s="1">
        <v>0</v>
      </c>
      <c r="Y104" s="1">
        <f t="shared" si="24"/>
        <v>0</v>
      </c>
      <c r="Z104" s="1">
        <v>0</v>
      </c>
      <c r="AA104" s="1">
        <f t="shared" si="25"/>
        <v>0</v>
      </c>
      <c r="AB104" s="1">
        <v>0</v>
      </c>
      <c r="AC104" s="1">
        <f t="shared" si="26"/>
        <v>0</v>
      </c>
      <c r="AD104" s="1">
        <v>0</v>
      </c>
      <c r="AE104" s="1">
        <f t="shared" si="27"/>
        <v>0</v>
      </c>
      <c r="AF104" s="1">
        <v>0</v>
      </c>
      <c r="AG104" s="1">
        <f t="shared" si="27"/>
        <v>0</v>
      </c>
    </row>
    <row r="105" spans="1:33" x14ac:dyDescent="0.25">
      <c r="A105" s="1" t="s">
        <v>4035</v>
      </c>
      <c r="B105" s="1">
        <v>0</v>
      </c>
      <c r="C105" s="1">
        <v>0</v>
      </c>
      <c r="D105" s="1">
        <v>0</v>
      </c>
      <c r="E105" s="1">
        <f t="shared" si="14"/>
        <v>0</v>
      </c>
      <c r="F105" s="1">
        <v>0</v>
      </c>
      <c r="G105" s="1">
        <f t="shared" si="15"/>
        <v>0</v>
      </c>
      <c r="H105" s="1">
        <v>0</v>
      </c>
      <c r="I105" s="1">
        <f t="shared" si="16"/>
        <v>0</v>
      </c>
      <c r="J105" s="1">
        <v>0</v>
      </c>
      <c r="K105" s="1">
        <f t="shared" si="17"/>
        <v>0</v>
      </c>
      <c r="L105" s="1">
        <v>0</v>
      </c>
      <c r="M105" s="1">
        <f t="shared" si="18"/>
        <v>0</v>
      </c>
      <c r="N105" s="1">
        <v>0</v>
      </c>
      <c r="O105" s="1">
        <f t="shared" si="19"/>
        <v>0</v>
      </c>
      <c r="P105" s="1">
        <v>0</v>
      </c>
      <c r="Q105" s="1">
        <f t="shared" si="20"/>
        <v>0</v>
      </c>
      <c r="R105" s="1">
        <v>0</v>
      </c>
      <c r="S105" s="1">
        <f t="shared" si="21"/>
        <v>0</v>
      </c>
      <c r="T105" s="1">
        <v>0</v>
      </c>
      <c r="U105" s="1">
        <f t="shared" si="22"/>
        <v>0</v>
      </c>
      <c r="V105" s="1">
        <v>0</v>
      </c>
      <c r="W105" s="1">
        <f t="shared" si="23"/>
        <v>0</v>
      </c>
      <c r="X105" s="1">
        <v>0</v>
      </c>
      <c r="Y105" s="1">
        <f t="shared" si="24"/>
        <v>0</v>
      </c>
      <c r="Z105" s="1">
        <v>0</v>
      </c>
      <c r="AA105" s="1">
        <f t="shared" si="25"/>
        <v>0</v>
      </c>
      <c r="AB105" s="1">
        <v>0</v>
      </c>
      <c r="AC105" s="1">
        <f t="shared" si="26"/>
        <v>0</v>
      </c>
      <c r="AD105" s="1">
        <v>0</v>
      </c>
      <c r="AE105" s="1">
        <f t="shared" si="27"/>
        <v>0</v>
      </c>
      <c r="AF105" s="1">
        <v>0</v>
      </c>
      <c r="AG105" s="1">
        <f t="shared" si="27"/>
        <v>0</v>
      </c>
    </row>
    <row r="106" spans="1:33" x14ac:dyDescent="0.25">
      <c r="A106" s="1" t="s">
        <v>4034</v>
      </c>
      <c r="B106" s="1">
        <v>0</v>
      </c>
      <c r="C106" s="1">
        <v>0</v>
      </c>
      <c r="D106" s="1">
        <v>0</v>
      </c>
      <c r="E106" s="1">
        <f t="shared" si="14"/>
        <v>0</v>
      </c>
      <c r="F106" s="1">
        <v>0</v>
      </c>
      <c r="G106" s="1">
        <f t="shared" si="15"/>
        <v>0</v>
      </c>
      <c r="H106" s="1">
        <v>0</v>
      </c>
      <c r="I106" s="1">
        <f t="shared" si="16"/>
        <v>0</v>
      </c>
      <c r="J106" s="1">
        <v>0</v>
      </c>
      <c r="K106" s="1">
        <f t="shared" si="17"/>
        <v>0</v>
      </c>
      <c r="L106" s="1">
        <v>0</v>
      </c>
      <c r="M106" s="1">
        <f t="shared" si="18"/>
        <v>0</v>
      </c>
      <c r="N106" s="1">
        <v>0</v>
      </c>
      <c r="O106" s="1">
        <f t="shared" si="19"/>
        <v>0</v>
      </c>
      <c r="P106" s="1">
        <v>0</v>
      </c>
      <c r="Q106" s="1">
        <f t="shared" si="20"/>
        <v>0</v>
      </c>
      <c r="R106" s="1">
        <v>0</v>
      </c>
      <c r="S106" s="1">
        <f t="shared" si="21"/>
        <v>0</v>
      </c>
      <c r="T106" s="1">
        <v>0</v>
      </c>
      <c r="U106" s="1">
        <f t="shared" si="22"/>
        <v>0</v>
      </c>
      <c r="V106" s="1">
        <v>0</v>
      </c>
      <c r="W106" s="1">
        <f t="shared" si="23"/>
        <v>0</v>
      </c>
      <c r="X106" s="1">
        <v>0</v>
      </c>
      <c r="Y106" s="1">
        <f t="shared" si="24"/>
        <v>0</v>
      </c>
      <c r="Z106" s="1">
        <v>0</v>
      </c>
      <c r="AA106" s="1">
        <f t="shared" si="25"/>
        <v>0</v>
      </c>
      <c r="AB106" s="1">
        <v>0</v>
      </c>
      <c r="AC106" s="1">
        <f t="shared" si="26"/>
        <v>0</v>
      </c>
      <c r="AD106" s="1">
        <v>0</v>
      </c>
      <c r="AE106" s="1">
        <f t="shared" si="27"/>
        <v>0</v>
      </c>
      <c r="AF106" s="1">
        <v>0</v>
      </c>
      <c r="AG106" s="1">
        <f t="shared" si="27"/>
        <v>0</v>
      </c>
    </row>
    <row r="107" spans="1:33" x14ac:dyDescent="0.25">
      <c r="A107" s="1" t="s">
        <v>4033</v>
      </c>
      <c r="B107" s="1">
        <v>4465</v>
      </c>
      <c r="C107" s="1">
        <v>0</v>
      </c>
      <c r="D107" s="1">
        <v>4465</v>
      </c>
      <c r="E107" s="1">
        <f t="shared" si="14"/>
        <v>0</v>
      </c>
      <c r="F107" s="1">
        <v>4465</v>
      </c>
      <c r="G107" s="1">
        <f t="shared" si="15"/>
        <v>0</v>
      </c>
      <c r="H107" s="1">
        <v>4465</v>
      </c>
      <c r="I107" s="1">
        <f t="shared" si="16"/>
        <v>0</v>
      </c>
      <c r="J107" s="1">
        <v>4465</v>
      </c>
      <c r="K107" s="1">
        <f t="shared" si="17"/>
        <v>0</v>
      </c>
      <c r="L107" s="1">
        <v>4465</v>
      </c>
      <c r="M107" s="1">
        <f t="shared" si="18"/>
        <v>0</v>
      </c>
      <c r="N107" s="1">
        <v>4465</v>
      </c>
      <c r="O107" s="1">
        <f t="shared" si="19"/>
        <v>0</v>
      </c>
      <c r="P107" s="1">
        <v>4465</v>
      </c>
      <c r="Q107" s="1">
        <f t="shared" si="20"/>
        <v>0</v>
      </c>
      <c r="R107" s="1">
        <v>4465</v>
      </c>
      <c r="S107" s="1">
        <f t="shared" si="21"/>
        <v>0</v>
      </c>
      <c r="T107" s="1">
        <v>4465</v>
      </c>
      <c r="U107" s="1">
        <f t="shared" si="22"/>
        <v>0</v>
      </c>
      <c r="V107" s="1">
        <v>4465</v>
      </c>
      <c r="W107" s="1">
        <f t="shared" si="23"/>
        <v>0</v>
      </c>
      <c r="X107" s="1">
        <v>4465</v>
      </c>
      <c r="Y107" s="1">
        <f t="shared" si="24"/>
        <v>0</v>
      </c>
      <c r="Z107" s="1">
        <v>4465</v>
      </c>
      <c r="AA107" s="1">
        <f t="shared" si="25"/>
        <v>0</v>
      </c>
      <c r="AB107" s="1">
        <v>4465</v>
      </c>
      <c r="AC107" s="1">
        <f t="shared" si="26"/>
        <v>0</v>
      </c>
      <c r="AD107" s="1">
        <v>4465</v>
      </c>
      <c r="AE107" s="1">
        <f t="shared" si="27"/>
        <v>0</v>
      </c>
      <c r="AF107" s="1">
        <v>4465</v>
      </c>
      <c r="AG107" s="1">
        <f t="shared" si="27"/>
        <v>0</v>
      </c>
    </row>
    <row r="108" spans="1:33" x14ac:dyDescent="0.25">
      <c r="A108" s="1" t="s">
        <v>4032</v>
      </c>
      <c r="B108" s="1">
        <v>0</v>
      </c>
      <c r="C108" s="1">
        <v>0</v>
      </c>
      <c r="D108" s="1">
        <v>0</v>
      </c>
      <c r="E108" s="1">
        <f t="shared" si="14"/>
        <v>0</v>
      </c>
      <c r="F108" s="1">
        <v>0</v>
      </c>
      <c r="G108" s="1">
        <f t="shared" si="15"/>
        <v>0</v>
      </c>
      <c r="H108" s="1">
        <v>0</v>
      </c>
      <c r="I108" s="1">
        <f t="shared" si="16"/>
        <v>0</v>
      </c>
      <c r="J108" s="1">
        <v>0</v>
      </c>
      <c r="K108" s="1">
        <f t="shared" si="17"/>
        <v>0</v>
      </c>
      <c r="L108" s="1">
        <v>0</v>
      </c>
      <c r="M108" s="1">
        <f t="shared" si="18"/>
        <v>0</v>
      </c>
      <c r="N108" s="1">
        <v>0</v>
      </c>
      <c r="O108" s="1">
        <f t="shared" si="19"/>
        <v>0</v>
      </c>
      <c r="P108" s="1">
        <v>0</v>
      </c>
      <c r="Q108" s="1">
        <f t="shared" si="20"/>
        <v>0</v>
      </c>
      <c r="R108" s="1">
        <v>0</v>
      </c>
      <c r="S108" s="1">
        <f t="shared" si="21"/>
        <v>0</v>
      </c>
      <c r="T108" s="1">
        <v>0</v>
      </c>
      <c r="U108" s="1">
        <f t="shared" si="22"/>
        <v>0</v>
      </c>
      <c r="V108" s="1">
        <v>0</v>
      </c>
      <c r="W108" s="1">
        <f t="shared" si="23"/>
        <v>0</v>
      </c>
      <c r="X108" s="1">
        <v>0</v>
      </c>
      <c r="Y108" s="1">
        <f t="shared" si="24"/>
        <v>0</v>
      </c>
      <c r="Z108" s="1">
        <v>0</v>
      </c>
      <c r="AA108" s="1">
        <f t="shared" si="25"/>
        <v>0</v>
      </c>
      <c r="AB108" s="1">
        <v>0</v>
      </c>
      <c r="AC108" s="1">
        <f t="shared" si="26"/>
        <v>0</v>
      </c>
      <c r="AD108" s="1">
        <v>0</v>
      </c>
      <c r="AE108" s="1">
        <f t="shared" si="27"/>
        <v>0</v>
      </c>
      <c r="AF108" s="1">
        <v>0</v>
      </c>
      <c r="AG108" s="1">
        <f t="shared" si="27"/>
        <v>0</v>
      </c>
    </row>
    <row r="109" spans="1:33" x14ac:dyDescent="0.25">
      <c r="A109" s="1" t="s">
        <v>4031</v>
      </c>
      <c r="B109" s="1">
        <v>1</v>
      </c>
      <c r="C109" s="1">
        <v>0</v>
      </c>
      <c r="D109" s="1">
        <v>1</v>
      </c>
      <c r="E109" s="1">
        <f t="shared" si="14"/>
        <v>0</v>
      </c>
      <c r="F109" s="1">
        <v>1</v>
      </c>
      <c r="G109" s="1">
        <f t="shared" si="15"/>
        <v>0</v>
      </c>
      <c r="H109" s="1">
        <v>1</v>
      </c>
      <c r="I109" s="1">
        <f t="shared" si="16"/>
        <v>0</v>
      </c>
      <c r="J109" s="1">
        <v>1</v>
      </c>
      <c r="K109" s="1">
        <f t="shared" si="17"/>
        <v>0</v>
      </c>
      <c r="L109" s="1">
        <v>1</v>
      </c>
      <c r="M109" s="1">
        <f t="shared" si="18"/>
        <v>0</v>
      </c>
      <c r="N109" s="1">
        <v>1</v>
      </c>
      <c r="O109" s="1">
        <f t="shared" si="19"/>
        <v>0</v>
      </c>
      <c r="P109" s="1">
        <v>1</v>
      </c>
      <c r="Q109" s="1">
        <f t="shared" si="20"/>
        <v>0</v>
      </c>
      <c r="R109" s="1">
        <v>1</v>
      </c>
      <c r="S109" s="1">
        <f t="shared" si="21"/>
        <v>0</v>
      </c>
      <c r="T109" s="1">
        <v>1</v>
      </c>
      <c r="U109" s="1">
        <f t="shared" si="22"/>
        <v>0</v>
      </c>
      <c r="V109" s="1">
        <v>1</v>
      </c>
      <c r="W109" s="1">
        <f t="shared" si="23"/>
        <v>0</v>
      </c>
      <c r="X109" s="1">
        <v>1</v>
      </c>
      <c r="Y109" s="1">
        <f t="shared" si="24"/>
        <v>0</v>
      </c>
      <c r="Z109" s="1">
        <v>1</v>
      </c>
      <c r="AA109" s="1">
        <f t="shared" si="25"/>
        <v>0</v>
      </c>
      <c r="AB109" s="1">
        <v>1</v>
      </c>
      <c r="AC109" s="1">
        <f t="shared" si="26"/>
        <v>0</v>
      </c>
      <c r="AD109" s="1">
        <v>1</v>
      </c>
      <c r="AE109" s="1">
        <f t="shared" si="27"/>
        <v>0</v>
      </c>
      <c r="AF109" s="1">
        <v>1</v>
      </c>
      <c r="AG109" s="1">
        <f t="shared" si="27"/>
        <v>0</v>
      </c>
    </row>
    <row r="110" spans="1:33" x14ac:dyDescent="0.25">
      <c r="A110" s="1" t="s">
        <v>4030</v>
      </c>
      <c r="B110" s="1">
        <v>3</v>
      </c>
      <c r="C110" s="1">
        <v>0</v>
      </c>
      <c r="D110" s="1">
        <v>3</v>
      </c>
      <c r="E110" s="1">
        <f t="shared" si="14"/>
        <v>0</v>
      </c>
      <c r="F110" s="1">
        <v>3</v>
      </c>
      <c r="G110" s="1">
        <f t="shared" si="15"/>
        <v>0</v>
      </c>
      <c r="H110" s="1">
        <v>3</v>
      </c>
      <c r="I110" s="1">
        <f t="shared" si="16"/>
        <v>0</v>
      </c>
      <c r="J110" s="1">
        <v>3</v>
      </c>
      <c r="K110" s="1">
        <f t="shared" si="17"/>
        <v>0</v>
      </c>
      <c r="L110" s="1">
        <v>3</v>
      </c>
      <c r="M110" s="1">
        <f t="shared" si="18"/>
        <v>0</v>
      </c>
      <c r="N110" s="1">
        <v>3</v>
      </c>
      <c r="O110" s="1">
        <f t="shared" si="19"/>
        <v>0</v>
      </c>
      <c r="P110" s="1">
        <v>3</v>
      </c>
      <c r="Q110" s="1">
        <f t="shared" si="20"/>
        <v>0</v>
      </c>
      <c r="R110" s="1">
        <v>3</v>
      </c>
      <c r="S110" s="1">
        <f t="shared" si="21"/>
        <v>0</v>
      </c>
      <c r="T110" s="1">
        <v>3</v>
      </c>
      <c r="U110" s="1">
        <f t="shared" si="22"/>
        <v>0</v>
      </c>
      <c r="V110" s="1">
        <v>3</v>
      </c>
      <c r="W110" s="1">
        <f t="shared" si="23"/>
        <v>0</v>
      </c>
      <c r="X110" s="1">
        <v>3</v>
      </c>
      <c r="Y110" s="1">
        <f t="shared" si="24"/>
        <v>0</v>
      </c>
      <c r="Z110" s="1">
        <v>3</v>
      </c>
      <c r="AA110" s="1">
        <f t="shared" si="25"/>
        <v>0</v>
      </c>
      <c r="AB110" s="1">
        <v>3</v>
      </c>
      <c r="AC110" s="1">
        <f t="shared" si="26"/>
        <v>0</v>
      </c>
      <c r="AD110" s="1">
        <v>3</v>
      </c>
      <c r="AE110" s="1">
        <f t="shared" si="27"/>
        <v>0</v>
      </c>
      <c r="AF110" s="1">
        <v>3</v>
      </c>
      <c r="AG110" s="1">
        <f t="shared" si="27"/>
        <v>0</v>
      </c>
    </row>
    <row r="111" spans="1:33" x14ac:dyDescent="0.25">
      <c r="A111" s="1" t="s">
        <v>4029</v>
      </c>
      <c r="B111" s="1">
        <v>3</v>
      </c>
      <c r="C111" s="1">
        <v>0</v>
      </c>
      <c r="D111" s="1">
        <v>3</v>
      </c>
      <c r="E111" s="1">
        <f t="shared" si="14"/>
        <v>0</v>
      </c>
      <c r="F111" s="1">
        <v>3</v>
      </c>
      <c r="G111" s="1">
        <f t="shared" si="15"/>
        <v>0</v>
      </c>
      <c r="H111" s="1">
        <v>3</v>
      </c>
      <c r="I111" s="1">
        <f t="shared" si="16"/>
        <v>0</v>
      </c>
      <c r="J111" s="1">
        <v>3</v>
      </c>
      <c r="K111" s="1">
        <f t="shared" si="17"/>
        <v>0</v>
      </c>
      <c r="L111" s="1">
        <v>3</v>
      </c>
      <c r="M111" s="1">
        <f t="shared" si="18"/>
        <v>0</v>
      </c>
      <c r="N111" s="1">
        <v>3</v>
      </c>
      <c r="O111" s="1">
        <f t="shared" si="19"/>
        <v>0</v>
      </c>
      <c r="P111" s="1">
        <v>3</v>
      </c>
      <c r="Q111" s="1">
        <f t="shared" si="20"/>
        <v>0</v>
      </c>
      <c r="R111" s="1">
        <v>3</v>
      </c>
      <c r="S111" s="1">
        <f t="shared" si="21"/>
        <v>0</v>
      </c>
      <c r="T111" s="1">
        <v>3</v>
      </c>
      <c r="U111" s="1">
        <f t="shared" si="22"/>
        <v>0</v>
      </c>
      <c r="V111" s="1">
        <v>3</v>
      </c>
      <c r="W111" s="1">
        <f t="shared" si="23"/>
        <v>0</v>
      </c>
      <c r="X111" s="1">
        <v>3</v>
      </c>
      <c r="Y111" s="1">
        <f t="shared" si="24"/>
        <v>0</v>
      </c>
      <c r="Z111" s="1">
        <v>3</v>
      </c>
      <c r="AA111" s="1">
        <f t="shared" si="25"/>
        <v>0</v>
      </c>
      <c r="AB111" s="1">
        <v>3</v>
      </c>
      <c r="AC111" s="1">
        <f t="shared" si="26"/>
        <v>0</v>
      </c>
      <c r="AD111" s="1">
        <v>3</v>
      </c>
      <c r="AE111" s="1">
        <f t="shared" si="27"/>
        <v>0</v>
      </c>
      <c r="AF111" s="1">
        <v>3</v>
      </c>
      <c r="AG111" s="1">
        <f t="shared" si="27"/>
        <v>0</v>
      </c>
    </row>
    <row r="112" spans="1:33" x14ac:dyDescent="0.25">
      <c r="A112" s="1" t="s">
        <v>4028</v>
      </c>
      <c r="B112" s="1">
        <v>171258</v>
      </c>
      <c r="C112" s="1">
        <v>0</v>
      </c>
      <c r="D112" s="1">
        <v>171258</v>
      </c>
      <c r="E112" s="1">
        <f t="shared" si="14"/>
        <v>0</v>
      </c>
      <c r="F112" s="1">
        <v>171258</v>
      </c>
      <c r="G112" s="1">
        <f t="shared" si="15"/>
        <v>0</v>
      </c>
      <c r="H112" s="1">
        <v>171258</v>
      </c>
      <c r="I112" s="1">
        <f t="shared" si="16"/>
        <v>0</v>
      </c>
      <c r="J112" s="1">
        <v>171258</v>
      </c>
      <c r="K112" s="1">
        <f t="shared" si="17"/>
        <v>0</v>
      </c>
      <c r="L112" s="1">
        <v>171258</v>
      </c>
      <c r="M112" s="1">
        <f t="shared" si="18"/>
        <v>0</v>
      </c>
      <c r="N112" s="1">
        <v>171258</v>
      </c>
      <c r="O112" s="1">
        <f t="shared" si="19"/>
        <v>0</v>
      </c>
      <c r="P112" s="1">
        <v>171258</v>
      </c>
      <c r="Q112" s="1">
        <f t="shared" si="20"/>
        <v>0</v>
      </c>
      <c r="R112" s="1">
        <v>171258</v>
      </c>
      <c r="S112" s="1">
        <f t="shared" si="21"/>
        <v>0</v>
      </c>
      <c r="T112" s="1">
        <v>171258</v>
      </c>
      <c r="U112" s="1">
        <f t="shared" si="22"/>
        <v>0</v>
      </c>
      <c r="V112" s="1">
        <v>171258</v>
      </c>
      <c r="W112" s="1">
        <f t="shared" si="23"/>
        <v>0</v>
      </c>
      <c r="X112" s="1">
        <v>171258</v>
      </c>
      <c r="Y112" s="1">
        <f t="shared" si="24"/>
        <v>0</v>
      </c>
      <c r="Z112" s="1">
        <v>171258</v>
      </c>
      <c r="AA112" s="1">
        <f t="shared" si="25"/>
        <v>0</v>
      </c>
      <c r="AB112" s="1">
        <v>171258</v>
      </c>
      <c r="AC112" s="1">
        <f t="shared" si="26"/>
        <v>0</v>
      </c>
      <c r="AD112" s="1">
        <v>171258</v>
      </c>
      <c r="AE112" s="1">
        <f t="shared" si="27"/>
        <v>0</v>
      </c>
      <c r="AF112" s="1">
        <v>171258</v>
      </c>
      <c r="AG112" s="1">
        <f t="shared" si="27"/>
        <v>0</v>
      </c>
    </row>
    <row r="113" spans="1:33" x14ac:dyDescent="0.25">
      <c r="A113" s="1" t="s">
        <v>4027</v>
      </c>
      <c r="B113" s="1">
        <v>172</v>
      </c>
      <c r="C113" s="1">
        <v>0</v>
      </c>
      <c r="D113" s="1">
        <v>172</v>
      </c>
      <c r="E113" s="1">
        <f t="shared" si="14"/>
        <v>0</v>
      </c>
      <c r="F113" s="1">
        <v>172</v>
      </c>
      <c r="G113" s="1">
        <f t="shared" si="15"/>
        <v>0</v>
      </c>
      <c r="H113" s="1">
        <v>172</v>
      </c>
      <c r="I113" s="1">
        <f t="shared" si="16"/>
        <v>0</v>
      </c>
      <c r="J113" s="1">
        <v>172</v>
      </c>
      <c r="K113" s="1">
        <f t="shared" si="17"/>
        <v>0</v>
      </c>
      <c r="L113" s="1">
        <v>172</v>
      </c>
      <c r="M113" s="1">
        <f t="shared" si="18"/>
        <v>0</v>
      </c>
      <c r="N113" s="1">
        <v>172</v>
      </c>
      <c r="O113" s="1">
        <f t="shared" si="19"/>
        <v>0</v>
      </c>
      <c r="P113" s="1">
        <v>172</v>
      </c>
      <c r="Q113" s="1">
        <f t="shared" si="20"/>
        <v>0</v>
      </c>
      <c r="R113" s="1">
        <v>172</v>
      </c>
      <c r="S113" s="1">
        <f t="shared" si="21"/>
        <v>0</v>
      </c>
      <c r="T113" s="1">
        <v>172</v>
      </c>
      <c r="U113" s="1">
        <f t="shared" si="22"/>
        <v>0</v>
      </c>
      <c r="V113" s="1">
        <v>172</v>
      </c>
      <c r="W113" s="1">
        <f t="shared" si="23"/>
        <v>0</v>
      </c>
      <c r="X113" s="1">
        <v>172</v>
      </c>
      <c r="Y113" s="1">
        <f t="shared" si="24"/>
        <v>0</v>
      </c>
      <c r="Z113" s="1">
        <v>172</v>
      </c>
      <c r="AA113" s="1">
        <f t="shared" si="25"/>
        <v>0</v>
      </c>
      <c r="AB113" s="1">
        <v>172</v>
      </c>
      <c r="AC113" s="1">
        <f t="shared" si="26"/>
        <v>0</v>
      </c>
      <c r="AD113" s="1">
        <v>172</v>
      </c>
      <c r="AE113" s="1">
        <f t="shared" si="27"/>
        <v>0</v>
      </c>
      <c r="AF113" s="1">
        <v>172</v>
      </c>
      <c r="AG113" s="1">
        <f t="shared" si="27"/>
        <v>0</v>
      </c>
    </row>
    <row r="114" spans="1:33" x14ac:dyDescent="0.25">
      <c r="A114" s="1" t="s">
        <v>4026</v>
      </c>
      <c r="B114" s="1">
        <v>492</v>
      </c>
      <c r="C114" s="1">
        <v>0</v>
      </c>
      <c r="D114" s="1">
        <v>492</v>
      </c>
      <c r="E114" s="1">
        <f t="shared" si="14"/>
        <v>0</v>
      </c>
      <c r="F114" s="1">
        <v>492</v>
      </c>
      <c r="G114" s="1">
        <f t="shared" si="15"/>
        <v>0</v>
      </c>
      <c r="H114" s="1">
        <v>492</v>
      </c>
      <c r="I114" s="1">
        <f t="shared" si="16"/>
        <v>0</v>
      </c>
      <c r="J114" s="1">
        <v>492</v>
      </c>
      <c r="K114" s="1">
        <f t="shared" si="17"/>
        <v>0</v>
      </c>
      <c r="L114" s="1">
        <v>492</v>
      </c>
      <c r="M114" s="1">
        <f t="shared" si="18"/>
        <v>0</v>
      </c>
      <c r="N114" s="1">
        <v>492</v>
      </c>
      <c r="O114" s="1">
        <f t="shared" si="19"/>
        <v>0</v>
      </c>
      <c r="P114" s="1">
        <v>492</v>
      </c>
      <c r="Q114" s="1">
        <f t="shared" si="20"/>
        <v>0</v>
      </c>
      <c r="R114" s="1">
        <v>492</v>
      </c>
      <c r="S114" s="1">
        <f t="shared" si="21"/>
        <v>0</v>
      </c>
      <c r="T114" s="1">
        <v>492</v>
      </c>
      <c r="U114" s="1">
        <f t="shared" si="22"/>
        <v>0</v>
      </c>
      <c r="V114" s="1">
        <v>492</v>
      </c>
      <c r="W114" s="1">
        <f t="shared" si="23"/>
        <v>0</v>
      </c>
      <c r="X114" s="1">
        <v>492</v>
      </c>
      <c r="Y114" s="1">
        <f t="shared" si="24"/>
        <v>0</v>
      </c>
      <c r="Z114" s="1">
        <v>492</v>
      </c>
      <c r="AA114" s="1">
        <f t="shared" si="25"/>
        <v>0</v>
      </c>
      <c r="AB114" s="1">
        <v>492</v>
      </c>
      <c r="AC114" s="1">
        <f t="shared" si="26"/>
        <v>0</v>
      </c>
      <c r="AD114" s="1">
        <v>492</v>
      </c>
      <c r="AE114" s="1">
        <f t="shared" si="27"/>
        <v>0</v>
      </c>
      <c r="AF114" s="1">
        <v>492</v>
      </c>
      <c r="AG114" s="1">
        <f t="shared" si="27"/>
        <v>0</v>
      </c>
    </row>
    <row r="115" spans="1:33" x14ac:dyDescent="0.25">
      <c r="A115" s="1" t="s">
        <v>4025</v>
      </c>
      <c r="B115" s="1">
        <v>492</v>
      </c>
      <c r="C115" s="1">
        <v>0</v>
      </c>
      <c r="D115" s="1">
        <v>492</v>
      </c>
      <c r="E115" s="1">
        <f t="shared" si="14"/>
        <v>0</v>
      </c>
      <c r="F115" s="1">
        <v>492</v>
      </c>
      <c r="G115" s="1">
        <f t="shared" si="15"/>
        <v>0</v>
      </c>
      <c r="H115" s="1">
        <v>492</v>
      </c>
      <c r="I115" s="1">
        <f t="shared" si="16"/>
        <v>0</v>
      </c>
      <c r="J115" s="1">
        <v>492</v>
      </c>
      <c r="K115" s="1">
        <f t="shared" si="17"/>
        <v>0</v>
      </c>
      <c r="L115" s="1">
        <v>492</v>
      </c>
      <c r="M115" s="1">
        <f t="shared" si="18"/>
        <v>0</v>
      </c>
      <c r="N115" s="1">
        <v>492</v>
      </c>
      <c r="O115" s="1">
        <f t="shared" si="19"/>
        <v>0</v>
      </c>
      <c r="P115" s="1">
        <v>492</v>
      </c>
      <c r="Q115" s="1">
        <f t="shared" si="20"/>
        <v>0</v>
      </c>
      <c r="R115" s="1">
        <v>492</v>
      </c>
      <c r="S115" s="1">
        <f t="shared" si="21"/>
        <v>0</v>
      </c>
      <c r="T115" s="1">
        <v>492</v>
      </c>
      <c r="U115" s="1">
        <f t="shared" si="22"/>
        <v>0</v>
      </c>
      <c r="V115" s="1">
        <v>492</v>
      </c>
      <c r="W115" s="1">
        <f t="shared" si="23"/>
        <v>0</v>
      </c>
      <c r="X115" s="1">
        <v>492</v>
      </c>
      <c r="Y115" s="1">
        <f t="shared" si="24"/>
        <v>0</v>
      </c>
      <c r="Z115" s="1">
        <v>492</v>
      </c>
      <c r="AA115" s="1">
        <f t="shared" si="25"/>
        <v>0</v>
      </c>
      <c r="AB115" s="1">
        <v>492</v>
      </c>
      <c r="AC115" s="1">
        <f t="shared" si="26"/>
        <v>0</v>
      </c>
      <c r="AD115" s="1">
        <v>492</v>
      </c>
      <c r="AE115" s="1">
        <f t="shared" si="27"/>
        <v>0</v>
      </c>
      <c r="AF115" s="1">
        <v>492</v>
      </c>
      <c r="AG115" s="1">
        <f t="shared" si="27"/>
        <v>0</v>
      </c>
    </row>
    <row r="116" spans="1:33" x14ac:dyDescent="0.25">
      <c r="A116" s="1" t="s">
        <v>4024</v>
      </c>
      <c r="B116" s="1">
        <v>10896</v>
      </c>
      <c r="C116" s="1">
        <v>0</v>
      </c>
      <c r="D116" s="1">
        <v>10896</v>
      </c>
      <c r="E116" s="1">
        <f t="shared" si="14"/>
        <v>0</v>
      </c>
      <c r="F116" s="1">
        <v>10896</v>
      </c>
      <c r="G116" s="1">
        <f t="shared" si="15"/>
        <v>0</v>
      </c>
      <c r="H116" s="1">
        <v>10896</v>
      </c>
      <c r="I116" s="1">
        <f t="shared" si="16"/>
        <v>0</v>
      </c>
      <c r="J116" s="1">
        <v>10896</v>
      </c>
      <c r="K116" s="1">
        <f t="shared" si="17"/>
        <v>0</v>
      </c>
      <c r="L116" s="1">
        <v>10896</v>
      </c>
      <c r="M116" s="1">
        <f t="shared" si="18"/>
        <v>0</v>
      </c>
      <c r="N116" s="1">
        <v>10896</v>
      </c>
      <c r="O116" s="1">
        <f t="shared" si="19"/>
        <v>0</v>
      </c>
      <c r="P116" s="1">
        <v>10896</v>
      </c>
      <c r="Q116" s="1">
        <f t="shared" si="20"/>
        <v>0</v>
      </c>
      <c r="R116" s="1">
        <v>10896</v>
      </c>
      <c r="S116" s="1">
        <f t="shared" si="21"/>
        <v>0</v>
      </c>
      <c r="T116" s="1">
        <v>10896</v>
      </c>
      <c r="U116" s="1">
        <f t="shared" si="22"/>
        <v>0</v>
      </c>
      <c r="V116" s="1">
        <v>10896</v>
      </c>
      <c r="W116" s="1">
        <f t="shared" si="23"/>
        <v>0</v>
      </c>
      <c r="X116" s="1">
        <v>10896</v>
      </c>
      <c r="Y116" s="1">
        <f t="shared" si="24"/>
        <v>0</v>
      </c>
      <c r="Z116" s="1">
        <v>10896</v>
      </c>
      <c r="AA116" s="1">
        <f t="shared" si="25"/>
        <v>0</v>
      </c>
      <c r="AB116" s="1">
        <v>10896</v>
      </c>
      <c r="AC116" s="1">
        <f t="shared" si="26"/>
        <v>0</v>
      </c>
      <c r="AD116" s="1">
        <v>10896</v>
      </c>
      <c r="AE116" s="1">
        <f t="shared" si="27"/>
        <v>0</v>
      </c>
      <c r="AF116" s="1">
        <v>10896</v>
      </c>
      <c r="AG116" s="1">
        <f t="shared" si="27"/>
        <v>0</v>
      </c>
    </row>
    <row r="117" spans="1:33" x14ac:dyDescent="0.25">
      <c r="A117" s="1" t="s">
        <v>4023</v>
      </c>
      <c r="B117" s="1">
        <v>7391</v>
      </c>
      <c r="C117" s="1">
        <v>0</v>
      </c>
      <c r="D117" s="1">
        <v>7391</v>
      </c>
      <c r="E117" s="1">
        <f t="shared" si="14"/>
        <v>0</v>
      </c>
      <c r="F117" s="1">
        <v>7391</v>
      </c>
      <c r="G117" s="1">
        <f t="shared" si="15"/>
        <v>0</v>
      </c>
      <c r="H117" s="1">
        <v>7391</v>
      </c>
      <c r="I117" s="1">
        <f t="shared" si="16"/>
        <v>0</v>
      </c>
      <c r="J117" s="1">
        <v>7391</v>
      </c>
      <c r="K117" s="1">
        <f t="shared" si="17"/>
        <v>0</v>
      </c>
      <c r="L117" s="1">
        <v>7391</v>
      </c>
      <c r="M117" s="1">
        <f t="shared" si="18"/>
        <v>0</v>
      </c>
      <c r="N117" s="1">
        <v>7391</v>
      </c>
      <c r="O117" s="1">
        <f t="shared" si="19"/>
        <v>0</v>
      </c>
      <c r="P117" s="1">
        <v>7391</v>
      </c>
      <c r="Q117" s="1">
        <f t="shared" si="20"/>
        <v>0</v>
      </c>
      <c r="R117" s="1">
        <v>7391</v>
      </c>
      <c r="S117" s="1">
        <f t="shared" si="21"/>
        <v>0</v>
      </c>
      <c r="T117" s="1">
        <v>7391</v>
      </c>
      <c r="U117" s="1">
        <f t="shared" si="22"/>
        <v>0</v>
      </c>
      <c r="V117" s="1">
        <v>7391</v>
      </c>
      <c r="W117" s="1">
        <f t="shared" si="23"/>
        <v>0</v>
      </c>
      <c r="X117" s="1">
        <v>7391</v>
      </c>
      <c r="Y117" s="1">
        <f t="shared" si="24"/>
        <v>0</v>
      </c>
      <c r="Z117" s="1">
        <v>7391</v>
      </c>
      <c r="AA117" s="1">
        <f t="shared" si="25"/>
        <v>0</v>
      </c>
      <c r="AB117" s="1">
        <v>7391</v>
      </c>
      <c r="AC117" s="1">
        <f t="shared" si="26"/>
        <v>0</v>
      </c>
      <c r="AD117" s="1">
        <v>7391</v>
      </c>
      <c r="AE117" s="1">
        <f t="shared" si="27"/>
        <v>0</v>
      </c>
      <c r="AF117" s="1">
        <v>7391</v>
      </c>
      <c r="AG117" s="1">
        <f t="shared" si="27"/>
        <v>0</v>
      </c>
    </row>
    <row r="118" spans="1:33" x14ac:dyDescent="0.25">
      <c r="A118" s="1" t="s">
        <v>4022</v>
      </c>
      <c r="B118" s="1">
        <v>14365</v>
      </c>
      <c r="C118" s="1">
        <v>0</v>
      </c>
      <c r="D118" s="1">
        <v>14365</v>
      </c>
      <c r="E118" s="1">
        <f t="shared" si="14"/>
        <v>0</v>
      </c>
      <c r="F118" s="1">
        <v>14365</v>
      </c>
      <c r="G118" s="1">
        <f t="shared" si="15"/>
        <v>0</v>
      </c>
      <c r="H118" s="1">
        <v>14365</v>
      </c>
      <c r="I118" s="1">
        <f t="shared" si="16"/>
        <v>0</v>
      </c>
      <c r="J118" s="1">
        <v>14365</v>
      </c>
      <c r="K118" s="1">
        <f t="shared" si="17"/>
        <v>0</v>
      </c>
      <c r="L118" s="1">
        <v>14365</v>
      </c>
      <c r="M118" s="1">
        <f t="shared" si="18"/>
        <v>0</v>
      </c>
      <c r="N118" s="1">
        <v>14365</v>
      </c>
      <c r="O118" s="1">
        <f t="shared" si="19"/>
        <v>0</v>
      </c>
      <c r="P118" s="1">
        <v>14365</v>
      </c>
      <c r="Q118" s="1">
        <f t="shared" si="20"/>
        <v>0</v>
      </c>
      <c r="R118" s="1">
        <v>14365</v>
      </c>
      <c r="S118" s="1">
        <f t="shared" si="21"/>
        <v>0</v>
      </c>
      <c r="T118" s="1">
        <v>14365</v>
      </c>
      <c r="U118" s="1">
        <f t="shared" si="22"/>
        <v>0</v>
      </c>
      <c r="V118" s="1">
        <v>14365</v>
      </c>
      <c r="W118" s="1">
        <f t="shared" si="23"/>
        <v>0</v>
      </c>
      <c r="X118" s="1">
        <v>14365</v>
      </c>
      <c r="Y118" s="1">
        <f t="shared" si="24"/>
        <v>0</v>
      </c>
      <c r="Z118" s="1">
        <v>14365</v>
      </c>
      <c r="AA118" s="1">
        <f t="shared" si="25"/>
        <v>0</v>
      </c>
      <c r="AB118" s="1">
        <v>14365</v>
      </c>
      <c r="AC118" s="1">
        <f t="shared" si="26"/>
        <v>0</v>
      </c>
      <c r="AD118" s="1">
        <v>14365</v>
      </c>
      <c r="AE118" s="1">
        <f t="shared" si="27"/>
        <v>0</v>
      </c>
      <c r="AF118" s="1">
        <v>14365</v>
      </c>
      <c r="AG118" s="1">
        <f t="shared" si="27"/>
        <v>0</v>
      </c>
    </row>
    <row r="119" spans="1:33" x14ac:dyDescent="0.25">
      <c r="A119" s="1" t="s">
        <v>4021</v>
      </c>
      <c r="B119" s="1">
        <v>14365</v>
      </c>
      <c r="C119" s="1">
        <v>0</v>
      </c>
      <c r="D119" s="1">
        <v>14365</v>
      </c>
      <c r="E119" s="1">
        <f t="shared" si="14"/>
        <v>0</v>
      </c>
      <c r="F119" s="1">
        <v>14365</v>
      </c>
      <c r="G119" s="1">
        <f t="shared" si="15"/>
        <v>0</v>
      </c>
      <c r="H119" s="1">
        <v>14365</v>
      </c>
      <c r="I119" s="1">
        <f t="shared" si="16"/>
        <v>0</v>
      </c>
      <c r="J119" s="1">
        <v>14365</v>
      </c>
      <c r="K119" s="1">
        <f t="shared" si="17"/>
        <v>0</v>
      </c>
      <c r="L119" s="1">
        <v>14365</v>
      </c>
      <c r="M119" s="1">
        <f t="shared" si="18"/>
        <v>0</v>
      </c>
      <c r="N119" s="1">
        <v>14365</v>
      </c>
      <c r="O119" s="1">
        <f t="shared" si="19"/>
        <v>0</v>
      </c>
      <c r="P119" s="1">
        <v>14365</v>
      </c>
      <c r="Q119" s="1">
        <f t="shared" si="20"/>
        <v>0</v>
      </c>
      <c r="R119" s="1">
        <v>14365</v>
      </c>
      <c r="S119" s="1">
        <f t="shared" si="21"/>
        <v>0</v>
      </c>
      <c r="T119" s="1">
        <v>14365</v>
      </c>
      <c r="U119" s="1">
        <f t="shared" si="22"/>
        <v>0</v>
      </c>
      <c r="V119" s="1">
        <v>14365</v>
      </c>
      <c r="W119" s="1">
        <f t="shared" si="23"/>
        <v>0</v>
      </c>
      <c r="X119" s="1">
        <v>14365</v>
      </c>
      <c r="Y119" s="1">
        <f t="shared" si="24"/>
        <v>0</v>
      </c>
      <c r="Z119" s="1">
        <v>14365</v>
      </c>
      <c r="AA119" s="1">
        <f t="shared" si="25"/>
        <v>0</v>
      </c>
      <c r="AB119" s="1">
        <v>14365</v>
      </c>
      <c r="AC119" s="1">
        <f t="shared" si="26"/>
        <v>0</v>
      </c>
      <c r="AD119" s="1">
        <v>14365</v>
      </c>
      <c r="AE119" s="1">
        <f t="shared" si="27"/>
        <v>0</v>
      </c>
      <c r="AF119" s="1">
        <v>14365</v>
      </c>
      <c r="AG119" s="1">
        <f t="shared" si="27"/>
        <v>0</v>
      </c>
    </row>
    <row r="120" spans="1:33" x14ac:dyDescent="0.25">
      <c r="A120" s="1" t="s">
        <v>4020</v>
      </c>
      <c r="B120" s="1">
        <v>11990</v>
      </c>
      <c r="C120" s="1">
        <v>0</v>
      </c>
      <c r="D120" s="1">
        <v>11990</v>
      </c>
      <c r="E120" s="1">
        <f t="shared" si="14"/>
        <v>0</v>
      </c>
      <c r="F120" s="1">
        <v>11990</v>
      </c>
      <c r="G120" s="1">
        <f t="shared" si="15"/>
        <v>0</v>
      </c>
      <c r="H120" s="1">
        <v>11990</v>
      </c>
      <c r="I120" s="1">
        <f t="shared" si="16"/>
        <v>0</v>
      </c>
      <c r="J120" s="1">
        <v>11990</v>
      </c>
      <c r="K120" s="1">
        <f t="shared" si="17"/>
        <v>0</v>
      </c>
      <c r="L120" s="1">
        <v>11990</v>
      </c>
      <c r="M120" s="1">
        <f t="shared" si="18"/>
        <v>0</v>
      </c>
      <c r="N120" s="1">
        <v>11990</v>
      </c>
      <c r="O120" s="1">
        <f t="shared" si="19"/>
        <v>0</v>
      </c>
      <c r="P120" s="1">
        <v>11990</v>
      </c>
      <c r="Q120" s="1">
        <f t="shared" si="20"/>
        <v>0</v>
      </c>
      <c r="R120" s="1">
        <v>11990</v>
      </c>
      <c r="S120" s="1">
        <f t="shared" si="21"/>
        <v>0</v>
      </c>
      <c r="T120" s="1">
        <v>11990</v>
      </c>
      <c r="U120" s="1">
        <f t="shared" si="22"/>
        <v>0</v>
      </c>
      <c r="V120" s="1">
        <v>11990</v>
      </c>
      <c r="W120" s="1">
        <f t="shared" si="23"/>
        <v>0</v>
      </c>
      <c r="X120" s="1">
        <v>11990</v>
      </c>
      <c r="Y120" s="1">
        <f t="shared" si="24"/>
        <v>0</v>
      </c>
      <c r="Z120" s="1">
        <v>11990</v>
      </c>
      <c r="AA120" s="1">
        <f t="shared" si="25"/>
        <v>0</v>
      </c>
      <c r="AB120" s="1">
        <v>11990</v>
      </c>
      <c r="AC120" s="1">
        <f t="shared" si="26"/>
        <v>0</v>
      </c>
      <c r="AD120" s="1">
        <v>11990</v>
      </c>
      <c r="AE120" s="1">
        <f t="shared" si="27"/>
        <v>0</v>
      </c>
      <c r="AF120" s="1">
        <v>11990</v>
      </c>
      <c r="AG120" s="1">
        <f t="shared" si="27"/>
        <v>0</v>
      </c>
    </row>
    <row r="121" spans="1:33" x14ac:dyDescent="0.25">
      <c r="A121" s="1" t="s">
        <v>4019</v>
      </c>
      <c r="B121" s="1">
        <v>9631</v>
      </c>
      <c r="C121" s="1">
        <v>0</v>
      </c>
      <c r="D121" s="1">
        <v>9631</v>
      </c>
      <c r="E121" s="1">
        <f t="shared" si="14"/>
        <v>0</v>
      </c>
      <c r="F121" s="1">
        <v>9631</v>
      </c>
      <c r="G121" s="1">
        <f t="shared" si="15"/>
        <v>0</v>
      </c>
      <c r="H121" s="1">
        <v>9631</v>
      </c>
      <c r="I121" s="1">
        <f t="shared" si="16"/>
        <v>0</v>
      </c>
      <c r="J121" s="1">
        <v>9631</v>
      </c>
      <c r="K121" s="1">
        <f t="shared" si="17"/>
        <v>0</v>
      </c>
      <c r="L121" s="1">
        <v>9631</v>
      </c>
      <c r="M121" s="1">
        <f t="shared" si="18"/>
        <v>0</v>
      </c>
      <c r="N121" s="1">
        <v>9631</v>
      </c>
      <c r="O121" s="1">
        <f t="shared" si="19"/>
        <v>0</v>
      </c>
      <c r="P121" s="1">
        <v>9631</v>
      </c>
      <c r="Q121" s="1">
        <f t="shared" si="20"/>
        <v>0</v>
      </c>
      <c r="R121" s="1">
        <v>9631</v>
      </c>
      <c r="S121" s="1">
        <f t="shared" si="21"/>
        <v>0</v>
      </c>
      <c r="T121" s="1">
        <v>9631</v>
      </c>
      <c r="U121" s="1">
        <f t="shared" si="22"/>
        <v>0</v>
      </c>
      <c r="V121" s="1">
        <v>9631</v>
      </c>
      <c r="W121" s="1">
        <f t="shared" si="23"/>
        <v>0</v>
      </c>
      <c r="X121" s="1">
        <v>9631</v>
      </c>
      <c r="Y121" s="1">
        <f t="shared" si="24"/>
        <v>0</v>
      </c>
      <c r="Z121" s="1">
        <v>9631</v>
      </c>
      <c r="AA121" s="1">
        <f t="shared" si="25"/>
        <v>0</v>
      </c>
      <c r="AB121" s="1">
        <v>9631</v>
      </c>
      <c r="AC121" s="1">
        <f t="shared" si="26"/>
        <v>0</v>
      </c>
      <c r="AD121" s="1">
        <v>9631</v>
      </c>
      <c r="AE121" s="1">
        <f t="shared" si="27"/>
        <v>0</v>
      </c>
      <c r="AF121" s="1">
        <v>9631</v>
      </c>
      <c r="AG121" s="1">
        <f t="shared" si="27"/>
        <v>0</v>
      </c>
    </row>
    <row r="122" spans="1:33" x14ac:dyDescent="0.25">
      <c r="A122" s="1" t="s">
        <v>4018</v>
      </c>
      <c r="B122" s="1">
        <v>22927</v>
      </c>
      <c r="C122" s="1">
        <v>0</v>
      </c>
      <c r="D122" s="1">
        <v>22927</v>
      </c>
      <c r="E122" s="1">
        <f t="shared" si="14"/>
        <v>0</v>
      </c>
      <c r="F122" s="1">
        <v>22927</v>
      </c>
      <c r="G122" s="1">
        <f t="shared" si="15"/>
        <v>0</v>
      </c>
      <c r="H122" s="1">
        <v>22927</v>
      </c>
      <c r="I122" s="1">
        <f t="shared" si="16"/>
        <v>0</v>
      </c>
      <c r="J122" s="1">
        <v>22927</v>
      </c>
      <c r="K122" s="1">
        <f t="shared" si="17"/>
        <v>0</v>
      </c>
      <c r="L122" s="1">
        <v>22927</v>
      </c>
      <c r="M122" s="1">
        <f t="shared" si="18"/>
        <v>0</v>
      </c>
      <c r="N122" s="1">
        <v>22927</v>
      </c>
      <c r="O122" s="1">
        <f t="shared" si="19"/>
        <v>0</v>
      </c>
      <c r="P122" s="1">
        <v>22927</v>
      </c>
      <c r="Q122" s="1">
        <f t="shared" si="20"/>
        <v>0</v>
      </c>
      <c r="R122" s="1">
        <v>22927</v>
      </c>
      <c r="S122" s="1">
        <f t="shared" si="21"/>
        <v>0</v>
      </c>
      <c r="T122" s="1">
        <v>22927</v>
      </c>
      <c r="U122" s="1">
        <f t="shared" si="22"/>
        <v>0</v>
      </c>
      <c r="V122" s="1">
        <v>22927</v>
      </c>
      <c r="W122" s="1">
        <f t="shared" si="23"/>
        <v>0</v>
      </c>
      <c r="X122" s="1">
        <v>22927</v>
      </c>
      <c r="Y122" s="1">
        <f t="shared" si="24"/>
        <v>0</v>
      </c>
      <c r="Z122" s="1">
        <v>22927</v>
      </c>
      <c r="AA122" s="1">
        <f t="shared" si="25"/>
        <v>0</v>
      </c>
      <c r="AB122" s="1">
        <v>22927</v>
      </c>
      <c r="AC122" s="1">
        <f t="shared" si="26"/>
        <v>0</v>
      </c>
      <c r="AD122" s="1">
        <v>22927</v>
      </c>
      <c r="AE122" s="1">
        <f t="shared" si="27"/>
        <v>0</v>
      </c>
      <c r="AF122" s="1">
        <v>22927</v>
      </c>
      <c r="AG122" s="1">
        <f t="shared" si="27"/>
        <v>0</v>
      </c>
    </row>
    <row r="123" spans="1:33" x14ac:dyDescent="0.25">
      <c r="A123" s="1" t="s">
        <v>4017</v>
      </c>
      <c r="B123" s="1">
        <v>24526</v>
      </c>
      <c r="C123" s="1">
        <v>0</v>
      </c>
      <c r="D123" s="1">
        <v>24526</v>
      </c>
      <c r="E123" s="1">
        <f t="shared" si="14"/>
        <v>0</v>
      </c>
      <c r="F123" s="1">
        <v>24526</v>
      </c>
      <c r="G123" s="1">
        <f t="shared" si="15"/>
        <v>0</v>
      </c>
      <c r="H123" s="1">
        <v>24526</v>
      </c>
      <c r="I123" s="1">
        <f t="shared" si="16"/>
        <v>0</v>
      </c>
      <c r="J123" s="1">
        <v>24526</v>
      </c>
      <c r="K123" s="1">
        <f t="shared" si="17"/>
        <v>0</v>
      </c>
      <c r="L123" s="1">
        <v>24526</v>
      </c>
      <c r="M123" s="1">
        <f t="shared" si="18"/>
        <v>0</v>
      </c>
      <c r="N123" s="1">
        <v>24526</v>
      </c>
      <c r="O123" s="1">
        <f t="shared" si="19"/>
        <v>0</v>
      </c>
      <c r="P123" s="1">
        <v>24526</v>
      </c>
      <c r="Q123" s="1">
        <f t="shared" si="20"/>
        <v>0</v>
      </c>
      <c r="R123" s="1">
        <v>24526</v>
      </c>
      <c r="S123" s="1">
        <f t="shared" si="21"/>
        <v>0</v>
      </c>
      <c r="T123" s="1">
        <v>24526</v>
      </c>
      <c r="U123" s="1">
        <f t="shared" si="22"/>
        <v>0</v>
      </c>
      <c r="V123" s="1">
        <v>24526</v>
      </c>
      <c r="W123" s="1">
        <f t="shared" si="23"/>
        <v>0</v>
      </c>
      <c r="X123" s="1">
        <v>24526</v>
      </c>
      <c r="Y123" s="1">
        <f t="shared" si="24"/>
        <v>0</v>
      </c>
      <c r="Z123" s="1">
        <v>24526</v>
      </c>
      <c r="AA123" s="1">
        <f t="shared" si="25"/>
        <v>0</v>
      </c>
      <c r="AB123" s="1">
        <v>24526</v>
      </c>
      <c r="AC123" s="1">
        <f t="shared" si="26"/>
        <v>0</v>
      </c>
      <c r="AD123" s="1">
        <v>24526</v>
      </c>
      <c r="AE123" s="1">
        <f t="shared" si="27"/>
        <v>0</v>
      </c>
      <c r="AF123" s="1">
        <v>24526</v>
      </c>
      <c r="AG123" s="1">
        <f t="shared" si="27"/>
        <v>0</v>
      </c>
    </row>
    <row r="124" spans="1:33" x14ac:dyDescent="0.25">
      <c r="A124" s="1" t="s">
        <v>4016</v>
      </c>
      <c r="B124" s="1">
        <v>0</v>
      </c>
      <c r="C124" s="1">
        <v>0</v>
      </c>
      <c r="D124" s="1">
        <v>0</v>
      </c>
      <c r="E124" s="1">
        <f t="shared" si="14"/>
        <v>0</v>
      </c>
      <c r="F124" s="1">
        <v>0</v>
      </c>
      <c r="G124" s="1">
        <f t="shared" si="15"/>
        <v>0</v>
      </c>
      <c r="H124" s="1">
        <v>0</v>
      </c>
      <c r="I124" s="1">
        <f t="shared" si="16"/>
        <v>0</v>
      </c>
      <c r="J124" s="1">
        <v>0</v>
      </c>
      <c r="K124" s="1">
        <f t="shared" si="17"/>
        <v>0</v>
      </c>
      <c r="L124" s="1">
        <v>0</v>
      </c>
      <c r="M124" s="1">
        <f t="shared" si="18"/>
        <v>0</v>
      </c>
      <c r="N124" s="1">
        <v>0</v>
      </c>
      <c r="O124" s="1">
        <f t="shared" si="19"/>
        <v>0</v>
      </c>
      <c r="P124" s="1">
        <v>0</v>
      </c>
      <c r="Q124" s="1">
        <f t="shared" si="20"/>
        <v>0</v>
      </c>
      <c r="R124" s="1">
        <v>0</v>
      </c>
      <c r="S124" s="1">
        <f t="shared" si="21"/>
        <v>0</v>
      </c>
      <c r="T124" s="1">
        <v>0</v>
      </c>
      <c r="U124" s="1">
        <f t="shared" si="22"/>
        <v>0</v>
      </c>
      <c r="V124" s="1">
        <v>0</v>
      </c>
      <c r="W124" s="1">
        <f t="shared" si="23"/>
        <v>0</v>
      </c>
      <c r="X124" s="1">
        <v>0</v>
      </c>
      <c r="Y124" s="1">
        <f t="shared" si="24"/>
        <v>0</v>
      </c>
      <c r="Z124" s="1">
        <v>0</v>
      </c>
      <c r="AA124" s="1">
        <f t="shared" si="25"/>
        <v>0</v>
      </c>
      <c r="AB124" s="1">
        <v>0</v>
      </c>
      <c r="AC124" s="1">
        <f t="shared" si="26"/>
        <v>0</v>
      </c>
      <c r="AD124" s="1">
        <v>0</v>
      </c>
      <c r="AE124" s="1">
        <f t="shared" si="27"/>
        <v>0</v>
      </c>
      <c r="AF124" s="1">
        <v>0</v>
      </c>
      <c r="AG124" s="1">
        <f t="shared" si="27"/>
        <v>0</v>
      </c>
    </row>
    <row r="125" spans="1:33" x14ac:dyDescent="0.25">
      <c r="A125" s="1" t="s">
        <v>4015</v>
      </c>
      <c r="B125" s="1">
        <v>41</v>
      </c>
      <c r="C125" s="1">
        <v>0</v>
      </c>
      <c r="D125" s="1">
        <v>41</v>
      </c>
      <c r="E125" s="1">
        <f t="shared" si="14"/>
        <v>0</v>
      </c>
      <c r="F125" s="1">
        <v>41</v>
      </c>
      <c r="G125" s="1">
        <f t="shared" si="15"/>
        <v>0</v>
      </c>
      <c r="H125" s="1">
        <v>41</v>
      </c>
      <c r="I125" s="1">
        <f t="shared" si="16"/>
        <v>0</v>
      </c>
      <c r="J125" s="1">
        <v>41</v>
      </c>
      <c r="K125" s="1">
        <f t="shared" si="17"/>
        <v>0</v>
      </c>
      <c r="L125" s="1">
        <v>41</v>
      </c>
      <c r="M125" s="1">
        <f t="shared" si="18"/>
        <v>0</v>
      </c>
      <c r="N125" s="1">
        <v>41</v>
      </c>
      <c r="O125" s="1">
        <f t="shared" si="19"/>
        <v>0</v>
      </c>
      <c r="P125" s="1">
        <v>41</v>
      </c>
      <c r="Q125" s="1">
        <f t="shared" si="20"/>
        <v>0</v>
      </c>
      <c r="R125" s="1">
        <v>41</v>
      </c>
      <c r="S125" s="1">
        <f t="shared" si="21"/>
        <v>0</v>
      </c>
      <c r="T125" s="1">
        <v>41</v>
      </c>
      <c r="U125" s="1">
        <f t="shared" si="22"/>
        <v>0</v>
      </c>
      <c r="V125" s="1">
        <v>41</v>
      </c>
      <c r="W125" s="1">
        <f t="shared" si="23"/>
        <v>0</v>
      </c>
      <c r="X125" s="1">
        <v>41</v>
      </c>
      <c r="Y125" s="1">
        <f t="shared" si="24"/>
        <v>0</v>
      </c>
      <c r="Z125" s="1">
        <v>41</v>
      </c>
      <c r="AA125" s="1">
        <f t="shared" si="25"/>
        <v>0</v>
      </c>
      <c r="AB125" s="1">
        <v>41</v>
      </c>
      <c r="AC125" s="1">
        <f t="shared" si="26"/>
        <v>0</v>
      </c>
      <c r="AD125" s="1">
        <v>41</v>
      </c>
      <c r="AE125" s="1">
        <f t="shared" si="27"/>
        <v>0</v>
      </c>
      <c r="AF125" s="1">
        <v>41</v>
      </c>
      <c r="AG125" s="1">
        <f t="shared" si="27"/>
        <v>0</v>
      </c>
    </row>
    <row r="126" spans="1:33" x14ac:dyDescent="0.25">
      <c r="A126" s="1" t="s">
        <v>4014</v>
      </c>
      <c r="B126" s="1">
        <v>170</v>
      </c>
      <c r="C126" s="1">
        <v>0</v>
      </c>
      <c r="D126" s="1">
        <v>170</v>
      </c>
      <c r="E126" s="1">
        <f t="shared" si="14"/>
        <v>0</v>
      </c>
      <c r="F126" s="1">
        <v>170</v>
      </c>
      <c r="G126" s="1">
        <f t="shared" si="15"/>
        <v>0</v>
      </c>
      <c r="H126" s="1">
        <v>170</v>
      </c>
      <c r="I126" s="1">
        <f t="shared" si="16"/>
        <v>0</v>
      </c>
      <c r="J126" s="1">
        <v>170</v>
      </c>
      <c r="K126" s="1">
        <f t="shared" si="17"/>
        <v>0</v>
      </c>
      <c r="L126" s="1">
        <v>170</v>
      </c>
      <c r="M126" s="1">
        <f t="shared" si="18"/>
        <v>0</v>
      </c>
      <c r="N126" s="1">
        <v>170</v>
      </c>
      <c r="O126" s="1">
        <f t="shared" si="19"/>
        <v>0</v>
      </c>
      <c r="P126" s="1">
        <v>170</v>
      </c>
      <c r="Q126" s="1">
        <f t="shared" si="20"/>
        <v>0</v>
      </c>
      <c r="R126" s="1">
        <v>170</v>
      </c>
      <c r="S126" s="1">
        <f t="shared" si="21"/>
        <v>0</v>
      </c>
      <c r="T126" s="1">
        <v>170</v>
      </c>
      <c r="U126" s="1">
        <f t="shared" si="22"/>
        <v>0</v>
      </c>
      <c r="V126" s="1">
        <v>170</v>
      </c>
      <c r="W126" s="1">
        <f t="shared" si="23"/>
        <v>0</v>
      </c>
      <c r="X126" s="1">
        <v>170</v>
      </c>
      <c r="Y126" s="1">
        <f t="shared" si="24"/>
        <v>0</v>
      </c>
      <c r="Z126" s="1">
        <v>170</v>
      </c>
      <c r="AA126" s="1">
        <f t="shared" si="25"/>
        <v>0</v>
      </c>
      <c r="AB126" s="1">
        <v>170</v>
      </c>
      <c r="AC126" s="1">
        <f t="shared" si="26"/>
        <v>0</v>
      </c>
      <c r="AD126" s="1">
        <v>170</v>
      </c>
      <c r="AE126" s="1">
        <f t="shared" si="27"/>
        <v>0</v>
      </c>
      <c r="AF126" s="1">
        <v>170</v>
      </c>
      <c r="AG126" s="1">
        <f t="shared" si="27"/>
        <v>0</v>
      </c>
    </row>
    <row r="127" spans="1:33" x14ac:dyDescent="0.25">
      <c r="A127" s="1" t="s">
        <v>4013</v>
      </c>
      <c r="B127" s="1">
        <v>4752</v>
      </c>
      <c r="C127" s="1">
        <v>0</v>
      </c>
      <c r="D127" s="1">
        <v>4752</v>
      </c>
      <c r="E127" s="1">
        <f t="shared" si="14"/>
        <v>0</v>
      </c>
      <c r="F127" s="1">
        <v>4752</v>
      </c>
      <c r="G127" s="1">
        <f t="shared" si="15"/>
        <v>0</v>
      </c>
      <c r="H127" s="1">
        <v>4752</v>
      </c>
      <c r="I127" s="1">
        <f t="shared" si="16"/>
        <v>0</v>
      </c>
      <c r="J127" s="1">
        <v>4752</v>
      </c>
      <c r="K127" s="1">
        <f t="shared" si="17"/>
        <v>0</v>
      </c>
      <c r="L127" s="1">
        <v>4752</v>
      </c>
      <c r="M127" s="1">
        <f t="shared" si="18"/>
        <v>0</v>
      </c>
      <c r="N127" s="1">
        <v>4752</v>
      </c>
      <c r="O127" s="1">
        <f t="shared" si="19"/>
        <v>0</v>
      </c>
      <c r="P127" s="1">
        <v>4752</v>
      </c>
      <c r="Q127" s="1">
        <f t="shared" si="20"/>
        <v>0</v>
      </c>
      <c r="R127" s="1">
        <v>4752</v>
      </c>
      <c r="S127" s="1">
        <f t="shared" si="21"/>
        <v>0</v>
      </c>
      <c r="T127" s="1">
        <v>4752</v>
      </c>
      <c r="U127" s="1">
        <f t="shared" si="22"/>
        <v>0</v>
      </c>
      <c r="V127" s="1">
        <v>4752</v>
      </c>
      <c r="W127" s="1">
        <f t="shared" si="23"/>
        <v>0</v>
      </c>
      <c r="X127" s="1">
        <v>4752</v>
      </c>
      <c r="Y127" s="1">
        <f t="shared" si="24"/>
        <v>0</v>
      </c>
      <c r="Z127" s="1">
        <v>4752</v>
      </c>
      <c r="AA127" s="1">
        <f t="shared" si="25"/>
        <v>0</v>
      </c>
      <c r="AB127" s="1">
        <v>4752</v>
      </c>
      <c r="AC127" s="1">
        <f t="shared" si="26"/>
        <v>0</v>
      </c>
      <c r="AD127" s="1">
        <v>4752</v>
      </c>
      <c r="AE127" s="1">
        <f t="shared" si="27"/>
        <v>0</v>
      </c>
      <c r="AF127" s="1">
        <v>4752</v>
      </c>
      <c r="AG127" s="1">
        <f t="shared" si="27"/>
        <v>0</v>
      </c>
    </row>
    <row r="128" spans="1:33" x14ac:dyDescent="0.25">
      <c r="A128" s="1" t="s">
        <v>4012</v>
      </c>
      <c r="B128" s="1">
        <v>14290</v>
      </c>
      <c r="C128" s="1">
        <v>0</v>
      </c>
      <c r="D128" s="1">
        <v>14290</v>
      </c>
      <c r="E128" s="1">
        <f t="shared" si="14"/>
        <v>0</v>
      </c>
      <c r="F128" s="1">
        <v>14290</v>
      </c>
      <c r="G128" s="1">
        <f t="shared" si="15"/>
        <v>0</v>
      </c>
      <c r="H128" s="1">
        <v>14290</v>
      </c>
      <c r="I128" s="1">
        <f t="shared" si="16"/>
        <v>0</v>
      </c>
      <c r="J128" s="1">
        <v>14290</v>
      </c>
      <c r="K128" s="1">
        <f t="shared" si="17"/>
        <v>0</v>
      </c>
      <c r="L128" s="1">
        <v>14290</v>
      </c>
      <c r="M128" s="1">
        <f t="shared" si="18"/>
        <v>0</v>
      </c>
      <c r="N128" s="1">
        <v>14290</v>
      </c>
      <c r="O128" s="1">
        <f t="shared" si="19"/>
        <v>0</v>
      </c>
      <c r="P128" s="1">
        <v>14290</v>
      </c>
      <c r="Q128" s="1">
        <f t="shared" si="20"/>
        <v>0</v>
      </c>
      <c r="R128" s="1">
        <v>14290</v>
      </c>
      <c r="S128" s="1">
        <f t="shared" si="21"/>
        <v>0</v>
      </c>
      <c r="T128" s="1">
        <v>14290</v>
      </c>
      <c r="U128" s="1">
        <f t="shared" si="22"/>
        <v>0</v>
      </c>
      <c r="V128" s="1">
        <v>14290</v>
      </c>
      <c r="W128" s="1">
        <f t="shared" si="23"/>
        <v>0</v>
      </c>
      <c r="X128" s="1">
        <v>14290</v>
      </c>
      <c r="Y128" s="1">
        <f t="shared" si="24"/>
        <v>0</v>
      </c>
      <c r="Z128" s="1">
        <v>14290</v>
      </c>
      <c r="AA128" s="1">
        <f t="shared" si="25"/>
        <v>0</v>
      </c>
      <c r="AB128" s="1">
        <v>14290</v>
      </c>
      <c r="AC128" s="1">
        <f t="shared" si="26"/>
        <v>0</v>
      </c>
      <c r="AD128" s="1">
        <v>14290</v>
      </c>
      <c r="AE128" s="1">
        <f t="shared" si="27"/>
        <v>0</v>
      </c>
      <c r="AF128" s="1">
        <v>14290</v>
      </c>
      <c r="AG128" s="1">
        <f t="shared" si="27"/>
        <v>0</v>
      </c>
    </row>
    <row r="129" spans="1:33" x14ac:dyDescent="0.25">
      <c r="A129" s="1" t="s">
        <v>4011</v>
      </c>
      <c r="B129" s="1">
        <v>60568</v>
      </c>
      <c r="C129" s="1">
        <v>0</v>
      </c>
      <c r="D129" s="1">
        <v>60568</v>
      </c>
      <c r="E129" s="1">
        <f t="shared" si="14"/>
        <v>0</v>
      </c>
      <c r="F129" s="1">
        <v>60568</v>
      </c>
      <c r="G129" s="1">
        <f t="shared" si="15"/>
        <v>0</v>
      </c>
      <c r="H129" s="1">
        <v>60568</v>
      </c>
      <c r="I129" s="1">
        <f t="shared" si="16"/>
        <v>0</v>
      </c>
      <c r="J129" s="1">
        <v>60568</v>
      </c>
      <c r="K129" s="1">
        <f t="shared" si="17"/>
        <v>0</v>
      </c>
      <c r="L129" s="1">
        <v>60568</v>
      </c>
      <c r="M129" s="1">
        <f t="shared" si="18"/>
        <v>0</v>
      </c>
      <c r="N129" s="1">
        <v>60568</v>
      </c>
      <c r="O129" s="1">
        <f t="shared" si="19"/>
        <v>0</v>
      </c>
      <c r="P129" s="1">
        <v>60568</v>
      </c>
      <c r="Q129" s="1">
        <f t="shared" si="20"/>
        <v>0</v>
      </c>
      <c r="R129" s="1">
        <v>60568</v>
      </c>
      <c r="S129" s="1">
        <f t="shared" si="21"/>
        <v>0</v>
      </c>
      <c r="T129" s="1">
        <v>60568</v>
      </c>
      <c r="U129" s="1">
        <f t="shared" si="22"/>
        <v>0</v>
      </c>
      <c r="V129" s="1">
        <v>60568</v>
      </c>
      <c r="W129" s="1">
        <f t="shared" si="23"/>
        <v>0</v>
      </c>
      <c r="X129" s="1">
        <v>60568</v>
      </c>
      <c r="Y129" s="1">
        <f t="shared" si="24"/>
        <v>0</v>
      </c>
      <c r="Z129" s="1">
        <v>60568</v>
      </c>
      <c r="AA129" s="1">
        <f t="shared" si="25"/>
        <v>0</v>
      </c>
      <c r="AB129" s="1">
        <v>60568</v>
      </c>
      <c r="AC129" s="1">
        <f t="shared" si="26"/>
        <v>0</v>
      </c>
      <c r="AD129" s="1">
        <v>60568</v>
      </c>
      <c r="AE129" s="1">
        <f t="shared" si="27"/>
        <v>0</v>
      </c>
      <c r="AF129" s="1">
        <v>60568</v>
      </c>
      <c r="AG129" s="1">
        <f t="shared" si="27"/>
        <v>0</v>
      </c>
    </row>
    <row r="130" spans="1:33" x14ac:dyDescent="0.25">
      <c r="A130" s="1" t="s">
        <v>4010</v>
      </c>
      <c r="B130" s="1">
        <v>18601</v>
      </c>
      <c r="C130" s="1">
        <v>0</v>
      </c>
      <c r="D130" s="1">
        <v>18601</v>
      </c>
      <c r="E130" s="1">
        <f t="shared" si="14"/>
        <v>0</v>
      </c>
      <c r="F130" s="1">
        <v>18601</v>
      </c>
      <c r="G130" s="1">
        <f t="shared" si="15"/>
        <v>0</v>
      </c>
      <c r="H130" s="1">
        <v>18601</v>
      </c>
      <c r="I130" s="1">
        <f t="shared" si="16"/>
        <v>0</v>
      </c>
      <c r="J130" s="1">
        <v>18601</v>
      </c>
      <c r="K130" s="1">
        <f t="shared" si="17"/>
        <v>0</v>
      </c>
      <c r="L130" s="1">
        <v>18601</v>
      </c>
      <c r="M130" s="1">
        <f t="shared" si="18"/>
        <v>0</v>
      </c>
      <c r="N130" s="1">
        <v>18601</v>
      </c>
      <c r="O130" s="1">
        <f t="shared" si="19"/>
        <v>0</v>
      </c>
      <c r="P130" s="1">
        <v>18601</v>
      </c>
      <c r="Q130" s="1">
        <f t="shared" si="20"/>
        <v>0</v>
      </c>
      <c r="R130" s="1">
        <v>18601</v>
      </c>
      <c r="S130" s="1">
        <f t="shared" si="21"/>
        <v>0</v>
      </c>
      <c r="T130" s="1">
        <v>18601</v>
      </c>
      <c r="U130" s="1">
        <f t="shared" si="22"/>
        <v>0</v>
      </c>
      <c r="V130" s="1">
        <v>18601</v>
      </c>
      <c r="W130" s="1">
        <f t="shared" si="23"/>
        <v>0</v>
      </c>
      <c r="X130" s="1">
        <v>18601</v>
      </c>
      <c r="Y130" s="1">
        <f t="shared" si="24"/>
        <v>0</v>
      </c>
      <c r="Z130" s="1">
        <v>18601</v>
      </c>
      <c r="AA130" s="1">
        <f t="shared" si="25"/>
        <v>0</v>
      </c>
      <c r="AB130" s="1">
        <v>18601</v>
      </c>
      <c r="AC130" s="1">
        <f t="shared" si="26"/>
        <v>0</v>
      </c>
      <c r="AD130" s="1">
        <v>18601</v>
      </c>
      <c r="AE130" s="1">
        <f t="shared" si="27"/>
        <v>0</v>
      </c>
      <c r="AF130" s="1">
        <v>18601</v>
      </c>
      <c r="AG130" s="1">
        <f t="shared" si="27"/>
        <v>0</v>
      </c>
    </row>
    <row r="131" spans="1:33" x14ac:dyDescent="0.25">
      <c r="A131" s="1" t="s">
        <v>4009</v>
      </c>
      <c r="B131" s="1">
        <v>3253</v>
      </c>
      <c r="C131" s="1">
        <v>0</v>
      </c>
      <c r="D131" s="1">
        <v>3253</v>
      </c>
      <c r="E131" s="1">
        <f t="shared" ref="E131:E194" si="28">IF(B131&lt;&gt;D131, 1, 0)</f>
        <v>0</v>
      </c>
      <c r="F131" s="1">
        <v>3253</v>
      </c>
      <c r="G131" s="1">
        <f t="shared" ref="G131:G194" si="29">IF(D131&lt;&gt;F131, 1, 0)</f>
        <v>0</v>
      </c>
      <c r="H131" s="1">
        <v>3253</v>
      </c>
      <c r="I131" s="1">
        <f t="shared" ref="I131:I194" si="30">IF(F131&lt;&gt;H131, 1, 0)</f>
        <v>0</v>
      </c>
      <c r="J131" s="1">
        <v>3253</v>
      </c>
      <c r="K131" s="1">
        <f t="shared" ref="K131:K194" si="31">IF(H131&lt;&gt;J131, 1, 0)</f>
        <v>0</v>
      </c>
      <c r="L131" s="1">
        <v>3253</v>
      </c>
      <c r="M131" s="1">
        <f t="shared" ref="M131:M194" si="32">IF(J131&lt;&gt;L131, 1, 0)</f>
        <v>0</v>
      </c>
      <c r="N131" s="1">
        <v>3253</v>
      </c>
      <c r="O131" s="1">
        <f t="shared" ref="O131:O194" si="33">IF(L131&lt;&gt;N131, 1, 0)</f>
        <v>0</v>
      </c>
      <c r="P131" s="1">
        <v>3253</v>
      </c>
      <c r="Q131" s="1">
        <f t="shared" ref="Q131:Q194" si="34">IF(N131&lt;&gt;P131, 1, 0)</f>
        <v>0</v>
      </c>
      <c r="R131" s="1">
        <v>3253</v>
      </c>
      <c r="S131" s="1">
        <f t="shared" ref="S131:S194" si="35">IF(P131&lt;&gt;R131, 1, 0)</f>
        <v>0</v>
      </c>
      <c r="T131" s="1">
        <v>3253</v>
      </c>
      <c r="U131" s="1">
        <f t="shared" ref="U131:U194" si="36">IF(R131&lt;&gt;T131, 1, 0)</f>
        <v>0</v>
      </c>
      <c r="V131" s="1">
        <v>3253</v>
      </c>
      <c r="W131" s="1">
        <f t="shared" ref="W131:W194" si="37">IF(T131&lt;&gt;V131, 1, 0)</f>
        <v>0</v>
      </c>
      <c r="X131" s="1">
        <v>3253</v>
      </c>
      <c r="Y131" s="1">
        <f t="shared" ref="Y131:Y194" si="38">IF(V131&lt;&gt;X131, 1, 0)</f>
        <v>0</v>
      </c>
      <c r="Z131" s="1">
        <v>3253</v>
      </c>
      <c r="AA131" s="1">
        <f t="shared" ref="AA131:AA194" si="39">IF(X131&lt;&gt;Z131, 1, 0)</f>
        <v>0</v>
      </c>
      <c r="AB131" s="1">
        <v>3253</v>
      </c>
      <c r="AC131" s="1">
        <f t="shared" ref="AC131:AC194" si="40">IF(Z131&lt;&gt;AB131, 1, 0)</f>
        <v>0</v>
      </c>
      <c r="AD131" s="1">
        <v>3253</v>
      </c>
      <c r="AE131" s="1">
        <f t="shared" ref="AE131:AG194" si="41">IF(AB131&lt;&gt;AD131, 1, 0)</f>
        <v>0</v>
      </c>
      <c r="AF131" s="1">
        <v>3253</v>
      </c>
      <c r="AG131" s="1">
        <f t="shared" si="41"/>
        <v>0</v>
      </c>
    </row>
    <row r="132" spans="1:33" x14ac:dyDescent="0.25">
      <c r="A132" s="1" t="s">
        <v>4008</v>
      </c>
      <c r="B132" s="1">
        <v>6339</v>
      </c>
      <c r="C132" s="1">
        <v>0</v>
      </c>
      <c r="D132" s="1">
        <v>6339</v>
      </c>
      <c r="E132" s="1">
        <f t="shared" si="28"/>
        <v>0</v>
      </c>
      <c r="F132" s="1">
        <v>6339</v>
      </c>
      <c r="G132" s="1">
        <f t="shared" si="29"/>
        <v>0</v>
      </c>
      <c r="H132" s="1">
        <v>6339</v>
      </c>
      <c r="I132" s="1">
        <f t="shared" si="30"/>
        <v>0</v>
      </c>
      <c r="J132" s="1">
        <v>6339</v>
      </c>
      <c r="K132" s="1">
        <f t="shared" si="31"/>
        <v>0</v>
      </c>
      <c r="L132" s="1">
        <v>6339</v>
      </c>
      <c r="M132" s="1">
        <f t="shared" si="32"/>
        <v>0</v>
      </c>
      <c r="N132" s="1">
        <v>6339</v>
      </c>
      <c r="O132" s="1">
        <f t="shared" si="33"/>
        <v>0</v>
      </c>
      <c r="P132" s="1">
        <v>6339</v>
      </c>
      <c r="Q132" s="1">
        <f t="shared" si="34"/>
        <v>0</v>
      </c>
      <c r="R132" s="1">
        <v>6339</v>
      </c>
      <c r="S132" s="1">
        <f t="shared" si="35"/>
        <v>0</v>
      </c>
      <c r="T132" s="1">
        <v>6339</v>
      </c>
      <c r="U132" s="1">
        <f t="shared" si="36"/>
        <v>0</v>
      </c>
      <c r="V132" s="1">
        <v>6339</v>
      </c>
      <c r="W132" s="1">
        <f t="shared" si="37"/>
        <v>0</v>
      </c>
      <c r="X132" s="1">
        <v>6339</v>
      </c>
      <c r="Y132" s="1">
        <f t="shared" si="38"/>
        <v>0</v>
      </c>
      <c r="Z132" s="1">
        <v>6339</v>
      </c>
      <c r="AA132" s="1">
        <f t="shared" si="39"/>
        <v>0</v>
      </c>
      <c r="AB132" s="1">
        <v>6339</v>
      </c>
      <c r="AC132" s="1">
        <f t="shared" si="40"/>
        <v>0</v>
      </c>
      <c r="AD132" s="1">
        <v>6339</v>
      </c>
      <c r="AE132" s="1">
        <f t="shared" si="41"/>
        <v>0</v>
      </c>
      <c r="AF132" s="1">
        <v>6339</v>
      </c>
      <c r="AG132" s="1">
        <f t="shared" si="41"/>
        <v>0</v>
      </c>
    </row>
    <row r="133" spans="1:33" x14ac:dyDescent="0.25">
      <c r="A133" s="1" t="s">
        <v>4007</v>
      </c>
      <c r="B133" s="1">
        <v>6355</v>
      </c>
      <c r="C133" s="1">
        <v>0</v>
      </c>
      <c r="D133" s="1">
        <v>6355</v>
      </c>
      <c r="E133" s="1">
        <f t="shared" si="28"/>
        <v>0</v>
      </c>
      <c r="F133" s="1">
        <v>6355</v>
      </c>
      <c r="G133" s="1">
        <f t="shared" si="29"/>
        <v>0</v>
      </c>
      <c r="H133" s="1">
        <v>6355</v>
      </c>
      <c r="I133" s="1">
        <f t="shared" si="30"/>
        <v>0</v>
      </c>
      <c r="J133" s="1">
        <v>6355</v>
      </c>
      <c r="K133" s="1">
        <f t="shared" si="31"/>
        <v>0</v>
      </c>
      <c r="L133" s="1">
        <v>6355</v>
      </c>
      <c r="M133" s="1">
        <f t="shared" si="32"/>
        <v>0</v>
      </c>
      <c r="N133" s="1">
        <v>6355</v>
      </c>
      <c r="O133" s="1">
        <f t="shared" si="33"/>
        <v>0</v>
      </c>
      <c r="P133" s="1">
        <v>6355</v>
      </c>
      <c r="Q133" s="1">
        <f t="shared" si="34"/>
        <v>0</v>
      </c>
      <c r="R133" s="1">
        <v>6355</v>
      </c>
      <c r="S133" s="1">
        <f t="shared" si="35"/>
        <v>0</v>
      </c>
      <c r="T133" s="1">
        <v>6355</v>
      </c>
      <c r="U133" s="1">
        <f t="shared" si="36"/>
        <v>0</v>
      </c>
      <c r="V133" s="1">
        <v>6355</v>
      </c>
      <c r="W133" s="1">
        <f t="shared" si="37"/>
        <v>0</v>
      </c>
      <c r="X133" s="1">
        <v>6355</v>
      </c>
      <c r="Y133" s="1">
        <f t="shared" si="38"/>
        <v>0</v>
      </c>
      <c r="Z133" s="1">
        <v>6355</v>
      </c>
      <c r="AA133" s="1">
        <f t="shared" si="39"/>
        <v>0</v>
      </c>
      <c r="AB133" s="1">
        <v>6355</v>
      </c>
      <c r="AC133" s="1">
        <f t="shared" si="40"/>
        <v>0</v>
      </c>
      <c r="AD133" s="1">
        <v>6355</v>
      </c>
      <c r="AE133" s="1">
        <f t="shared" si="41"/>
        <v>0</v>
      </c>
      <c r="AF133" s="1">
        <v>6355</v>
      </c>
      <c r="AG133" s="1">
        <f t="shared" si="41"/>
        <v>0</v>
      </c>
    </row>
    <row r="134" spans="1:33" x14ac:dyDescent="0.25">
      <c r="A134" s="1" t="s">
        <v>4006</v>
      </c>
      <c r="B134" s="1">
        <v>3264</v>
      </c>
      <c r="C134" s="1">
        <v>0</v>
      </c>
      <c r="D134" s="1">
        <v>3264</v>
      </c>
      <c r="E134" s="1">
        <f t="shared" si="28"/>
        <v>0</v>
      </c>
      <c r="F134" s="1">
        <v>3264</v>
      </c>
      <c r="G134" s="1">
        <f t="shared" si="29"/>
        <v>0</v>
      </c>
      <c r="H134" s="1">
        <v>3264</v>
      </c>
      <c r="I134" s="1">
        <f t="shared" si="30"/>
        <v>0</v>
      </c>
      <c r="J134" s="1">
        <v>3264</v>
      </c>
      <c r="K134" s="1">
        <f t="shared" si="31"/>
        <v>0</v>
      </c>
      <c r="L134" s="1">
        <v>3264</v>
      </c>
      <c r="M134" s="1">
        <f t="shared" si="32"/>
        <v>0</v>
      </c>
      <c r="N134" s="1">
        <v>3264</v>
      </c>
      <c r="O134" s="1">
        <f t="shared" si="33"/>
        <v>0</v>
      </c>
      <c r="P134" s="1">
        <v>3264</v>
      </c>
      <c r="Q134" s="1">
        <f t="shared" si="34"/>
        <v>0</v>
      </c>
      <c r="R134" s="1">
        <v>3264</v>
      </c>
      <c r="S134" s="1">
        <f t="shared" si="35"/>
        <v>0</v>
      </c>
      <c r="T134" s="1">
        <v>3264</v>
      </c>
      <c r="U134" s="1">
        <f t="shared" si="36"/>
        <v>0</v>
      </c>
      <c r="V134" s="1">
        <v>3264</v>
      </c>
      <c r="W134" s="1">
        <f t="shared" si="37"/>
        <v>0</v>
      </c>
      <c r="X134" s="1">
        <v>3264</v>
      </c>
      <c r="Y134" s="1">
        <f t="shared" si="38"/>
        <v>0</v>
      </c>
      <c r="Z134" s="1">
        <v>3264</v>
      </c>
      <c r="AA134" s="1">
        <f t="shared" si="39"/>
        <v>0</v>
      </c>
      <c r="AB134" s="1">
        <v>3264</v>
      </c>
      <c r="AC134" s="1">
        <f t="shared" si="40"/>
        <v>0</v>
      </c>
      <c r="AD134" s="1">
        <v>3264</v>
      </c>
      <c r="AE134" s="1">
        <f t="shared" si="41"/>
        <v>0</v>
      </c>
      <c r="AF134" s="1">
        <v>3264</v>
      </c>
      <c r="AG134" s="1">
        <f t="shared" si="41"/>
        <v>0</v>
      </c>
    </row>
    <row r="135" spans="1:33" x14ac:dyDescent="0.25">
      <c r="A135" s="1" t="s">
        <v>4005</v>
      </c>
      <c r="B135" s="1">
        <v>3215</v>
      </c>
      <c r="C135" s="1">
        <v>0</v>
      </c>
      <c r="D135" s="1">
        <v>3215</v>
      </c>
      <c r="E135" s="1">
        <f t="shared" si="28"/>
        <v>0</v>
      </c>
      <c r="F135" s="1">
        <v>3215</v>
      </c>
      <c r="G135" s="1">
        <f t="shared" si="29"/>
        <v>0</v>
      </c>
      <c r="H135" s="1">
        <v>3215</v>
      </c>
      <c r="I135" s="1">
        <f t="shared" si="30"/>
        <v>0</v>
      </c>
      <c r="J135" s="1">
        <v>3215</v>
      </c>
      <c r="K135" s="1">
        <f t="shared" si="31"/>
        <v>0</v>
      </c>
      <c r="L135" s="1">
        <v>3215</v>
      </c>
      <c r="M135" s="1">
        <f t="shared" si="32"/>
        <v>0</v>
      </c>
      <c r="N135" s="1">
        <v>3215</v>
      </c>
      <c r="O135" s="1">
        <f t="shared" si="33"/>
        <v>0</v>
      </c>
      <c r="P135" s="1">
        <v>3215</v>
      </c>
      <c r="Q135" s="1">
        <f t="shared" si="34"/>
        <v>0</v>
      </c>
      <c r="R135" s="1">
        <v>3215</v>
      </c>
      <c r="S135" s="1">
        <f t="shared" si="35"/>
        <v>0</v>
      </c>
      <c r="T135" s="1">
        <v>3215</v>
      </c>
      <c r="U135" s="1">
        <f t="shared" si="36"/>
        <v>0</v>
      </c>
      <c r="V135" s="1">
        <v>3215</v>
      </c>
      <c r="W135" s="1">
        <f t="shared" si="37"/>
        <v>0</v>
      </c>
      <c r="X135" s="1">
        <v>3215</v>
      </c>
      <c r="Y135" s="1">
        <f t="shared" si="38"/>
        <v>0</v>
      </c>
      <c r="Z135" s="1">
        <v>3215</v>
      </c>
      <c r="AA135" s="1">
        <f t="shared" si="39"/>
        <v>0</v>
      </c>
      <c r="AB135" s="1">
        <v>3215</v>
      </c>
      <c r="AC135" s="1">
        <f t="shared" si="40"/>
        <v>0</v>
      </c>
      <c r="AD135" s="1">
        <v>3215</v>
      </c>
      <c r="AE135" s="1">
        <f t="shared" si="41"/>
        <v>0</v>
      </c>
      <c r="AF135" s="1">
        <v>3215</v>
      </c>
      <c r="AG135" s="1">
        <f t="shared" si="41"/>
        <v>0</v>
      </c>
    </row>
    <row r="136" spans="1:33" x14ac:dyDescent="0.25">
      <c r="A136" s="1" t="s">
        <v>4004</v>
      </c>
      <c r="B136" s="1">
        <v>3218</v>
      </c>
      <c r="C136" s="1">
        <v>0</v>
      </c>
      <c r="D136" s="1">
        <v>3218</v>
      </c>
      <c r="E136" s="1">
        <f t="shared" si="28"/>
        <v>0</v>
      </c>
      <c r="F136" s="1">
        <v>3218</v>
      </c>
      <c r="G136" s="1">
        <f t="shared" si="29"/>
        <v>0</v>
      </c>
      <c r="H136" s="1">
        <v>3218</v>
      </c>
      <c r="I136" s="1">
        <f t="shared" si="30"/>
        <v>0</v>
      </c>
      <c r="J136" s="1">
        <v>3218</v>
      </c>
      <c r="K136" s="1">
        <f t="shared" si="31"/>
        <v>0</v>
      </c>
      <c r="L136" s="1">
        <v>3218</v>
      </c>
      <c r="M136" s="1">
        <f t="shared" si="32"/>
        <v>0</v>
      </c>
      <c r="N136" s="1">
        <v>3218</v>
      </c>
      <c r="O136" s="1">
        <f t="shared" si="33"/>
        <v>0</v>
      </c>
      <c r="P136" s="1">
        <v>3218</v>
      </c>
      <c r="Q136" s="1">
        <f t="shared" si="34"/>
        <v>0</v>
      </c>
      <c r="R136" s="1">
        <v>3218</v>
      </c>
      <c r="S136" s="1">
        <f t="shared" si="35"/>
        <v>0</v>
      </c>
      <c r="T136" s="1">
        <v>3218</v>
      </c>
      <c r="U136" s="1">
        <f t="shared" si="36"/>
        <v>0</v>
      </c>
      <c r="V136" s="1">
        <v>3218</v>
      </c>
      <c r="W136" s="1">
        <f t="shared" si="37"/>
        <v>0</v>
      </c>
      <c r="X136" s="1">
        <v>3218</v>
      </c>
      <c r="Y136" s="1">
        <f t="shared" si="38"/>
        <v>0</v>
      </c>
      <c r="Z136" s="1">
        <v>3218</v>
      </c>
      <c r="AA136" s="1">
        <f t="shared" si="39"/>
        <v>0</v>
      </c>
      <c r="AB136" s="1">
        <v>3218</v>
      </c>
      <c r="AC136" s="1">
        <f t="shared" si="40"/>
        <v>0</v>
      </c>
      <c r="AD136" s="1">
        <v>3218</v>
      </c>
      <c r="AE136" s="1">
        <f t="shared" si="41"/>
        <v>0</v>
      </c>
      <c r="AF136" s="1">
        <v>3218</v>
      </c>
      <c r="AG136" s="1">
        <f t="shared" si="41"/>
        <v>0</v>
      </c>
    </row>
    <row r="137" spans="1:33" x14ac:dyDescent="0.25">
      <c r="A137" s="1" t="s">
        <v>4003</v>
      </c>
      <c r="B137" s="1">
        <v>12013</v>
      </c>
      <c r="C137" s="1">
        <v>0</v>
      </c>
      <c r="D137" s="1">
        <v>12013</v>
      </c>
      <c r="E137" s="1">
        <f t="shared" si="28"/>
        <v>0</v>
      </c>
      <c r="F137" s="1">
        <v>12013</v>
      </c>
      <c r="G137" s="1">
        <f t="shared" si="29"/>
        <v>0</v>
      </c>
      <c r="H137" s="1">
        <v>12013</v>
      </c>
      <c r="I137" s="1">
        <f t="shared" si="30"/>
        <v>0</v>
      </c>
      <c r="J137" s="1">
        <v>12013</v>
      </c>
      <c r="K137" s="1">
        <f t="shared" si="31"/>
        <v>0</v>
      </c>
      <c r="L137" s="1">
        <v>12013</v>
      </c>
      <c r="M137" s="1">
        <f t="shared" si="32"/>
        <v>0</v>
      </c>
      <c r="N137" s="1">
        <v>12013</v>
      </c>
      <c r="O137" s="1">
        <f t="shared" si="33"/>
        <v>0</v>
      </c>
      <c r="P137" s="1">
        <v>12013</v>
      </c>
      <c r="Q137" s="1">
        <f t="shared" si="34"/>
        <v>0</v>
      </c>
      <c r="R137" s="1">
        <v>12013</v>
      </c>
      <c r="S137" s="1">
        <f t="shared" si="35"/>
        <v>0</v>
      </c>
      <c r="T137" s="1">
        <v>12013</v>
      </c>
      <c r="U137" s="1">
        <f t="shared" si="36"/>
        <v>0</v>
      </c>
      <c r="V137" s="1">
        <v>12013</v>
      </c>
      <c r="W137" s="1">
        <f t="shared" si="37"/>
        <v>0</v>
      </c>
      <c r="X137" s="1">
        <v>12013</v>
      </c>
      <c r="Y137" s="1">
        <f t="shared" si="38"/>
        <v>0</v>
      </c>
      <c r="Z137" s="1">
        <v>12013</v>
      </c>
      <c r="AA137" s="1">
        <f t="shared" si="39"/>
        <v>0</v>
      </c>
      <c r="AB137" s="1">
        <v>12013</v>
      </c>
      <c r="AC137" s="1">
        <f t="shared" si="40"/>
        <v>0</v>
      </c>
      <c r="AD137" s="1">
        <v>12013</v>
      </c>
      <c r="AE137" s="1">
        <f t="shared" si="41"/>
        <v>0</v>
      </c>
      <c r="AF137" s="1">
        <v>12013</v>
      </c>
      <c r="AG137" s="1">
        <f t="shared" si="41"/>
        <v>0</v>
      </c>
    </row>
    <row r="138" spans="1:33" x14ac:dyDescent="0.25">
      <c r="A138" s="1" t="s">
        <v>4002</v>
      </c>
      <c r="B138" s="1">
        <v>402</v>
      </c>
      <c r="C138" s="1">
        <v>0</v>
      </c>
      <c r="D138" s="1">
        <v>402</v>
      </c>
      <c r="E138" s="1">
        <f t="shared" si="28"/>
        <v>0</v>
      </c>
      <c r="F138" s="1">
        <v>402</v>
      </c>
      <c r="G138" s="1">
        <f t="shared" si="29"/>
        <v>0</v>
      </c>
      <c r="H138" s="1">
        <v>402</v>
      </c>
      <c r="I138" s="1">
        <f t="shared" si="30"/>
        <v>0</v>
      </c>
      <c r="J138" s="1">
        <v>402</v>
      </c>
      <c r="K138" s="1">
        <f t="shared" si="31"/>
        <v>0</v>
      </c>
      <c r="L138" s="1">
        <v>402</v>
      </c>
      <c r="M138" s="1">
        <f t="shared" si="32"/>
        <v>0</v>
      </c>
      <c r="N138" s="1">
        <v>402</v>
      </c>
      <c r="O138" s="1">
        <f t="shared" si="33"/>
        <v>0</v>
      </c>
      <c r="P138" s="1">
        <v>402</v>
      </c>
      <c r="Q138" s="1">
        <f t="shared" si="34"/>
        <v>0</v>
      </c>
      <c r="R138" s="1">
        <v>402</v>
      </c>
      <c r="S138" s="1">
        <f t="shared" si="35"/>
        <v>0</v>
      </c>
      <c r="T138" s="1">
        <v>402</v>
      </c>
      <c r="U138" s="1">
        <f t="shared" si="36"/>
        <v>0</v>
      </c>
      <c r="V138" s="1">
        <v>402</v>
      </c>
      <c r="W138" s="1">
        <f t="shared" si="37"/>
        <v>0</v>
      </c>
      <c r="X138" s="1">
        <v>402</v>
      </c>
      <c r="Y138" s="1">
        <f t="shared" si="38"/>
        <v>0</v>
      </c>
      <c r="Z138" s="1">
        <v>402</v>
      </c>
      <c r="AA138" s="1">
        <f t="shared" si="39"/>
        <v>0</v>
      </c>
      <c r="AB138" s="1">
        <v>402</v>
      </c>
      <c r="AC138" s="1">
        <f t="shared" si="40"/>
        <v>0</v>
      </c>
      <c r="AD138" s="1">
        <v>402</v>
      </c>
      <c r="AE138" s="1">
        <f t="shared" si="41"/>
        <v>0</v>
      </c>
      <c r="AF138" s="1">
        <v>402</v>
      </c>
      <c r="AG138" s="1">
        <f t="shared" si="41"/>
        <v>0</v>
      </c>
    </row>
    <row r="139" spans="1:33" x14ac:dyDescent="0.25">
      <c r="A139" s="1" t="s">
        <v>4001</v>
      </c>
      <c r="B139" s="1">
        <v>402</v>
      </c>
      <c r="C139" s="1">
        <v>0</v>
      </c>
      <c r="D139" s="1">
        <v>402</v>
      </c>
      <c r="E139" s="1">
        <f t="shared" si="28"/>
        <v>0</v>
      </c>
      <c r="F139" s="1">
        <v>402</v>
      </c>
      <c r="G139" s="1">
        <f t="shared" si="29"/>
        <v>0</v>
      </c>
      <c r="H139" s="1">
        <v>402</v>
      </c>
      <c r="I139" s="1">
        <f t="shared" si="30"/>
        <v>0</v>
      </c>
      <c r="J139" s="1">
        <v>402</v>
      </c>
      <c r="K139" s="1">
        <f t="shared" si="31"/>
        <v>0</v>
      </c>
      <c r="L139" s="1">
        <v>402</v>
      </c>
      <c r="M139" s="1">
        <f t="shared" si="32"/>
        <v>0</v>
      </c>
      <c r="N139" s="1">
        <v>402</v>
      </c>
      <c r="O139" s="1">
        <f t="shared" si="33"/>
        <v>0</v>
      </c>
      <c r="P139" s="1">
        <v>402</v>
      </c>
      <c r="Q139" s="1">
        <f t="shared" si="34"/>
        <v>0</v>
      </c>
      <c r="R139" s="1">
        <v>402</v>
      </c>
      <c r="S139" s="1">
        <f t="shared" si="35"/>
        <v>0</v>
      </c>
      <c r="T139" s="1">
        <v>402</v>
      </c>
      <c r="U139" s="1">
        <f t="shared" si="36"/>
        <v>0</v>
      </c>
      <c r="V139" s="1">
        <v>402</v>
      </c>
      <c r="W139" s="1">
        <f t="shared" si="37"/>
        <v>0</v>
      </c>
      <c r="X139" s="1">
        <v>402</v>
      </c>
      <c r="Y139" s="1">
        <f t="shared" si="38"/>
        <v>0</v>
      </c>
      <c r="Z139" s="1">
        <v>402</v>
      </c>
      <c r="AA139" s="1">
        <f t="shared" si="39"/>
        <v>0</v>
      </c>
      <c r="AB139" s="1">
        <v>402</v>
      </c>
      <c r="AC139" s="1">
        <f t="shared" si="40"/>
        <v>0</v>
      </c>
      <c r="AD139" s="1">
        <v>402</v>
      </c>
      <c r="AE139" s="1">
        <f t="shared" si="41"/>
        <v>0</v>
      </c>
      <c r="AF139" s="1">
        <v>402</v>
      </c>
      <c r="AG139" s="1">
        <f t="shared" si="41"/>
        <v>0</v>
      </c>
    </row>
    <row r="140" spans="1:33" x14ac:dyDescent="0.25">
      <c r="A140" s="1" t="s">
        <v>4000</v>
      </c>
      <c r="B140" s="1">
        <v>402</v>
      </c>
      <c r="C140" s="1">
        <v>0</v>
      </c>
      <c r="D140" s="1">
        <v>402</v>
      </c>
      <c r="E140" s="1">
        <f t="shared" si="28"/>
        <v>0</v>
      </c>
      <c r="F140" s="1">
        <v>402</v>
      </c>
      <c r="G140" s="1">
        <f t="shared" si="29"/>
        <v>0</v>
      </c>
      <c r="H140" s="1">
        <v>402</v>
      </c>
      <c r="I140" s="1">
        <f t="shared" si="30"/>
        <v>0</v>
      </c>
      <c r="J140" s="1">
        <v>402</v>
      </c>
      <c r="K140" s="1">
        <f t="shared" si="31"/>
        <v>0</v>
      </c>
      <c r="L140" s="1">
        <v>402</v>
      </c>
      <c r="M140" s="1">
        <f t="shared" si="32"/>
        <v>0</v>
      </c>
      <c r="N140" s="1">
        <v>402</v>
      </c>
      <c r="O140" s="1">
        <f t="shared" si="33"/>
        <v>0</v>
      </c>
      <c r="P140" s="1">
        <v>402</v>
      </c>
      <c r="Q140" s="1">
        <f t="shared" si="34"/>
        <v>0</v>
      </c>
      <c r="R140" s="1">
        <v>402</v>
      </c>
      <c r="S140" s="1">
        <f t="shared" si="35"/>
        <v>0</v>
      </c>
      <c r="T140" s="1">
        <v>402</v>
      </c>
      <c r="U140" s="1">
        <f t="shared" si="36"/>
        <v>0</v>
      </c>
      <c r="V140" s="1">
        <v>402</v>
      </c>
      <c r="W140" s="1">
        <f t="shared" si="37"/>
        <v>0</v>
      </c>
      <c r="X140" s="1">
        <v>402</v>
      </c>
      <c r="Y140" s="1">
        <f t="shared" si="38"/>
        <v>0</v>
      </c>
      <c r="Z140" s="1">
        <v>402</v>
      </c>
      <c r="AA140" s="1">
        <f t="shared" si="39"/>
        <v>0</v>
      </c>
      <c r="AB140" s="1">
        <v>402</v>
      </c>
      <c r="AC140" s="1">
        <f t="shared" si="40"/>
        <v>0</v>
      </c>
      <c r="AD140" s="1">
        <v>402</v>
      </c>
      <c r="AE140" s="1">
        <f t="shared" si="41"/>
        <v>0</v>
      </c>
      <c r="AF140" s="1">
        <v>402</v>
      </c>
      <c r="AG140" s="1">
        <f t="shared" si="41"/>
        <v>0</v>
      </c>
    </row>
    <row r="141" spans="1:33" x14ac:dyDescent="0.25">
      <c r="A141" s="1" t="s">
        <v>3999</v>
      </c>
      <c r="B141" s="1">
        <v>97</v>
      </c>
      <c r="C141" s="1">
        <v>0</v>
      </c>
      <c r="D141" s="1">
        <v>97</v>
      </c>
      <c r="E141" s="1">
        <f t="shared" si="28"/>
        <v>0</v>
      </c>
      <c r="F141" s="1">
        <v>97</v>
      </c>
      <c r="G141" s="1">
        <f t="shared" si="29"/>
        <v>0</v>
      </c>
      <c r="H141" s="1">
        <v>97</v>
      </c>
      <c r="I141" s="1">
        <f t="shared" si="30"/>
        <v>0</v>
      </c>
      <c r="J141" s="1">
        <v>97</v>
      </c>
      <c r="K141" s="1">
        <f t="shared" si="31"/>
        <v>0</v>
      </c>
      <c r="L141" s="1">
        <v>97</v>
      </c>
      <c r="M141" s="1">
        <f t="shared" si="32"/>
        <v>0</v>
      </c>
      <c r="N141" s="1">
        <v>97</v>
      </c>
      <c r="O141" s="1">
        <f t="shared" si="33"/>
        <v>0</v>
      </c>
      <c r="P141" s="1">
        <v>97</v>
      </c>
      <c r="Q141" s="1">
        <f t="shared" si="34"/>
        <v>0</v>
      </c>
      <c r="R141" s="1">
        <v>97</v>
      </c>
      <c r="S141" s="1">
        <f t="shared" si="35"/>
        <v>0</v>
      </c>
      <c r="T141" s="1">
        <v>97</v>
      </c>
      <c r="U141" s="1">
        <f t="shared" si="36"/>
        <v>0</v>
      </c>
      <c r="V141" s="1">
        <v>97</v>
      </c>
      <c r="W141" s="1">
        <f t="shared" si="37"/>
        <v>0</v>
      </c>
      <c r="X141" s="1">
        <v>97</v>
      </c>
      <c r="Y141" s="1">
        <f t="shared" si="38"/>
        <v>0</v>
      </c>
      <c r="Z141" s="1">
        <v>97</v>
      </c>
      <c r="AA141" s="1">
        <f t="shared" si="39"/>
        <v>0</v>
      </c>
      <c r="AB141" s="1">
        <v>97</v>
      </c>
      <c r="AC141" s="1">
        <f t="shared" si="40"/>
        <v>0</v>
      </c>
      <c r="AD141" s="1">
        <v>97</v>
      </c>
      <c r="AE141" s="1">
        <f t="shared" si="41"/>
        <v>0</v>
      </c>
      <c r="AF141" s="1">
        <v>97</v>
      </c>
      <c r="AG141" s="1">
        <f t="shared" si="41"/>
        <v>0</v>
      </c>
    </row>
    <row r="142" spans="1:33" x14ac:dyDescent="0.25">
      <c r="A142" s="1" t="s">
        <v>3998</v>
      </c>
      <c r="B142" s="1">
        <v>9</v>
      </c>
      <c r="C142" s="1">
        <v>0</v>
      </c>
      <c r="D142" s="1">
        <v>9</v>
      </c>
      <c r="E142" s="1">
        <f t="shared" si="28"/>
        <v>0</v>
      </c>
      <c r="F142" s="1">
        <v>9</v>
      </c>
      <c r="G142" s="1">
        <f t="shared" si="29"/>
        <v>0</v>
      </c>
      <c r="H142" s="1">
        <v>9</v>
      </c>
      <c r="I142" s="1">
        <f t="shared" si="30"/>
        <v>0</v>
      </c>
      <c r="J142" s="1">
        <v>9</v>
      </c>
      <c r="K142" s="1">
        <f t="shared" si="31"/>
        <v>0</v>
      </c>
      <c r="L142" s="1">
        <v>9</v>
      </c>
      <c r="M142" s="1">
        <f t="shared" si="32"/>
        <v>0</v>
      </c>
      <c r="N142" s="1">
        <v>9</v>
      </c>
      <c r="O142" s="1">
        <f t="shared" si="33"/>
        <v>0</v>
      </c>
      <c r="P142" s="1">
        <v>9</v>
      </c>
      <c r="Q142" s="1">
        <f t="shared" si="34"/>
        <v>0</v>
      </c>
      <c r="R142" s="1">
        <v>9</v>
      </c>
      <c r="S142" s="1">
        <f t="shared" si="35"/>
        <v>0</v>
      </c>
      <c r="T142" s="1">
        <v>9</v>
      </c>
      <c r="U142" s="1">
        <f t="shared" si="36"/>
        <v>0</v>
      </c>
      <c r="V142" s="1">
        <v>9</v>
      </c>
      <c r="W142" s="1">
        <f t="shared" si="37"/>
        <v>0</v>
      </c>
      <c r="X142" s="1">
        <v>9</v>
      </c>
      <c r="Y142" s="1">
        <f t="shared" si="38"/>
        <v>0</v>
      </c>
      <c r="Z142" s="1">
        <v>9</v>
      </c>
      <c r="AA142" s="1">
        <f t="shared" si="39"/>
        <v>0</v>
      </c>
      <c r="AB142" s="1">
        <v>9</v>
      </c>
      <c r="AC142" s="1">
        <f t="shared" si="40"/>
        <v>0</v>
      </c>
      <c r="AD142" s="1">
        <v>9</v>
      </c>
      <c r="AE142" s="1">
        <f t="shared" si="41"/>
        <v>0</v>
      </c>
      <c r="AF142" s="1">
        <v>9</v>
      </c>
      <c r="AG142" s="1">
        <f t="shared" si="41"/>
        <v>0</v>
      </c>
    </row>
    <row r="143" spans="1:33" x14ac:dyDescent="0.25">
      <c r="A143" s="1" t="s">
        <v>3997</v>
      </c>
      <c r="B143" s="1">
        <v>9</v>
      </c>
      <c r="C143" s="1">
        <v>0</v>
      </c>
      <c r="D143" s="1">
        <v>9</v>
      </c>
      <c r="E143" s="1">
        <f t="shared" si="28"/>
        <v>0</v>
      </c>
      <c r="F143" s="1">
        <v>9</v>
      </c>
      <c r="G143" s="1">
        <f t="shared" si="29"/>
        <v>0</v>
      </c>
      <c r="H143" s="1">
        <v>9</v>
      </c>
      <c r="I143" s="1">
        <f t="shared" si="30"/>
        <v>0</v>
      </c>
      <c r="J143" s="1">
        <v>9</v>
      </c>
      <c r="K143" s="1">
        <f t="shared" si="31"/>
        <v>0</v>
      </c>
      <c r="L143" s="1">
        <v>9</v>
      </c>
      <c r="M143" s="1">
        <f t="shared" si="32"/>
        <v>0</v>
      </c>
      <c r="N143" s="1">
        <v>9</v>
      </c>
      <c r="O143" s="1">
        <f t="shared" si="33"/>
        <v>0</v>
      </c>
      <c r="P143" s="1">
        <v>9</v>
      </c>
      <c r="Q143" s="1">
        <f t="shared" si="34"/>
        <v>0</v>
      </c>
      <c r="R143" s="1">
        <v>9</v>
      </c>
      <c r="S143" s="1">
        <f t="shared" si="35"/>
        <v>0</v>
      </c>
      <c r="T143" s="1">
        <v>9</v>
      </c>
      <c r="U143" s="1">
        <f t="shared" si="36"/>
        <v>0</v>
      </c>
      <c r="V143" s="1">
        <v>9</v>
      </c>
      <c r="W143" s="1">
        <f t="shared" si="37"/>
        <v>0</v>
      </c>
      <c r="X143" s="1">
        <v>9</v>
      </c>
      <c r="Y143" s="1">
        <f t="shared" si="38"/>
        <v>0</v>
      </c>
      <c r="Z143" s="1">
        <v>9</v>
      </c>
      <c r="AA143" s="1">
        <f t="shared" si="39"/>
        <v>0</v>
      </c>
      <c r="AB143" s="1">
        <v>9</v>
      </c>
      <c r="AC143" s="1">
        <f t="shared" si="40"/>
        <v>0</v>
      </c>
      <c r="AD143" s="1">
        <v>9</v>
      </c>
      <c r="AE143" s="1">
        <f t="shared" si="41"/>
        <v>0</v>
      </c>
      <c r="AF143" s="1">
        <v>9</v>
      </c>
      <c r="AG143" s="1">
        <f t="shared" si="41"/>
        <v>0</v>
      </c>
    </row>
    <row r="144" spans="1:33" x14ac:dyDescent="0.25">
      <c r="A144" s="1" t="s">
        <v>3996</v>
      </c>
      <c r="B144" s="1">
        <v>9</v>
      </c>
      <c r="C144" s="1">
        <v>0</v>
      </c>
      <c r="D144" s="1">
        <v>9</v>
      </c>
      <c r="E144" s="1">
        <f t="shared" si="28"/>
        <v>0</v>
      </c>
      <c r="F144" s="1">
        <v>9</v>
      </c>
      <c r="G144" s="1">
        <f t="shared" si="29"/>
        <v>0</v>
      </c>
      <c r="H144" s="1">
        <v>9</v>
      </c>
      <c r="I144" s="1">
        <f t="shared" si="30"/>
        <v>0</v>
      </c>
      <c r="J144" s="1">
        <v>9</v>
      </c>
      <c r="K144" s="1">
        <f t="shared" si="31"/>
        <v>0</v>
      </c>
      <c r="L144" s="1">
        <v>9</v>
      </c>
      <c r="M144" s="1">
        <f t="shared" si="32"/>
        <v>0</v>
      </c>
      <c r="N144" s="1">
        <v>9</v>
      </c>
      <c r="O144" s="1">
        <f t="shared" si="33"/>
        <v>0</v>
      </c>
      <c r="P144" s="1">
        <v>9</v>
      </c>
      <c r="Q144" s="1">
        <f t="shared" si="34"/>
        <v>0</v>
      </c>
      <c r="R144" s="1">
        <v>9</v>
      </c>
      <c r="S144" s="1">
        <f t="shared" si="35"/>
        <v>0</v>
      </c>
      <c r="T144" s="1">
        <v>9</v>
      </c>
      <c r="U144" s="1">
        <f t="shared" si="36"/>
        <v>0</v>
      </c>
      <c r="V144" s="1">
        <v>9</v>
      </c>
      <c r="W144" s="1">
        <f t="shared" si="37"/>
        <v>0</v>
      </c>
      <c r="X144" s="1">
        <v>9</v>
      </c>
      <c r="Y144" s="1">
        <f t="shared" si="38"/>
        <v>0</v>
      </c>
      <c r="Z144" s="1">
        <v>9</v>
      </c>
      <c r="AA144" s="1">
        <f t="shared" si="39"/>
        <v>0</v>
      </c>
      <c r="AB144" s="1">
        <v>9</v>
      </c>
      <c r="AC144" s="1">
        <f t="shared" si="40"/>
        <v>0</v>
      </c>
      <c r="AD144" s="1">
        <v>9</v>
      </c>
      <c r="AE144" s="1">
        <f t="shared" si="41"/>
        <v>0</v>
      </c>
      <c r="AF144" s="1">
        <v>9</v>
      </c>
      <c r="AG144" s="1">
        <f t="shared" si="41"/>
        <v>0</v>
      </c>
    </row>
    <row r="145" spans="1:33" x14ac:dyDescent="0.25">
      <c r="A145" s="1" t="s">
        <v>3995</v>
      </c>
      <c r="B145" s="1">
        <v>3096</v>
      </c>
      <c r="C145" s="1">
        <v>0</v>
      </c>
      <c r="D145" s="1">
        <v>3096</v>
      </c>
      <c r="E145" s="1">
        <f t="shared" si="28"/>
        <v>0</v>
      </c>
      <c r="F145" s="1">
        <v>3096</v>
      </c>
      <c r="G145" s="1">
        <f t="shared" si="29"/>
        <v>0</v>
      </c>
      <c r="H145" s="1">
        <v>3096</v>
      </c>
      <c r="I145" s="1">
        <f t="shared" si="30"/>
        <v>0</v>
      </c>
      <c r="J145" s="1">
        <v>3096</v>
      </c>
      <c r="K145" s="1">
        <f t="shared" si="31"/>
        <v>0</v>
      </c>
      <c r="L145" s="1">
        <v>3096</v>
      </c>
      <c r="M145" s="1">
        <f t="shared" si="32"/>
        <v>0</v>
      </c>
      <c r="N145" s="1">
        <v>3096</v>
      </c>
      <c r="O145" s="1">
        <f t="shared" si="33"/>
        <v>0</v>
      </c>
      <c r="P145" s="1">
        <v>3096</v>
      </c>
      <c r="Q145" s="1">
        <f t="shared" si="34"/>
        <v>0</v>
      </c>
      <c r="R145" s="1">
        <v>3096</v>
      </c>
      <c r="S145" s="1">
        <f t="shared" si="35"/>
        <v>0</v>
      </c>
      <c r="T145" s="1">
        <v>3097</v>
      </c>
      <c r="U145" s="1">
        <f t="shared" si="36"/>
        <v>1</v>
      </c>
      <c r="V145" s="1">
        <v>3097</v>
      </c>
      <c r="W145" s="1">
        <f t="shared" si="37"/>
        <v>0</v>
      </c>
      <c r="X145" s="1">
        <v>3097</v>
      </c>
      <c r="Y145" s="1">
        <f t="shared" si="38"/>
        <v>0</v>
      </c>
      <c r="Z145" s="1">
        <v>3097</v>
      </c>
      <c r="AA145" s="1">
        <f t="shared" si="39"/>
        <v>0</v>
      </c>
      <c r="AB145" s="1">
        <v>3097</v>
      </c>
      <c r="AC145" s="1">
        <f t="shared" si="40"/>
        <v>0</v>
      </c>
      <c r="AD145" s="1">
        <v>3097</v>
      </c>
      <c r="AE145" s="1">
        <f t="shared" si="41"/>
        <v>0</v>
      </c>
      <c r="AF145" s="1">
        <v>3097</v>
      </c>
      <c r="AG145" s="1">
        <f t="shared" si="41"/>
        <v>0</v>
      </c>
    </row>
    <row r="146" spans="1:33" x14ac:dyDescent="0.25">
      <c r="A146" s="1" t="s">
        <v>3994</v>
      </c>
      <c r="B146" s="1">
        <v>10079</v>
      </c>
      <c r="C146" s="1">
        <v>0</v>
      </c>
      <c r="D146" s="1">
        <v>10079</v>
      </c>
      <c r="E146" s="1">
        <f t="shared" si="28"/>
        <v>0</v>
      </c>
      <c r="F146" s="1">
        <v>10079</v>
      </c>
      <c r="G146" s="1">
        <f t="shared" si="29"/>
        <v>0</v>
      </c>
      <c r="H146" s="1">
        <v>10079</v>
      </c>
      <c r="I146" s="1">
        <f t="shared" si="30"/>
        <v>0</v>
      </c>
      <c r="J146" s="1">
        <v>10079</v>
      </c>
      <c r="K146" s="1">
        <f t="shared" si="31"/>
        <v>0</v>
      </c>
      <c r="L146" s="1">
        <v>10079</v>
      </c>
      <c r="M146" s="1">
        <f t="shared" si="32"/>
        <v>0</v>
      </c>
      <c r="N146" s="1">
        <v>10079</v>
      </c>
      <c r="O146" s="1">
        <f t="shared" si="33"/>
        <v>0</v>
      </c>
      <c r="P146" s="1">
        <v>10079</v>
      </c>
      <c r="Q146" s="1">
        <f t="shared" si="34"/>
        <v>0</v>
      </c>
      <c r="R146" s="1">
        <v>10079</v>
      </c>
      <c r="S146" s="1">
        <f t="shared" si="35"/>
        <v>0</v>
      </c>
      <c r="T146" s="1">
        <v>10080</v>
      </c>
      <c r="U146" s="1">
        <f t="shared" si="36"/>
        <v>1</v>
      </c>
      <c r="V146" s="1">
        <v>10080</v>
      </c>
      <c r="W146" s="1">
        <f t="shared" si="37"/>
        <v>0</v>
      </c>
      <c r="X146" s="1">
        <v>10080</v>
      </c>
      <c r="Y146" s="1">
        <f t="shared" si="38"/>
        <v>0</v>
      </c>
      <c r="Z146" s="1">
        <v>10080</v>
      </c>
      <c r="AA146" s="1">
        <f t="shared" si="39"/>
        <v>0</v>
      </c>
      <c r="AB146" s="1">
        <v>10080</v>
      </c>
      <c r="AC146" s="1">
        <f t="shared" si="40"/>
        <v>0</v>
      </c>
      <c r="AD146" s="1">
        <v>10080</v>
      </c>
      <c r="AE146" s="1">
        <f t="shared" si="41"/>
        <v>0</v>
      </c>
      <c r="AF146" s="1">
        <v>10080</v>
      </c>
      <c r="AG146" s="1">
        <f t="shared" si="41"/>
        <v>0</v>
      </c>
    </row>
    <row r="147" spans="1:33" x14ac:dyDescent="0.25">
      <c r="A147" s="1" t="s">
        <v>3993</v>
      </c>
      <c r="B147" s="1">
        <v>4005</v>
      </c>
      <c r="C147" s="1">
        <v>0</v>
      </c>
      <c r="D147" s="1">
        <v>4005</v>
      </c>
      <c r="E147" s="1">
        <f t="shared" si="28"/>
        <v>0</v>
      </c>
      <c r="F147" s="1">
        <v>4005</v>
      </c>
      <c r="G147" s="1">
        <f t="shared" si="29"/>
        <v>0</v>
      </c>
      <c r="H147" s="1">
        <v>4005</v>
      </c>
      <c r="I147" s="1">
        <f t="shared" si="30"/>
        <v>0</v>
      </c>
      <c r="J147" s="1">
        <v>4005</v>
      </c>
      <c r="K147" s="1">
        <f t="shared" si="31"/>
        <v>0</v>
      </c>
      <c r="L147" s="1">
        <v>4005</v>
      </c>
      <c r="M147" s="1">
        <f t="shared" si="32"/>
        <v>0</v>
      </c>
      <c r="N147" s="1">
        <v>4005</v>
      </c>
      <c r="O147" s="1">
        <f t="shared" si="33"/>
        <v>0</v>
      </c>
      <c r="P147" s="1">
        <v>4005</v>
      </c>
      <c r="Q147" s="1">
        <f t="shared" si="34"/>
        <v>0</v>
      </c>
      <c r="R147" s="1">
        <v>4005</v>
      </c>
      <c r="S147" s="1">
        <f t="shared" si="35"/>
        <v>0</v>
      </c>
      <c r="T147" s="1">
        <v>4006</v>
      </c>
      <c r="U147" s="1">
        <f t="shared" si="36"/>
        <v>1</v>
      </c>
      <c r="V147" s="1">
        <v>4006</v>
      </c>
      <c r="W147" s="1">
        <f t="shared" si="37"/>
        <v>0</v>
      </c>
      <c r="X147" s="1">
        <v>4006</v>
      </c>
      <c r="Y147" s="1">
        <f t="shared" si="38"/>
        <v>0</v>
      </c>
      <c r="Z147" s="1">
        <v>4006</v>
      </c>
      <c r="AA147" s="1">
        <f t="shared" si="39"/>
        <v>0</v>
      </c>
      <c r="AB147" s="1">
        <v>4006</v>
      </c>
      <c r="AC147" s="1">
        <f t="shared" si="40"/>
        <v>0</v>
      </c>
      <c r="AD147" s="1">
        <v>4006</v>
      </c>
      <c r="AE147" s="1">
        <f t="shared" si="41"/>
        <v>0</v>
      </c>
      <c r="AF147" s="1">
        <v>4006</v>
      </c>
      <c r="AG147" s="1">
        <f t="shared" si="41"/>
        <v>0</v>
      </c>
    </row>
    <row r="148" spans="1:33" x14ac:dyDescent="0.25">
      <c r="A148" s="1" t="s">
        <v>3992</v>
      </c>
      <c r="B148" s="1">
        <v>18138</v>
      </c>
      <c r="C148" s="1">
        <v>0</v>
      </c>
      <c r="D148" s="1">
        <v>18138</v>
      </c>
      <c r="E148" s="1">
        <f t="shared" si="28"/>
        <v>0</v>
      </c>
      <c r="F148" s="1">
        <v>18138</v>
      </c>
      <c r="G148" s="1">
        <f t="shared" si="29"/>
        <v>0</v>
      </c>
      <c r="H148" s="1">
        <v>18138</v>
      </c>
      <c r="I148" s="1">
        <f t="shared" si="30"/>
        <v>0</v>
      </c>
      <c r="J148" s="1">
        <v>18138</v>
      </c>
      <c r="K148" s="1">
        <f t="shared" si="31"/>
        <v>0</v>
      </c>
      <c r="L148" s="1">
        <v>18138</v>
      </c>
      <c r="M148" s="1">
        <f t="shared" si="32"/>
        <v>0</v>
      </c>
      <c r="N148" s="1">
        <v>18138</v>
      </c>
      <c r="O148" s="1">
        <f t="shared" si="33"/>
        <v>0</v>
      </c>
      <c r="P148" s="1">
        <v>18138</v>
      </c>
      <c r="Q148" s="1">
        <f t="shared" si="34"/>
        <v>0</v>
      </c>
      <c r="R148" s="1">
        <v>18138</v>
      </c>
      <c r="S148" s="1">
        <f t="shared" si="35"/>
        <v>0</v>
      </c>
      <c r="T148" s="1">
        <v>18139</v>
      </c>
      <c r="U148" s="1">
        <f t="shared" si="36"/>
        <v>1</v>
      </c>
      <c r="V148" s="1">
        <v>18139</v>
      </c>
      <c r="W148" s="1">
        <f t="shared" si="37"/>
        <v>0</v>
      </c>
      <c r="X148" s="1">
        <v>18139</v>
      </c>
      <c r="Y148" s="1">
        <f t="shared" si="38"/>
        <v>0</v>
      </c>
      <c r="Z148" s="1">
        <v>18139</v>
      </c>
      <c r="AA148" s="1">
        <f t="shared" si="39"/>
        <v>0</v>
      </c>
      <c r="AB148" s="1">
        <v>18139</v>
      </c>
      <c r="AC148" s="1">
        <f t="shared" si="40"/>
        <v>0</v>
      </c>
      <c r="AD148" s="1">
        <v>18139</v>
      </c>
      <c r="AE148" s="1">
        <f t="shared" si="41"/>
        <v>0</v>
      </c>
      <c r="AF148" s="1">
        <v>18139</v>
      </c>
      <c r="AG148" s="1">
        <f t="shared" si="41"/>
        <v>0</v>
      </c>
    </row>
    <row r="149" spans="1:33" x14ac:dyDescent="0.25">
      <c r="A149" s="1" t="s">
        <v>3991</v>
      </c>
      <c r="B149" s="1">
        <v>8619</v>
      </c>
      <c r="C149" s="1">
        <v>0</v>
      </c>
      <c r="D149" s="1">
        <v>8619</v>
      </c>
      <c r="E149" s="1">
        <f t="shared" si="28"/>
        <v>0</v>
      </c>
      <c r="F149" s="1">
        <v>8619</v>
      </c>
      <c r="G149" s="1">
        <f t="shared" si="29"/>
        <v>0</v>
      </c>
      <c r="H149" s="1">
        <v>8619</v>
      </c>
      <c r="I149" s="1">
        <f t="shared" si="30"/>
        <v>0</v>
      </c>
      <c r="J149" s="1">
        <v>8619</v>
      </c>
      <c r="K149" s="1">
        <f t="shared" si="31"/>
        <v>0</v>
      </c>
      <c r="L149" s="1">
        <v>8619</v>
      </c>
      <c r="M149" s="1">
        <f t="shared" si="32"/>
        <v>0</v>
      </c>
      <c r="N149" s="1">
        <v>8619</v>
      </c>
      <c r="O149" s="1">
        <f t="shared" si="33"/>
        <v>0</v>
      </c>
      <c r="P149" s="1">
        <v>8619</v>
      </c>
      <c r="Q149" s="1">
        <f t="shared" si="34"/>
        <v>0</v>
      </c>
      <c r="R149" s="1">
        <v>8619</v>
      </c>
      <c r="S149" s="1">
        <f t="shared" si="35"/>
        <v>0</v>
      </c>
      <c r="T149" s="1">
        <v>8620</v>
      </c>
      <c r="U149" s="1">
        <f t="shared" si="36"/>
        <v>1</v>
      </c>
      <c r="V149" s="1">
        <v>8621</v>
      </c>
      <c r="W149" s="1">
        <f t="shared" si="37"/>
        <v>1</v>
      </c>
      <c r="X149" s="1">
        <v>8622</v>
      </c>
      <c r="Y149" s="1">
        <f t="shared" si="38"/>
        <v>1</v>
      </c>
      <c r="Z149" s="1">
        <v>8622</v>
      </c>
      <c r="AA149" s="1">
        <f t="shared" si="39"/>
        <v>0</v>
      </c>
      <c r="AB149" s="1">
        <v>8622</v>
      </c>
      <c r="AC149" s="1">
        <f t="shared" si="40"/>
        <v>0</v>
      </c>
      <c r="AD149" s="1">
        <v>8622</v>
      </c>
      <c r="AE149" s="1">
        <f t="shared" si="41"/>
        <v>0</v>
      </c>
      <c r="AF149" s="1">
        <v>8622</v>
      </c>
      <c r="AG149" s="1">
        <f t="shared" si="41"/>
        <v>0</v>
      </c>
    </row>
    <row r="150" spans="1:33" x14ac:dyDescent="0.25">
      <c r="A150" s="1" t="s">
        <v>3990</v>
      </c>
      <c r="B150" s="1">
        <v>12237</v>
      </c>
      <c r="C150" s="1">
        <v>0</v>
      </c>
      <c r="D150" s="1">
        <v>12237</v>
      </c>
      <c r="E150" s="1">
        <f t="shared" si="28"/>
        <v>0</v>
      </c>
      <c r="F150" s="1">
        <v>12237</v>
      </c>
      <c r="G150" s="1">
        <f t="shared" si="29"/>
        <v>0</v>
      </c>
      <c r="H150" s="1">
        <v>12237</v>
      </c>
      <c r="I150" s="1">
        <f t="shared" si="30"/>
        <v>0</v>
      </c>
      <c r="J150" s="1">
        <v>12237</v>
      </c>
      <c r="K150" s="1">
        <f t="shared" si="31"/>
        <v>0</v>
      </c>
      <c r="L150" s="1">
        <v>12237</v>
      </c>
      <c r="M150" s="1">
        <f t="shared" si="32"/>
        <v>0</v>
      </c>
      <c r="N150" s="1">
        <v>12237</v>
      </c>
      <c r="O150" s="1">
        <f t="shared" si="33"/>
        <v>0</v>
      </c>
      <c r="P150" s="1">
        <v>12237</v>
      </c>
      <c r="Q150" s="1">
        <f t="shared" si="34"/>
        <v>0</v>
      </c>
      <c r="R150" s="1">
        <v>12237</v>
      </c>
      <c r="S150" s="1">
        <f t="shared" si="35"/>
        <v>0</v>
      </c>
      <c r="T150" s="1">
        <v>12238</v>
      </c>
      <c r="U150" s="1">
        <f t="shared" si="36"/>
        <v>1</v>
      </c>
      <c r="V150" s="1">
        <v>12238</v>
      </c>
      <c r="W150" s="1">
        <f t="shared" si="37"/>
        <v>0</v>
      </c>
      <c r="X150" s="1">
        <v>12238</v>
      </c>
      <c r="Y150" s="1">
        <f t="shared" si="38"/>
        <v>0</v>
      </c>
      <c r="Z150" s="1">
        <v>12238</v>
      </c>
      <c r="AA150" s="1">
        <f t="shared" si="39"/>
        <v>0</v>
      </c>
      <c r="AB150" s="1">
        <v>12238</v>
      </c>
      <c r="AC150" s="1">
        <f t="shared" si="40"/>
        <v>0</v>
      </c>
      <c r="AD150" s="1">
        <v>12238</v>
      </c>
      <c r="AE150" s="1">
        <f t="shared" si="41"/>
        <v>0</v>
      </c>
      <c r="AF150" s="1">
        <v>12238</v>
      </c>
      <c r="AG150" s="1">
        <f t="shared" si="41"/>
        <v>0</v>
      </c>
    </row>
    <row r="151" spans="1:33" x14ac:dyDescent="0.25">
      <c r="A151" s="1" t="s">
        <v>3989</v>
      </c>
      <c r="B151" s="1">
        <v>2887</v>
      </c>
      <c r="C151" s="1">
        <v>0</v>
      </c>
      <c r="D151" s="1">
        <v>2887</v>
      </c>
      <c r="E151" s="1">
        <f t="shared" si="28"/>
        <v>0</v>
      </c>
      <c r="F151" s="1">
        <v>2887</v>
      </c>
      <c r="G151" s="1">
        <f t="shared" si="29"/>
        <v>0</v>
      </c>
      <c r="H151" s="1">
        <v>2887</v>
      </c>
      <c r="I151" s="1">
        <f t="shared" si="30"/>
        <v>0</v>
      </c>
      <c r="J151" s="1">
        <v>2887</v>
      </c>
      <c r="K151" s="1">
        <f t="shared" si="31"/>
        <v>0</v>
      </c>
      <c r="L151" s="1">
        <v>2887</v>
      </c>
      <c r="M151" s="1">
        <f t="shared" si="32"/>
        <v>0</v>
      </c>
      <c r="N151" s="1">
        <v>2887</v>
      </c>
      <c r="O151" s="1">
        <f t="shared" si="33"/>
        <v>0</v>
      </c>
      <c r="P151" s="1">
        <v>2887</v>
      </c>
      <c r="Q151" s="1">
        <f t="shared" si="34"/>
        <v>0</v>
      </c>
      <c r="R151" s="1">
        <v>2887</v>
      </c>
      <c r="S151" s="1">
        <f t="shared" si="35"/>
        <v>0</v>
      </c>
      <c r="T151" s="1">
        <v>2888</v>
      </c>
      <c r="U151" s="1">
        <f t="shared" si="36"/>
        <v>1</v>
      </c>
      <c r="V151" s="1">
        <v>2888</v>
      </c>
      <c r="W151" s="1">
        <f t="shared" si="37"/>
        <v>0</v>
      </c>
      <c r="X151" s="1">
        <v>2888</v>
      </c>
      <c r="Y151" s="1">
        <f t="shared" si="38"/>
        <v>0</v>
      </c>
      <c r="Z151" s="1">
        <v>2888</v>
      </c>
      <c r="AA151" s="1">
        <f t="shared" si="39"/>
        <v>0</v>
      </c>
      <c r="AB151" s="1">
        <v>2888</v>
      </c>
      <c r="AC151" s="1">
        <f t="shared" si="40"/>
        <v>0</v>
      </c>
      <c r="AD151" s="1">
        <v>2888</v>
      </c>
      <c r="AE151" s="1">
        <f t="shared" si="41"/>
        <v>0</v>
      </c>
      <c r="AF151" s="1">
        <v>2888</v>
      </c>
      <c r="AG151" s="1">
        <f t="shared" si="41"/>
        <v>0</v>
      </c>
    </row>
    <row r="152" spans="1:33" x14ac:dyDescent="0.25">
      <c r="A152" s="1" t="s">
        <v>3988</v>
      </c>
      <c r="B152" s="1">
        <v>4005</v>
      </c>
      <c r="C152" s="1">
        <v>0</v>
      </c>
      <c r="D152" s="1">
        <v>4005</v>
      </c>
      <c r="E152" s="1">
        <f t="shared" si="28"/>
        <v>0</v>
      </c>
      <c r="F152" s="1">
        <v>4005</v>
      </c>
      <c r="G152" s="1">
        <f t="shared" si="29"/>
        <v>0</v>
      </c>
      <c r="H152" s="1">
        <v>4005</v>
      </c>
      <c r="I152" s="1">
        <f t="shared" si="30"/>
        <v>0</v>
      </c>
      <c r="J152" s="1">
        <v>4005</v>
      </c>
      <c r="K152" s="1">
        <f t="shared" si="31"/>
        <v>0</v>
      </c>
      <c r="L152" s="1">
        <v>4005</v>
      </c>
      <c r="M152" s="1">
        <f t="shared" si="32"/>
        <v>0</v>
      </c>
      <c r="N152" s="1">
        <v>4005</v>
      </c>
      <c r="O152" s="1">
        <f t="shared" si="33"/>
        <v>0</v>
      </c>
      <c r="P152" s="1">
        <v>4005</v>
      </c>
      <c r="Q152" s="1">
        <f t="shared" si="34"/>
        <v>0</v>
      </c>
      <c r="R152" s="1">
        <v>4005</v>
      </c>
      <c r="S152" s="1">
        <f t="shared" si="35"/>
        <v>0</v>
      </c>
      <c r="T152" s="1">
        <v>4006</v>
      </c>
      <c r="U152" s="1">
        <f t="shared" si="36"/>
        <v>1</v>
      </c>
      <c r="V152" s="1">
        <v>4006</v>
      </c>
      <c r="W152" s="1">
        <f t="shared" si="37"/>
        <v>0</v>
      </c>
      <c r="X152" s="1">
        <v>4006</v>
      </c>
      <c r="Y152" s="1">
        <f t="shared" si="38"/>
        <v>0</v>
      </c>
      <c r="Z152" s="1">
        <v>4006</v>
      </c>
      <c r="AA152" s="1">
        <f t="shared" si="39"/>
        <v>0</v>
      </c>
      <c r="AB152" s="1">
        <v>4006</v>
      </c>
      <c r="AC152" s="1">
        <f t="shared" si="40"/>
        <v>0</v>
      </c>
      <c r="AD152" s="1">
        <v>4006</v>
      </c>
      <c r="AE152" s="1">
        <f t="shared" si="41"/>
        <v>0</v>
      </c>
      <c r="AF152" s="1">
        <v>4006</v>
      </c>
      <c r="AG152" s="1">
        <f t="shared" si="41"/>
        <v>0</v>
      </c>
    </row>
    <row r="153" spans="1:33" x14ac:dyDescent="0.25">
      <c r="A153" s="1" t="s">
        <v>3987</v>
      </c>
      <c r="B153" s="1">
        <v>43067</v>
      </c>
      <c r="C153" s="1">
        <v>0</v>
      </c>
      <c r="D153" s="1">
        <v>43067</v>
      </c>
      <c r="E153" s="1">
        <f t="shared" si="28"/>
        <v>0</v>
      </c>
      <c r="F153" s="1">
        <v>43067</v>
      </c>
      <c r="G153" s="1">
        <f t="shared" si="29"/>
        <v>0</v>
      </c>
      <c r="H153" s="1">
        <v>43067</v>
      </c>
      <c r="I153" s="1">
        <f t="shared" si="30"/>
        <v>0</v>
      </c>
      <c r="J153" s="1">
        <v>43067</v>
      </c>
      <c r="K153" s="1">
        <f t="shared" si="31"/>
        <v>0</v>
      </c>
      <c r="L153" s="1">
        <v>43067</v>
      </c>
      <c r="M153" s="1">
        <f t="shared" si="32"/>
        <v>0</v>
      </c>
      <c r="N153" s="1">
        <v>43067</v>
      </c>
      <c r="O153" s="1">
        <f t="shared" si="33"/>
        <v>0</v>
      </c>
      <c r="P153" s="1">
        <v>43067</v>
      </c>
      <c r="Q153" s="1">
        <f t="shared" si="34"/>
        <v>0</v>
      </c>
      <c r="R153" s="1">
        <v>43067</v>
      </c>
      <c r="S153" s="1">
        <f t="shared" si="35"/>
        <v>0</v>
      </c>
      <c r="T153" s="1">
        <v>43068</v>
      </c>
      <c r="U153" s="1">
        <f t="shared" si="36"/>
        <v>1</v>
      </c>
      <c r="V153" s="1">
        <v>43068</v>
      </c>
      <c r="W153" s="1">
        <f t="shared" si="37"/>
        <v>0</v>
      </c>
      <c r="X153" s="1">
        <v>43068</v>
      </c>
      <c r="Y153" s="1">
        <f t="shared" si="38"/>
        <v>0</v>
      </c>
      <c r="Z153" s="1">
        <v>43068</v>
      </c>
      <c r="AA153" s="1">
        <f t="shared" si="39"/>
        <v>0</v>
      </c>
      <c r="AB153" s="1">
        <v>43068</v>
      </c>
      <c r="AC153" s="1">
        <f t="shared" si="40"/>
        <v>0</v>
      </c>
      <c r="AD153" s="1">
        <v>43068</v>
      </c>
      <c r="AE153" s="1">
        <f t="shared" si="41"/>
        <v>0</v>
      </c>
      <c r="AF153" s="1">
        <v>43068</v>
      </c>
      <c r="AG153" s="1">
        <f t="shared" si="41"/>
        <v>0</v>
      </c>
    </row>
    <row r="154" spans="1:33" x14ac:dyDescent="0.25">
      <c r="A154" s="1" t="s">
        <v>3986</v>
      </c>
      <c r="B154" s="1">
        <v>46913</v>
      </c>
      <c r="C154" s="1">
        <v>0</v>
      </c>
      <c r="D154" s="1">
        <v>46913</v>
      </c>
      <c r="E154" s="1">
        <f t="shared" si="28"/>
        <v>0</v>
      </c>
      <c r="F154" s="1">
        <v>46913</v>
      </c>
      <c r="G154" s="1">
        <f t="shared" si="29"/>
        <v>0</v>
      </c>
      <c r="H154" s="1">
        <v>46913</v>
      </c>
      <c r="I154" s="1">
        <f t="shared" si="30"/>
        <v>0</v>
      </c>
      <c r="J154" s="1">
        <v>46913</v>
      </c>
      <c r="K154" s="1">
        <f t="shared" si="31"/>
        <v>0</v>
      </c>
      <c r="L154" s="1">
        <v>46913</v>
      </c>
      <c r="M154" s="1">
        <f t="shared" si="32"/>
        <v>0</v>
      </c>
      <c r="N154" s="1">
        <v>46913</v>
      </c>
      <c r="O154" s="1">
        <f t="shared" si="33"/>
        <v>0</v>
      </c>
      <c r="P154" s="1">
        <v>46913</v>
      </c>
      <c r="Q154" s="1">
        <f t="shared" si="34"/>
        <v>0</v>
      </c>
      <c r="R154" s="1">
        <v>46913</v>
      </c>
      <c r="S154" s="1">
        <f t="shared" si="35"/>
        <v>0</v>
      </c>
      <c r="T154" s="1">
        <v>46914</v>
      </c>
      <c r="U154" s="1">
        <f t="shared" si="36"/>
        <v>1</v>
      </c>
      <c r="V154" s="1">
        <v>46914</v>
      </c>
      <c r="W154" s="1">
        <f t="shared" si="37"/>
        <v>0</v>
      </c>
      <c r="X154" s="1">
        <v>46914</v>
      </c>
      <c r="Y154" s="1">
        <f t="shared" si="38"/>
        <v>0</v>
      </c>
      <c r="Z154" s="1">
        <v>46914</v>
      </c>
      <c r="AA154" s="1">
        <f t="shared" si="39"/>
        <v>0</v>
      </c>
      <c r="AB154" s="1">
        <v>46914</v>
      </c>
      <c r="AC154" s="1">
        <f t="shared" si="40"/>
        <v>0</v>
      </c>
      <c r="AD154" s="1">
        <v>46914</v>
      </c>
      <c r="AE154" s="1">
        <f t="shared" si="41"/>
        <v>0</v>
      </c>
      <c r="AF154" s="1">
        <v>46914</v>
      </c>
      <c r="AG154" s="1">
        <f t="shared" si="41"/>
        <v>0</v>
      </c>
    </row>
    <row r="155" spans="1:33" x14ac:dyDescent="0.25">
      <c r="A155" s="1" t="s">
        <v>3985</v>
      </c>
      <c r="B155" s="1">
        <v>5</v>
      </c>
      <c r="C155" s="1">
        <v>0</v>
      </c>
      <c r="D155" s="1">
        <v>5</v>
      </c>
      <c r="E155" s="1">
        <f t="shared" si="28"/>
        <v>0</v>
      </c>
      <c r="F155" s="1">
        <v>5</v>
      </c>
      <c r="G155" s="1">
        <f t="shared" si="29"/>
        <v>0</v>
      </c>
      <c r="H155" s="1">
        <v>5</v>
      </c>
      <c r="I155" s="1">
        <f t="shared" si="30"/>
        <v>0</v>
      </c>
      <c r="J155" s="1">
        <v>5</v>
      </c>
      <c r="K155" s="1">
        <f t="shared" si="31"/>
        <v>0</v>
      </c>
      <c r="L155" s="1">
        <v>5</v>
      </c>
      <c r="M155" s="1">
        <f t="shared" si="32"/>
        <v>0</v>
      </c>
      <c r="N155" s="1">
        <v>5</v>
      </c>
      <c r="O155" s="1">
        <f t="shared" si="33"/>
        <v>0</v>
      </c>
      <c r="P155" s="1">
        <v>5</v>
      </c>
      <c r="Q155" s="1">
        <f t="shared" si="34"/>
        <v>0</v>
      </c>
      <c r="R155" s="1">
        <v>5</v>
      </c>
      <c r="S155" s="1">
        <f t="shared" si="35"/>
        <v>0</v>
      </c>
      <c r="T155" s="1">
        <v>5</v>
      </c>
      <c r="U155" s="1">
        <f t="shared" si="36"/>
        <v>0</v>
      </c>
      <c r="V155" s="1">
        <v>5</v>
      </c>
      <c r="W155" s="1">
        <f t="shared" si="37"/>
        <v>0</v>
      </c>
      <c r="X155" s="1">
        <v>5</v>
      </c>
      <c r="Y155" s="1">
        <f t="shared" si="38"/>
        <v>0</v>
      </c>
      <c r="Z155" s="1">
        <v>5</v>
      </c>
      <c r="AA155" s="1">
        <f t="shared" si="39"/>
        <v>0</v>
      </c>
      <c r="AB155" s="1">
        <v>5</v>
      </c>
      <c r="AC155" s="1">
        <f t="shared" si="40"/>
        <v>0</v>
      </c>
      <c r="AD155" s="1">
        <v>5</v>
      </c>
      <c r="AE155" s="1">
        <f t="shared" si="41"/>
        <v>0</v>
      </c>
      <c r="AF155" s="1">
        <v>5</v>
      </c>
      <c r="AG155" s="1">
        <f t="shared" si="41"/>
        <v>0</v>
      </c>
    </row>
    <row r="156" spans="1:33" x14ac:dyDescent="0.25">
      <c r="A156" s="1" t="s">
        <v>3984</v>
      </c>
      <c r="B156" s="1">
        <v>12</v>
      </c>
      <c r="C156" s="1">
        <v>0</v>
      </c>
      <c r="D156" s="1">
        <v>12</v>
      </c>
      <c r="E156" s="1">
        <f t="shared" si="28"/>
        <v>0</v>
      </c>
      <c r="F156" s="1">
        <v>12</v>
      </c>
      <c r="G156" s="1">
        <f t="shared" si="29"/>
        <v>0</v>
      </c>
      <c r="H156" s="1">
        <v>12</v>
      </c>
      <c r="I156" s="1">
        <f t="shared" si="30"/>
        <v>0</v>
      </c>
      <c r="J156" s="1">
        <v>12</v>
      </c>
      <c r="K156" s="1">
        <f t="shared" si="31"/>
        <v>0</v>
      </c>
      <c r="L156" s="1">
        <v>12</v>
      </c>
      <c r="M156" s="1">
        <f t="shared" si="32"/>
        <v>0</v>
      </c>
      <c r="N156" s="1">
        <v>12</v>
      </c>
      <c r="O156" s="1">
        <f t="shared" si="33"/>
        <v>0</v>
      </c>
      <c r="P156" s="1">
        <v>12</v>
      </c>
      <c r="Q156" s="1">
        <f t="shared" si="34"/>
        <v>0</v>
      </c>
      <c r="R156" s="1">
        <v>12</v>
      </c>
      <c r="S156" s="1">
        <f t="shared" si="35"/>
        <v>0</v>
      </c>
      <c r="T156" s="1">
        <v>12</v>
      </c>
      <c r="U156" s="1">
        <f t="shared" si="36"/>
        <v>0</v>
      </c>
      <c r="V156" s="1">
        <v>12</v>
      </c>
      <c r="W156" s="1">
        <f t="shared" si="37"/>
        <v>0</v>
      </c>
      <c r="X156" s="1">
        <v>12</v>
      </c>
      <c r="Y156" s="1">
        <f t="shared" si="38"/>
        <v>0</v>
      </c>
      <c r="Z156" s="1">
        <v>12</v>
      </c>
      <c r="AA156" s="1">
        <f t="shared" si="39"/>
        <v>0</v>
      </c>
      <c r="AB156" s="1">
        <v>12</v>
      </c>
      <c r="AC156" s="1">
        <f t="shared" si="40"/>
        <v>0</v>
      </c>
      <c r="AD156" s="1">
        <v>12</v>
      </c>
      <c r="AE156" s="1">
        <f t="shared" si="41"/>
        <v>0</v>
      </c>
      <c r="AF156" s="1">
        <v>12</v>
      </c>
      <c r="AG156" s="1">
        <f t="shared" si="41"/>
        <v>0</v>
      </c>
    </row>
    <row r="157" spans="1:33" x14ac:dyDescent="0.25">
      <c r="A157" s="1" t="s">
        <v>3983</v>
      </c>
      <c r="B157" s="1">
        <v>12</v>
      </c>
      <c r="C157" s="1">
        <v>0</v>
      </c>
      <c r="D157" s="1">
        <v>12</v>
      </c>
      <c r="E157" s="1">
        <f t="shared" si="28"/>
        <v>0</v>
      </c>
      <c r="F157" s="1">
        <v>12</v>
      </c>
      <c r="G157" s="1">
        <f t="shared" si="29"/>
        <v>0</v>
      </c>
      <c r="H157" s="1">
        <v>12</v>
      </c>
      <c r="I157" s="1">
        <f t="shared" si="30"/>
        <v>0</v>
      </c>
      <c r="J157" s="1">
        <v>12</v>
      </c>
      <c r="K157" s="1">
        <f t="shared" si="31"/>
        <v>0</v>
      </c>
      <c r="L157" s="1">
        <v>12</v>
      </c>
      <c r="M157" s="1">
        <f t="shared" si="32"/>
        <v>0</v>
      </c>
      <c r="N157" s="1">
        <v>12</v>
      </c>
      <c r="O157" s="1">
        <f t="shared" si="33"/>
        <v>0</v>
      </c>
      <c r="P157" s="1">
        <v>12</v>
      </c>
      <c r="Q157" s="1">
        <f t="shared" si="34"/>
        <v>0</v>
      </c>
      <c r="R157" s="1">
        <v>12</v>
      </c>
      <c r="S157" s="1">
        <f t="shared" si="35"/>
        <v>0</v>
      </c>
      <c r="T157" s="1">
        <v>12</v>
      </c>
      <c r="U157" s="1">
        <f t="shared" si="36"/>
        <v>0</v>
      </c>
      <c r="V157" s="1">
        <v>12</v>
      </c>
      <c r="W157" s="1">
        <f t="shared" si="37"/>
        <v>0</v>
      </c>
      <c r="X157" s="1">
        <v>12</v>
      </c>
      <c r="Y157" s="1">
        <f t="shared" si="38"/>
        <v>0</v>
      </c>
      <c r="Z157" s="1">
        <v>12</v>
      </c>
      <c r="AA157" s="1">
        <f t="shared" si="39"/>
        <v>0</v>
      </c>
      <c r="AB157" s="1">
        <v>12</v>
      </c>
      <c r="AC157" s="1">
        <f t="shared" si="40"/>
        <v>0</v>
      </c>
      <c r="AD157" s="1">
        <v>12</v>
      </c>
      <c r="AE157" s="1">
        <f t="shared" si="41"/>
        <v>0</v>
      </c>
      <c r="AF157" s="1">
        <v>12</v>
      </c>
      <c r="AG157" s="1">
        <f t="shared" si="41"/>
        <v>0</v>
      </c>
    </row>
    <row r="158" spans="1:33" x14ac:dyDescent="0.25">
      <c r="A158" s="1" t="s">
        <v>3982</v>
      </c>
      <c r="B158" s="1">
        <v>5</v>
      </c>
      <c r="C158" s="1">
        <v>0</v>
      </c>
      <c r="D158" s="1">
        <v>5</v>
      </c>
      <c r="E158" s="1">
        <f t="shared" si="28"/>
        <v>0</v>
      </c>
      <c r="F158" s="1">
        <v>5</v>
      </c>
      <c r="G158" s="1">
        <f t="shared" si="29"/>
        <v>0</v>
      </c>
      <c r="H158" s="1">
        <v>5</v>
      </c>
      <c r="I158" s="1">
        <f t="shared" si="30"/>
        <v>0</v>
      </c>
      <c r="J158" s="1">
        <v>5</v>
      </c>
      <c r="K158" s="1">
        <f t="shared" si="31"/>
        <v>0</v>
      </c>
      <c r="L158" s="1">
        <v>5</v>
      </c>
      <c r="M158" s="1">
        <f t="shared" si="32"/>
        <v>0</v>
      </c>
      <c r="N158" s="1">
        <v>5</v>
      </c>
      <c r="O158" s="1">
        <f t="shared" si="33"/>
        <v>0</v>
      </c>
      <c r="P158" s="1">
        <v>5</v>
      </c>
      <c r="Q158" s="1">
        <f t="shared" si="34"/>
        <v>0</v>
      </c>
      <c r="R158" s="1">
        <v>5</v>
      </c>
      <c r="S158" s="1">
        <f t="shared" si="35"/>
        <v>0</v>
      </c>
      <c r="T158" s="1">
        <v>5</v>
      </c>
      <c r="U158" s="1">
        <f t="shared" si="36"/>
        <v>0</v>
      </c>
      <c r="V158" s="1">
        <v>5</v>
      </c>
      <c r="W158" s="1">
        <f t="shared" si="37"/>
        <v>0</v>
      </c>
      <c r="X158" s="1">
        <v>5</v>
      </c>
      <c r="Y158" s="1">
        <f t="shared" si="38"/>
        <v>0</v>
      </c>
      <c r="Z158" s="1">
        <v>5</v>
      </c>
      <c r="AA158" s="1">
        <f t="shared" si="39"/>
        <v>0</v>
      </c>
      <c r="AB158" s="1">
        <v>5</v>
      </c>
      <c r="AC158" s="1">
        <f t="shared" si="40"/>
        <v>0</v>
      </c>
      <c r="AD158" s="1">
        <v>5</v>
      </c>
      <c r="AE158" s="1">
        <f t="shared" si="41"/>
        <v>0</v>
      </c>
      <c r="AF158" s="1">
        <v>5</v>
      </c>
      <c r="AG158" s="1">
        <f t="shared" si="41"/>
        <v>0</v>
      </c>
    </row>
    <row r="159" spans="1:33" x14ac:dyDescent="0.25">
      <c r="A159" s="1" t="s">
        <v>3981</v>
      </c>
      <c r="B159" s="1">
        <v>12</v>
      </c>
      <c r="C159" s="1">
        <v>0</v>
      </c>
      <c r="D159" s="1">
        <v>12</v>
      </c>
      <c r="E159" s="1">
        <f t="shared" si="28"/>
        <v>0</v>
      </c>
      <c r="F159" s="1">
        <v>12</v>
      </c>
      <c r="G159" s="1">
        <f t="shared" si="29"/>
        <v>0</v>
      </c>
      <c r="H159" s="1">
        <v>12</v>
      </c>
      <c r="I159" s="1">
        <f t="shared" si="30"/>
        <v>0</v>
      </c>
      <c r="J159" s="1">
        <v>12</v>
      </c>
      <c r="K159" s="1">
        <f t="shared" si="31"/>
        <v>0</v>
      </c>
      <c r="L159" s="1">
        <v>12</v>
      </c>
      <c r="M159" s="1">
        <f t="shared" si="32"/>
        <v>0</v>
      </c>
      <c r="N159" s="1">
        <v>12</v>
      </c>
      <c r="O159" s="1">
        <f t="shared" si="33"/>
        <v>0</v>
      </c>
      <c r="P159" s="1">
        <v>12</v>
      </c>
      <c r="Q159" s="1">
        <f t="shared" si="34"/>
        <v>0</v>
      </c>
      <c r="R159" s="1">
        <v>12</v>
      </c>
      <c r="S159" s="1">
        <f t="shared" si="35"/>
        <v>0</v>
      </c>
      <c r="T159" s="1">
        <v>12</v>
      </c>
      <c r="U159" s="1">
        <f t="shared" si="36"/>
        <v>0</v>
      </c>
      <c r="V159" s="1">
        <v>12</v>
      </c>
      <c r="W159" s="1">
        <f t="shared" si="37"/>
        <v>0</v>
      </c>
      <c r="X159" s="1">
        <v>12</v>
      </c>
      <c r="Y159" s="1">
        <f t="shared" si="38"/>
        <v>0</v>
      </c>
      <c r="Z159" s="1">
        <v>12</v>
      </c>
      <c r="AA159" s="1">
        <f t="shared" si="39"/>
        <v>0</v>
      </c>
      <c r="AB159" s="1">
        <v>12</v>
      </c>
      <c r="AC159" s="1">
        <f t="shared" si="40"/>
        <v>0</v>
      </c>
      <c r="AD159" s="1">
        <v>12</v>
      </c>
      <c r="AE159" s="1">
        <f t="shared" si="41"/>
        <v>0</v>
      </c>
      <c r="AF159" s="1">
        <v>12</v>
      </c>
      <c r="AG159" s="1">
        <f t="shared" si="41"/>
        <v>0</v>
      </c>
    </row>
    <row r="160" spans="1:33" x14ac:dyDescent="0.25">
      <c r="A160" s="1" t="s">
        <v>3980</v>
      </c>
      <c r="B160" s="1">
        <v>5</v>
      </c>
      <c r="C160" s="1">
        <v>0</v>
      </c>
      <c r="D160" s="1">
        <v>5</v>
      </c>
      <c r="E160" s="1">
        <f t="shared" si="28"/>
        <v>0</v>
      </c>
      <c r="F160" s="1">
        <v>5</v>
      </c>
      <c r="G160" s="1">
        <f t="shared" si="29"/>
        <v>0</v>
      </c>
      <c r="H160" s="1">
        <v>5</v>
      </c>
      <c r="I160" s="1">
        <f t="shared" si="30"/>
        <v>0</v>
      </c>
      <c r="J160" s="1">
        <v>5</v>
      </c>
      <c r="K160" s="1">
        <f t="shared" si="31"/>
        <v>0</v>
      </c>
      <c r="L160" s="1">
        <v>5</v>
      </c>
      <c r="M160" s="1">
        <f t="shared" si="32"/>
        <v>0</v>
      </c>
      <c r="N160" s="1">
        <v>5</v>
      </c>
      <c r="O160" s="1">
        <f t="shared" si="33"/>
        <v>0</v>
      </c>
      <c r="P160" s="1">
        <v>5</v>
      </c>
      <c r="Q160" s="1">
        <f t="shared" si="34"/>
        <v>0</v>
      </c>
      <c r="R160" s="1">
        <v>5</v>
      </c>
      <c r="S160" s="1">
        <f t="shared" si="35"/>
        <v>0</v>
      </c>
      <c r="T160" s="1">
        <v>5</v>
      </c>
      <c r="U160" s="1">
        <f t="shared" si="36"/>
        <v>0</v>
      </c>
      <c r="V160" s="1">
        <v>5</v>
      </c>
      <c r="W160" s="1">
        <f t="shared" si="37"/>
        <v>0</v>
      </c>
      <c r="X160" s="1">
        <v>5</v>
      </c>
      <c r="Y160" s="1">
        <f t="shared" si="38"/>
        <v>0</v>
      </c>
      <c r="Z160" s="1">
        <v>5</v>
      </c>
      <c r="AA160" s="1">
        <f t="shared" si="39"/>
        <v>0</v>
      </c>
      <c r="AB160" s="1">
        <v>5</v>
      </c>
      <c r="AC160" s="1">
        <f t="shared" si="40"/>
        <v>0</v>
      </c>
      <c r="AD160" s="1">
        <v>5</v>
      </c>
      <c r="AE160" s="1">
        <f t="shared" si="41"/>
        <v>0</v>
      </c>
      <c r="AF160" s="1">
        <v>5</v>
      </c>
      <c r="AG160" s="1">
        <f t="shared" si="41"/>
        <v>0</v>
      </c>
    </row>
    <row r="161" spans="1:33" x14ac:dyDescent="0.25">
      <c r="A161" s="1" t="s">
        <v>3979</v>
      </c>
      <c r="B161" s="1">
        <v>12</v>
      </c>
      <c r="C161" s="1">
        <v>0</v>
      </c>
      <c r="D161" s="1">
        <v>12</v>
      </c>
      <c r="E161" s="1">
        <f t="shared" si="28"/>
        <v>0</v>
      </c>
      <c r="F161" s="1">
        <v>12</v>
      </c>
      <c r="G161" s="1">
        <f t="shared" si="29"/>
        <v>0</v>
      </c>
      <c r="H161" s="1">
        <v>12</v>
      </c>
      <c r="I161" s="1">
        <f t="shared" si="30"/>
        <v>0</v>
      </c>
      <c r="J161" s="1">
        <v>12</v>
      </c>
      <c r="K161" s="1">
        <f t="shared" si="31"/>
        <v>0</v>
      </c>
      <c r="L161" s="1">
        <v>12</v>
      </c>
      <c r="M161" s="1">
        <f t="shared" si="32"/>
        <v>0</v>
      </c>
      <c r="N161" s="1">
        <v>12</v>
      </c>
      <c r="O161" s="1">
        <f t="shared" si="33"/>
        <v>0</v>
      </c>
      <c r="P161" s="1">
        <v>12</v>
      </c>
      <c r="Q161" s="1">
        <f t="shared" si="34"/>
        <v>0</v>
      </c>
      <c r="R161" s="1">
        <v>12</v>
      </c>
      <c r="S161" s="1">
        <f t="shared" si="35"/>
        <v>0</v>
      </c>
      <c r="T161" s="1">
        <v>12</v>
      </c>
      <c r="U161" s="1">
        <f t="shared" si="36"/>
        <v>0</v>
      </c>
      <c r="V161" s="1">
        <v>12</v>
      </c>
      <c r="W161" s="1">
        <f t="shared" si="37"/>
        <v>0</v>
      </c>
      <c r="X161" s="1">
        <v>12</v>
      </c>
      <c r="Y161" s="1">
        <f t="shared" si="38"/>
        <v>0</v>
      </c>
      <c r="Z161" s="1">
        <v>12</v>
      </c>
      <c r="AA161" s="1">
        <f t="shared" si="39"/>
        <v>0</v>
      </c>
      <c r="AB161" s="1">
        <v>12</v>
      </c>
      <c r="AC161" s="1">
        <f t="shared" si="40"/>
        <v>0</v>
      </c>
      <c r="AD161" s="1">
        <v>12</v>
      </c>
      <c r="AE161" s="1">
        <f t="shared" si="41"/>
        <v>0</v>
      </c>
      <c r="AF161" s="1">
        <v>12</v>
      </c>
      <c r="AG161" s="1">
        <f t="shared" si="41"/>
        <v>0</v>
      </c>
    </row>
    <row r="162" spans="1:33" x14ac:dyDescent="0.25">
      <c r="A162" s="1" t="s">
        <v>3978</v>
      </c>
      <c r="B162" s="1">
        <v>6</v>
      </c>
      <c r="C162" s="1">
        <v>0</v>
      </c>
      <c r="D162" s="1">
        <v>6</v>
      </c>
      <c r="E162" s="1">
        <f t="shared" si="28"/>
        <v>0</v>
      </c>
      <c r="F162" s="1">
        <v>6</v>
      </c>
      <c r="G162" s="1">
        <f t="shared" si="29"/>
        <v>0</v>
      </c>
      <c r="H162" s="1">
        <v>6</v>
      </c>
      <c r="I162" s="1">
        <f t="shared" si="30"/>
        <v>0</v>
      </c>
      <c r="J162" s="1">
        <v>6</v>
      </c>
      <c r="K162" s="1">
        <f t="shared" si="31"/>
        <v>0</v>
      </c>
      <c r="L162" s="1">
        <v>6</v>
      </c>
      <c r="M162" s="1">
        <f t="shared" si="32"/>
        <v>0</v>
      </c>
      <c r="N162" s="1">
        <v>6</v>
      </c>
      <c r="O162" s="1">
        <f t="shared" si="33"/>
        <v>0</v>
      </c>
      <c r="P162" s="1">
        <v>6</v>
      </c>
      <c r="Q162" s="1">
        <f t="shared" si="34"/>
        <v>0</v>
      </c>
      <c r="R162" s="1">
        <v>6</v>
      </c>
      <c r="S162" s="1">
        <f t="shared" si="35"/>
        <v>0</v>
      </c>
      <c r="T162" s="1">
        <v>6</v>
      </c>
      <c r="U162" s="1">
        <f t="shared" si="36"/>
        <v>0</v>
      </c>
      <c r="V162" s="1">
        <v>6</v>
      </c>
      <c r="W162" s="1">
        <f t="shared" si="37"/>
        <v>0</v>
      </c>
      <c r="X162" s="1">
        <v>6</v>
      </c>
      <c r="Y162" s="1">
        <f t="shared" si="38"/>
        <v>0</v>
      </c>
      <c r="Z162" s="1">
        <v>6</v>
      </c>
      <c r="AA162" s="1">
        <f t="shared" si="39"/>
        <v>0</v>
      </c>
      <c r="AB162" s="1">
        <v>6</v>
      </c>
      <c r="AC162" s="1">
        <f t="shared" si="40"/>
        <v>0</v>
      </c>
      <c r="AD162" s="1">
        <v>6</v>
      </c>
      <c r="AE162" s="1">
        <f t="shared" si="41"/>
        <v>0</v>
      </c>
      <c r="AF162" s="1">
        <v>6</v>
      </c>
      <c r="AG162" s="1">
        <f t="shared" si="41"/>
        <v>0</v>
      </c>
    </row>
    <row r="163" spans="1:33" x14ac:dyDescent="0.25">
      <c r="A163" s="1" t="s">
        <v>3977</v>
      </c>
      <c r="B163" s="1">
        <v>12</v>
      </c>
      <c r="C163" s="1">
        <v>0</v>
      </c>
      <c r="D163" s="1">
        <v>12</v>
      </c>
      <c r="E163" s="1">
        <f t="shared" si="28"/>
        <v>0</v>
      </c>
      <c r="F163" s="1">
        <v>12</v>
      </c>
      <c r="G163" s="1">
        <f t="shared" si="29"/>
        <v>0</v>
      </c>
      <c r="H163" s="1">
        <v>12</v>
      </c>
      <c r="I163" s="1">
        <f t="shared" si="30"/>
        <v>0</v>
      </c>
      <c r="J163" s="1">
        <v>12</v>
      </c>
      <c r="K163" s="1">
        <f t="shared" si="31"/>
        <v>0</v>
      </c>
      <c r="L163" s="1">
        <v>12</v>
      </c>
      <c r="M163" s="1">
        <f t="shared" si="32"/>
        <v>0</v>
      </c>
      <c r="N163" s="1">
        <v>12</v>
      </c>
      <c r="O163" s="1">
        <f t="shared" si="33"/>
        <v>0</v>
      </c>
      <c r="P163" s="1">
        <v>12</v>
      </c>
      <c r="Q163" s="1">
        <f t="shared" si="34"/>
        <v>0</v>
      </c>
      <c r="R163" s="1">
        <v>12</v>
      </c>
      <c r="S163" s="1">
        <f t="shared" si="35"/>
        <v>0</v>
      </c>
      <c r="T163" s="1">
        <v>12</v>
      </c>
      <c r="U163" s="1">
        <f t="shared" si="36"/>
        <v>0</v>
      </c>
      <c r="V163" s="1">
        <v>12</v>
      </c>
      <c r="W163" s="1">
        <f t="shared" si="37"/>
        <v>0</v>
      </c>
      <c r="X163" s="1">
        <v>12</v>
      </c>
      <c r="Y163" s="1">
        <f t="shared" si="38"/>
        <v>0</v>
      </c>
      <c r="Z163" s="1">
        <v>12</v>
      </c>
      <c r="AA163" s="1">
        <f t="shared" si="39"/>
        <v>0</v>
      </c>
      <c r="AB163" s="1">
        <v>12</v>
      </c>
      <c r="AC163" s="1">
        <f t="shared" si="40"/>
        <v>0</v>
      </c>
      <c r="AD163" s="1">
        <v>12</v>
      </c>
      <c r="AE163" s="1">
        <f t="shared" si="41"/>
        <v>0</v>
      </c>
      <c r="AF163" s="1">
        <v>12</v>
      </c>
      <c r="AG163" s="1">
        <f t="shared" si="41"/>
        <v>0</v>
      </c>
    </row>
    <row r="164" spans="1:33" x14ac:dyDescent="0.25">
      <c r="A164" s="1" t="s">
        <v>3976</v>
      </c>
      <c r="B164" s="1">
        <v>5</v>
      </c>
      <c r="C164" s="1">
        <v>0</v>
      </c>
      <c r="D164" s="1">
        <v>5</v>
      </c>
      <c r="E164" s="1">
        <f t="shared" si="28"/>
        <v>0</v>
      </c>
      <c r="F164" s="1">
        <v>5</v>
      </c>
      <c r="G164" s="1">
        <f t="shared" si="29"/>
        <v>0</v>
      </c>
      <c r="H164" s="1">
        <v>5</v>
      </c>
      <c r="I164" s="1">
        <f t="shared" si="30"/>
        <v>0</v>
      </c>
      <c r="J164" s="1">
        <v>5</v>
      </c>
      <c r="K164" s="1">
        <f t="shared" si="31"/>
        <v>0</v>
      </c>
      <c r="L164" s="1">
        <v>5</v>
      </c>
      <c r="M164" s="1">
        <f t="shared" si="32"/>
        <v>0</v>
      </c>
      <c r="N164" s="1">
        <v>5</v>
      </c>
      <c r="O164" s="1">
        <f t="shared" si="33"/>
        <v>0</v>
      </c>
      <c r="P164" s="1">
        <v>5</v>
      </c>
      <c r="Q164" s="1">
        <f t="shared" si="34"/>
        <v>0</v>
      </c>
      <c r="R164" s="1">
        <v>5</v>
      </c>
      <c r="S164" s="1">
        <f t="shared" si="35"/>
        <v>0</v>
      </c>
      <c r="T164" s="1">
        <v>5</v>
      </c>
      <c r="U164" s="1">
        <f t="shared" si="36"/>
        <v>0</v>
      </c>
      <c r="V164" s="1">
        <v>5</v>
      </c>
      <c r="W164" s="1">
        <f t="shared" si="37"/>
        <v>0</v>
      </c>
      <c r="X164" s="1">
        <v>5</v>
      </c>
      <c r="Y164" s="1">
        <f t="shared" si="38"/>
        <v>0</v>
      </c>
      <c r="Z164" s="1">
        <v>5</v>
      </c>
      <c r="AA164" s="1">
        <f t="shared" si="39"/>
        <v>0</v>
      </c>
      <c r="AB164" s="1">
        <v>5</v>
      </c>
      <c r="AC164" s="1">
        <f t="shared" si="40"/>
        <v>0</v>
      </c>
      <c r="AD164" s="1">
        <v>5</v>
      </c>
      <c r="AE164" s="1">
        <f t="shared" si="41"/>
        <v>0</v>
      </c>
      <c r="AF164" s="1">
        <v>5</v>
      </c>
      <c r="AG164" s="1">
        <f t="shared" si="41"/>
        <v>0</v>
      </c>
    </row>
    <row r="165" spans="1:33" x14ac:dyDescent="0.25">
      <c r="A165" s="1" t="s">
        <v>3975</v>
      </c>
      <c r="B165" s="1">
        <v>12</v>
      </c>
      <c r="C165" s="1">
        <v>0</v>
      </c>
      <c r="D165" s="1">
        <v>12</v>
      </c>
      <c r="E165" s="1">
        <f t="shared" si="28"/>
        <v>0</v>
      </c>
      <c r="F165" s="1">
        <v>12</v>
      </c>
      <c r="G165" s="1">
        <f t="shared" si="29"/>
        <v>0</v>
      </c>
      <c r="H165" s="1">
        <v>12</v>
      </c>
      <c r="I165" s="1">
        <f t="shared" si="30"/>
        <v>0</v>
      </c>
      <c r="J165" s="1">
        <v>12</v>
      </c>
      <c r="K165" s="1">
        <f t="shared" si="31"/>
        <v>0</v>
      </c>
      <c r="L165" s="1">
        <v>12</v>
      </c>
      <c r="M165" s="1">
        <f t="shared" si="32"/>
        <v>0</v>
      </c>
      <c r="N165" s="1">
        <v>12</v>
      </c>
      <c r="O165" s="1">
        <f t="shared" si="33"/>
        <v>0</v>
      </c>
      <c r="P165" s="1">
        <v>12</v>
      </c>
      <c r="Q165" s="1">
        <f t="shared" si="34"/>
        <v>0</v>
      </c>
      <c r="R165" s="1">
        <v>12</v>
      </c>
      <c r="S165" s="1">
        <f t="shared" si="35"/>
        <v>0</v>
      </c>
      <c r="T165" s="1">
        <v>12</v>
      </c>
      <c r="U165" s="1">
        <f t="shared" si="36"/>
        <v>0</v>
      </c>
      <c r="V165" s="1">
        <v>12</v>
      </c>
      <c r="W165" s="1">
        <f t="shared" si="37"/>
        <v>0</v>
      </c>
      <c r="X165" s="1">
        <v>12</v>
      </c>
      <c r="Y165" s="1">
        <f t="shared" si="38"/>
        <v>0</v>
      </c>
      <c r="Z165" s="1">
        <v>12</v>
      </c>
      <c r="AA165" s="1">
        <f t="shared" si="39"/>
        <v>0</v>
      </c>
      <c r="AB165" s="1">
        <v>12</v>
      </c>
      <c r="AC165" s="1">
        <f t="shared" si="40"/>
        <v>0</v>
      </c>
      <c r="AD165" s="1">
        <v>12</v>
      </c>
      <c r="AE165" s="1">
        <f t="shared" si="41"/>
        <v>0</v>
      </c>
      <c r="AF165" s="1">
        <v>12</v>
      </c>
      <c r="AG165" s="1">
        <f t="shared" si="41"/>
        <v>0</v>
      </c>
    </row>
    <row r="166" spans="1:33" x14ac:dyDescent="0.25">
      <c r="A166" s="1" t="s">
        <v>3974</v>
      </c>
      <c r="B166" s="1">
        <v>6</v>
      </c>
      <c r="C166" s="1">
        <v>0</v>
      </c>
      <c r="D166" s="1">
        <v>6</v>
      </c>
      <c r="E166" s="1">
        <f t="shared" si="28"/>
        <v>0</v>
      </c>
      <c r="F166" s="1">
        <v>6</v>
      </c>
      <c r="G166" s="1">
        <f t="shared" si="29"/>
        <v>0</v>
      </c>
      <c r="H166" s="1">
        <v>6</v>
      </c>
      <c r="I166" s="1">
        <f t="shared" si="30"/>
        <v>0</v>
      </c>
      <c r="J166" s="1">
        <v>6</v>
      </c>
      <c r="K166" s="1">
        <f t="shared" si="31"/>
        <v>0</v>
      </c>
      <c r="L166" s="1">
        <v>6</v>
      </c>
      <c r="M166" s="1">
        <f t="shared" si="32"/>
        <v>0</v>
      </c>
      <c r="N166" s="1">
        <v>6</v>
      </c>
      <c r="O166" s="1">
        <f t="shared" si="33"/>
        <v>0</v>
      </c>
      <c r="P166" s="1">
        <v>6</v>
      </c>
      <c r="Q166" s="1">
        <f t="shared" si="34"/>
        <v>0</v>
      </c>
      <c r="R166" s="1">
        <v>6</v>
      </c>
      <c r="S166" s="1">
        <f t="shared" si="35"/>
        <v>0</v>
      </c>
      <c r="T166" s="1">
        <v>6</v>
      </c>
      <c r="U166" s="1">
        <f t="shared" si="36"/>
        <v>0</v>
      </c>
      <c r="V166" s="1">
        <v>6</v>
      </c>
      <c r="W166" s="1">
        <f t="shared" si="37"/>
        <v>0</v>
      </c>
      <c r="X166" s="1">
        <v>6</v>
      </c>
      <c r="Y166" s="1">
        <f t="shared" si="38"/>
        <v>0</v>
      </c>
      <c r="Z166" s="1">
        <v>6</v>
      </c>
      <c r="AA166" s="1">
        <f t="shared" si="39"/>
        <v>0</v>
      </c>
      <c r="AB166" s="1">
        <v>6</v>
      </c>
      <c r="AC166" s="1">
        <f t="shared" si="40"/>
        <v>0</v>
      </c>
      <c r="AD166" s="1">
        <v>6</v>
      </c>
      <c r="AE166" s="1">
        <f t="shared" si="41"/>
        <v>0</v>
      </c>
      <c r="AF166" s="1">
        <v>6</v>
      </c>
      <c r="AG166" s="1">
        <f t="shared" si="41"/>
        <v>0</v>
      </c>
    </row>
    <row r="167" spans="1:33" x14ac:dyDescent="0.25">
      <c r="A167" s="1" t="s">
        <v>3973</v>
      </c>
      <c r="B167" s="1">
        <v>13</v>
      </c>
      <c r="C167" s="1">
        <v>0</v>
      </c>
      <c r="D167" s="1">
        <v>13</v>
      </c>
      <c r="E167" s="1">
        <f t="shared" si="28"/>
        <v>0</v>
      </c>
      <c r="F167" s="1">
        <v>13</v>
      </c>
      <c r="G167" s="1">
        <f t="shared" si="29"/>
        <v>0</v>
      </c>
      <c r="H167" s="1">
        <v>13</v>
      </c>
      <c r="I167" s="1">
        <f t="shared" si="30"/>
        <v>0</v>
      </c>
      <c r="J167" s="1">
        <v>13</v>
      </c>
      <c r="K167" s="1">
        <f t="shared" si="31"/>
        <v>0</v>
      </c>
      <c r="L167" s="1">
        <v>13</v>
      </c>
      <c r="M167" s="1">
        <f t="shared" si="32"/>
        <v>0</v>
      </c>
      <c r="N167" s="1">
        <v>13</v>
      </c>
      <c r="O167" s="1">
        <f t="shared" si="33"/>
        <v>0</v>
      </c>
      <c r="P167" s="1">
        <v>13</v>
      </c>
      <c r="Q167" s="1">
        <f t="shared" si="34"/>
        <v>0</v>
      </c>
      <c r="R167" s="1">
        <v>13</v>
      </c>
      <c r="S167" s="1">
        <f t="shared" si="35"/>
        <v>0</v>
      </c>
      <c r="T167" s="1">
        <v>13</v>
      </c>
      <c r="U167" s="1">
        <f t="shared" si="36"/>
        <v>0</v>
      </c>
      <c r="V167" s="1">
        <v>13</v>
      </c>
      <c r="W167" s="1">
        <f t="shared" si="37"/>
        <v>0</v>
      </c>
      <c r="X167" s="1">
        <v>13</v>
      </c>
      <c r="Y167" s="1">
        <f t="shared" si="38"/>
        <v>0</v>
      </c>
      <c r="Z167" s="1">
        <v>13</v>
      </c>
      <c r="AA167" s="1">
        <f t="shared" si="39"/>
        <v>0</v>
      </c>
      <c r="AB167" s="1">
        <v>13</v>
      </c>
      <c r="AC167" s="1">
        <f t="shared" si="40"/>
        <v>0</v>
      </c>
      <c r="AD167" s="1">
        <v>13</v>
      </c>
      <c r="AE167" s="1">
        <f t="shared" si="41"/>
        <v>0</v>
      </c>
      <c r="AF167" s="1">
        <v>13</v>
      </c>
      <c r="AG167" s="1">
        <f t="shared" si="41"/>
        <v>0</v>
      </c>
    </row>
    <row r="168" spans="1:33" x14ac:dyDescent="0.25">
      <c r="A168" s="1" t="s">
        <v>3972</v>
      </c>
      <c r="B168" s="1">
        <v>5</v>
      </c>
      <c r="C168" s="1">
        <v>0</v>
      </c>
      <c r="D168" s="1">
        <v>5</v>
      </c>
      <c r="E168" s="1">
        <f t="shared" si="28"/>
        <v>0</v>
      </c>
      <c r="F168" s="1">
        <v>5</v>
      </c>
      <c r="G168" s="1">
        <f t="shared" si="29"/>
        <v>0</v>
      </c>
      <c r="H168" s="1">
        <v>5</v>
      </c>
      <c r="I168" s="1">
        <f t="shared" si="30"/>
        <v>0</v>
      </c>
      <c r="J168" s="1">
        <v>5</v>
      </c>
      <c r="K168" s="1">
        <f t="shared" si="31"/>
        <v>0</v>
      </c>
      <c r="L168" s="1">
        <v>5</v>
      </c>
      <c r="M168" s="1">
        <f t="shared" si="32"/>
        <v>0</v>
      </c>
      <c r="N168" s="1">
        <v>5</v>
      </c>
      <c r="O168" s="1">
        <f t="shared" si="33"/>
        <v>0</v>
      </c>
      <c r="P168" s="1">
        <v>5</v>
      </c>
      <c r="Q168" s="1">
        <f t="shared" si="34"/>
        <v>0</v>
      </c>
      <c r="R168" s="1">
        <v>5</v>
      </c>
      <c r="S168" s="1">
        <f t="shared" si="35"/>
        <v>0</v>
      </c>
      <c r="T168" s="1">
        <v>5</v>
      </c>
      <c r="U168" s="1">
        <f t="shared" si="36"/>
        <v>0</v>
      </c>
      <c r="V168" s="1">
        <v>5</v>
      </c>
      <c r="W168" s="1">
        <f t="shared" si="37"/>
        <v>0</v>
      </c>
      <c r="X168" s="1">
        <v>5</v>
      </c>
      <c r="Y168" s="1">
        <f t="shared" si="38"/>
        <v>0</v>
      </c>
      <c r="Z168" s="1">
        <v>5</v>
      </c>
      <c r="AA168" s="1">
        <f t="shared" si="39"/>
        <v>0</v>
      </c>
      <c r="AB168" s="1">
        <v>5</v>
      </c>
      <c r="AC168" s="1">
        <f t="shared" si="40"/>
        <v>0</v>
      </c>
      <c r="AD168" s="1">
        <v>5</v>
      </c>
      <c r="AE168" s="1">
        <f t="shared" si="41"/>
        <v>0</v>
      </c>
      <c r="AF168" s="1">
        <v>5</v>
      </c>
      <c r="AG168" s="1">
        <f t="shared" si="41"/>
        <v>0</v>
      </c>
    </row>
    <row r="169" spans="1:33" x14ac:dyDescent="0.25">
      <c r="A169" s="1" t="s">
        <v>3971</v>
      </c>
      <c r="B169" s="1">
        <v>12</v>
      </c>
      <c r="C169" s="1">
        <v>0</v>
      </c>
      <c r="D169" s="1">
        <v>12</v>
      </c>
      <c r="E169" s="1">
        <f t="shared" si="28"/>
        <v>0</v>
      </c>
      <c r="F169" s="1">
        <v>12</v>
      </c>
      <c r="G169" s="1">
        <f t="shared" si="29"/>
        <v>0</v>
      </c>
      <c r="H169" s="1">
        <v>12</v>
      </c>
      <c r="I169" s="1">
        <f t="shared" si="30"/>
        <v>0</v>
      </c>
      <c r="J169" s="1">
        <v>12</v>
      </c>
      <c r="K169" s="1">
        <f t="shared" si="31"/>
        <v>0</v>
      </c>
      <c r="L169" s="1">
        <v>12</v>
      </c>
      <c r="M169" s="1">
        <f t="shared" si="32"/>
        <v>0</v>
      </c>
      <c r="N169" s="1">
        <v>12</v>
      </c>
      <c r="O169" s="1">
        <f t="shared" si="33"/>
        <v>0</v>
      </c>
      <c r="P169" s="1">
        <v>12</v>
      </c>
      <c r="Q169" s="1">
        <f t="shared" si="34"/>
        <v>0</v>
      </c>
      <c r="R169" s="1">
        <v>12</v>
      </c>
      <c r="S169" s="1">
        <f t="shared" si="35"/>
        <v>0</v>
      </c>
      <c r="T169" s="1">
        <v>12</v>
      </c>
      <c r="U169" s="1">
        <f t="shared" si="36"/>
        <v>0</v>
      </c>
      <c r="V169" s="1">
        <v>12</v>
      </c>
      <c r="W169" s="1">
        <f t="shared" si="37"/>
        <v>0</v>
      </c>
      <c r="X169" s="1">
        <v>12</v>
      </c>
      <c r="Y169" s="1">
        <f t="shared" si="38"/>
        <v>0</v>
      </c>
      <c r="Z169" s="1">
        <v>12</v>
      </c>
      <c r="AA169" s="1">
        <f t="shared" si="39"/>
        <v>0</v>
      </c>
      <c r="AB169" s="1">
        <v>12</v>
      </c>
      <c r="AC169" s="1">
        <f t="shared" si="40"/>
        <v>0</v>
      </c>
      <c r="AD169" s="1">
        <v>12</v>
      </c>
      <c r="AE169" s="1">
        <f t="shared" si="41"/>
        <v>0</v>
      </c>
      <c r="AF169" s="1">
        <v>12</v>
      </c>
      <c r="AG169" s="1">
        <f t="shared" si="41"/>
        <v>0</v>
      </c>
    </row>
    <row r="170" spans="1:33" x14ac:dyDescent="0.25">
      <c r="A170" s="1" t="s">
        <v>3970</v>
      </c>
      <c r="B170" s="1">
        <v>6</v>
      </c>
      <c r="C170" s="1">
        <v>0</v>
      </c>
      <c r="D170" s="1">
        <v>6</v>
      </c>
      <c r="E170" s="1">
        <f t="shared" si="28"/>
        <v>0</v>
      </c>
      <c r="F170" s="1">
        <v>6</v>
      </c>
      <c r="G170" s="1">
        <f t="shared" si="29"/>
        <v>0</v>
      </c>
      <c r="H170" s="1">
        <v>6</v>
      </c>
      <c r="I170" s="1">
        <f t="shared" si="30"/>
        <v>0</v>
      </c>
      <c r="J170" s="1">
        <v>6</v>
      </c>
      <c r="K170" s="1">
        <f t="shared" si="31"/>
        <v>0</v>
      </c>
      <c r="L170" s="1">
        <v>6</v>
      </c>
      <c r="M170" s="1">
        <f t="shared" si="32"/>
        <v>0</v>
      </c>
      <c r="N170" s="1">
        <v>6</v>
      </c>
      <c r="O170" s="1">
        <f t="shared" si="33"/>
        <v>0</v>
      </c>
      <c r="P170" s="1">
        <v>6</v>
      </c>
      <c r="Q170" s="1">
        <f t="shared" si="34"/>
        <v>0</v>
      </c>
      <c r="R170" s="1">
        <v>6</v>
      </c>
      <c r="S170" s="1">
        <f t="shared" si="35"/>
        <v>0</v>
      </c>
      <c r="T170" s="1">
        <v>6</v>
      </c>
      <c r="U170" s="1">
        <f t="shared" si="36"/>
        <v>0</v>
      </c>
      <c r="V170" s="1">
        <v>6</v>
      </c>
      <c r="W170" s="1">
        <f t="shared" si="37"/>
        <v>0</v>
      </c>
      <c r="X170" s="1">
        <v>6</v>
      </c>
      <c r="Y170" s="1">
        <f t="shared" si="38"/>
        <v>0</v>
      </c>
      <c r="Z170" s="1">
        <v>6</v>
      </c>
      <c r="AA170" s="1">
        <f t="shared" si="39"/>
        <v>0</v>
      </c>
      <c r="AB170" s="1">
        <v>6</v>
      </c>
      <c r="AC170" s="1">
        <f t="shared" si="40"/>
        <v>0</v>
      </c>
      <c r="AD170" s="1">
        <v>6</v>
      </c>
      <c r="AE170" s="1">
        <f t="shared" si="41"/>
        <v>0</v>
      </c>
      <c r="AF170" s="1">
        <v>6</v>
      </c>
      <c r="AG170" s="1">
        <f t="shared" si="41"/>
        <v>0</v>
      </c>
    </row>
    <row r="171" spans="1:33" x14ac:dyDescent="0.25">
      <c r="A171" s="1" t="s">
        <v>3969</v>
      </c>
      <c r="B171" s="1">
        <v>12</v>
      </c>
      <c r="C171" s="1">
        <v>0</v>
      </c>
      <c r="D171" s="1">
        <v>12</v>
      </c>
      <c r="E171" s="1">
        <f t="shared" si="28"/>
        <v>0</v>
      </c>
      <c r="F171" s="1">
        <v>12</v>
      </c>
      <c r="G171" s="1">
        <f t="shared" si="29"/>
        <v>0</v>
      </c>
      <c r="H171" s="1">
        <v>12</v>
      </c>
      <c r="I171" s="1">
        <f t="shared" si="30"/>
        <v>0</v>
      </c>
      <c r="J171" s="1">
        <v>12</v>
      </c>
      <c r="K171" s="1">
        <f t="shared" si="31"/>
        <v>0</v>
      </c>
      <c r="L171" s="1">
        <v>12</v>
      </c>
      <c r="M171" s="1">
        <f t="shared" si="32"/>
        <v>0</v>
      </c>
      <c r="N171" s="1">
        <v>12</v>
      </c>
      <c r="O171" s="1">
        <f t="shared" si="33"/>
        <v>0</v>
      </c>
      <c r="P171" s="1">
        <v>12</v>
      </c>
      <c r="Q171" s="1">
        <f t="shared" si="34"/>
        <v>0</v>
      </c>
      <c r="R171" s="1">
        <v>12</v>
      </c>
      <c r="S171" s="1">
        <f t="shared" si="35"/>
        <v>0</v>
      </c>
      <c r="T171" s="1">
        <v>12</v>
      </c>
      <c r="U171" s="1">
        <f t="shared" si="36"/>
        <v>0</v>
      </c>
      <c r="V171" s="1">
        <v>12</v>
      </c>
      <c r="W171" s="1">
        <f t="shared" si="37"/>
        <v>0</v>
      </c>
      <c r="X171" s="1">
        <v>12</v>
      </c>
      <c r="Y171" s="1">
        <f t="shared" si="38"/>
        <v>0</v>
      </c>
      <c r="Z171" s="1">
        <v>12</v>
      </c>
      <c r="AA171" s="1">
        <f t="shared" si="39"/>
        <v>0</v>
      </c>
      <c r="AB171" s="1">
        <v>12</v>
      </c>
      <c r="AC171" s="1">
        <f t="shared" si="40"/>
        <v>0</v>
      </c>
      <c r="AD171" s="1">
        <v>12</v>
      </c>
      <c r="AE171" s="1">
        <f t="shared" si="41"/>
        <v>0</v>
      </c>
      <c r="AF171" s="1">
        <v>12</v>
      </c>
      <c r="AG171" s="1">
        <f t="shared" si="41"/>
        <v>0</v>
      </c>
    </row>
    <row r="172" spans="1:33" x14ac:dyDescent="0.25">
      <c r="A172" s="1" t="s">
        <v>3968</v>
      </c>
      <c r="B172" s="1">
        <v>5</v>
      </c>
      <c r="C172" s="1">
        <v>0</v>
      </c>
      <c r="D172" s="1">
        <v>5</v>
      </c>
      <c r="E172" s="1">
        <f t="shared" si="28"/>
        <v>0</v>
      </c>
      <c r="F172" s="1">
        <v>5</v>
      </c>
      <c r="G172" s="1">
        <f t="shared" si="29"/>
        <v>0</v>
      </c>
      <c r="H172" s="1">
        <v>5</v>
      </c>
      <c r="I172" s="1">
        <f t="shared" si="30"/>
        <v>0</v>
      </c>
      <c r="J172" s="1">
        <v>5</v>
      </c>
      <c r="K172" s="1">
        <f t="shared" si="31"/>
        <v>0</v>
      </c>
      <c r="L172" s="1">
        <v>5</v>
      </c>
      <c r="M172" s="1">
        <f t="shared" si="32"/>
        <v>0</v>
      </c>
      <c r="N172" s="1">
        <v>5</v>
      </c>
      <c r="O172" s="1">
        <f t="shared" si="33"/>
        <v>0</v>
      </c>
      <c r="P172" s="1">
        <v>5</v>
      </c>
      <c r="Q172" s="1">
        <f t="shared" si="34"/>
        <v>0</v>
      </c>
      <c r="R172" s="1">
        <v>5</v>
      </c>
      <c r="S172" s="1">
        <f t="shared" si="35"/>
        <v>0</v>
      </c>
      <c r="T172" s="1">
        <v>5</v>
      </c>
      <c r="U172" s="1">
        <f t="shared" si="36"/>
        <v>0</v>
      </c>
      <c r="V172" s="1">
        <v>5</v>
      </c>
      <c r="W172" s="1">
        <f t="shared" si="37"/>
        <v>0</v>
      </c>
      <c r="X172" s="1">
        <v>5</v>
      </c>
      <c r="Y172" s="1">
        <f t="shared" si="38"/>
        <v>0</v>
      </c>
      <c r="Z172" s="1">
        <v>5</v>
      </c>
      <c r="AA172" s="1">
        <f t="shared" si="39"/>
        <v>0</v>
      </c>
      <c r="AB172" s="1">
        <v>5</v>
      </c>
      <c r="AC172" s="1">
        <f t="shared" si="40"/>
        <v>0</v>
      </c>
      <c r="AD172" s="1">
        <v>5</v>
      </c>
      <c r="AE172" s="1">
        <f t="shared" si="41"/>
        <v>0</v>
      </c>
      <c r="AF172" s="1">
        <v>5</v>
      </c>
      <c r="AG172" s="1">
        <f t="shared" si="41"/>
        <v>0</v>
      </c>
    </row>
    <row r="173" spans="1:33" x14ac:dyDescent="0.25">
      <c r="A173" s="1" t="s">
        <v>3967</v>
      </c>
      <c r="B173" s="1">
        <v>5</v>
      </c>
      <c r="C173" s="1">
        <v>0</v>
      </c>
      <c r="D173" s="1">
        <v>5</v>
      </c>
      <c r="E173" s="1">
        <f t="shared" si="28"/>
        <v>0</v>
      </c>
      <c r="F173" s="1">
        <v>5</v>
      </c>
      <c r="G173" s="1">
        <f t="shared" si="29"/>
        <v>0</v>
      </c>
      <c r="H173" s="1">
        <v>5</v>
      </c>
      <c r="I173" s="1">
        <f t="shared" si="30"/>
        <v>0</v>
      </c>
      <c r="J173" s="1">
        <v>5</v>
      </c>
      <c r="K173" s="1">
        <f t="shared" si="31"/>
        <v>0</v>
      </c>
      <c r="L173" s="1">
        <v>5</v>
      </c>
      <c r="M173" s="1">
        <f t="shared" si="32"/>
        <v>0</v>
      </c>
      <c r="N173" s="1">
        <v>5</v>
      </c>
      <c r="O173" s="1">
        <f t="shared" si="33"/>
        <v>0</v>
      </c>
      <c r="P173" s="1">
        <v>5</v>
      </c>
      <c r="Q173" s="1">
        <f t="shared" si="34"/>
        <v>0</v>
      </c>
      <c r="R173" s="1">
        <v>5</v>
      </c>
      <c r="S173" s="1">
        <f t="shared" si="35"/>
        <v>0</v>
      </c>
      <c r="T173" s="1">
        <v>5</v>
      </c>
      <c r="U173" s="1">
        <f t="shared" si="36"/>
        <v>0</v>
      </c>
      <c r="V173" s="1">
        <v>5</v>
      </c>
      <c r="W173" s="1">
        <f t="shared" si="37"/>
        <v>0</v>
      </c>
      <c r="X173" s="1">
        <v>5</v>
      </c>
      <c r="Y173" s="1">
        <f t="shared" si="38"/>
        <v>0</v>
      </c>
      <c r="Z173" s="1">
        <v>5</v>
      </c>
      <c r="AA173" s="1">
        <f t="shared" si="39"/>
        <v>0</v>
      </c>
      <c r="AB173" s="1">
        <v>5</v>
      </c>
      <c r="AC173" s="1">
        <f t="shared" si="40"/>
        <v>0</v>
      </c>
      <c r="AD173" s="1">
        <v>5</v>
      </c>
      <c r="AE173" s="1">
        <f t="shared" si="41"/>
        <v>0</v>
      </c>
      <c r="AF173" s="1">
        <v>5</v>
      </c>
      <c r="AG173" s="1">
        <f t="shared" si="41"/>
        <v>0</v>
      </c>
    </row>
    <row r="174" spans="1:33" x14ac:dyDescent="0.25">
      <c r="A174" s="1" t="s">
        <v>3966</v>
      </c>
      <c r="B174" s="1">
        <v>49868</v>
      </c>
      <c r="C174" s="1">
        <v>0</v>
      </c>
      <c r="D174" s="1">
        <v>49868</v>
      </c>
      <c r="E174" s="1">
        <f t="shared" si="28"/>
        <v>0</v>
      </c>
      <c r="F174" s="1">
        <v>49868</v>
      </c>
      <c r="G174" s="1">
        <f t="shared" si="29"/>
        <v>0</v>
      </c>
      <c r="H174" s="1">
        <v>49868</v>
      </c>
      <c r="I174" s="1">
        <f t="shared" si="30"/>
        <v>0</v>
      </c>
      <c r="J174" s="1">
        <v>49868</v>
      </c>
      <c r="K174" s="1">
        <f t="shared" si="31"/>
        <v>0</v>
      </c>
      <c r="L174" s="1">
        <v>49868</v>
      </c>
      <c r="M174" s="1">
        <f t="shared" si="32"/>
        <v>0</v>
      </c>
      <c r="N174" s="1">
        <v>49868</v>
      </c>
      <c r="O174" s="1">
        <f t="shared" si="33"/>
        <v>0</v>
      </c>
      <c r="P174" s="1">
        <v>49868</v>
      </c>
      <c r="Q174" s="1">
        <f t="shared" si="34"/>
        <v>0</v>
      </c>
      <c r="R174" s="1">
        <v>49868</v>
      </c>
      <c r="S174" s="1">
        <f t="shared" si="35"/>
        <v>0</v>
      </c>
      <c r="T174" s="1">
        <v>49868</v>
      </c>
      <c r="U174" s="1">
        <f t="shared" si="36"/>
        <v>0</v>
      </c>
      <c r="V174" s="1">
        <v>49868</v>
      </c>
      <c r="W174" s="1">
        <f t="shared" si="37"/>
        <v>0</v>
      </c>
      <c r="X174" s="1">
        <v>49868</v>
      </c>
      <c r="Y174" s="1">
        <f t="shared" si="38"/>
        <v>0</v>
      </c>
      <c r="Z174" s="1">
        <v>49868</v>
      </c>
      <c r="AA174" s="1">
        <f t="shared" si="39"/>
        <v>0</v>
      </c>
      <c r="AB174" s="1">
        <v>49868</v>
      </c>
      <c r="AC174" s="1">
        <f t="shared" si="40"/>
        <v>0</v>
      </c>
      <c r="AD174" s="1">
        <v>49868</v>
      </c>
      <c r="AE174" s="1">
        <f t="shared" si="41"/>
        <v>0</v>
      </c>
      <c r="AF174" s="1">
        <v>49868</v>
      </c>
      <c r="AG174" s="1">
        <f t="shared" si="41"/>
        <v>0</v>
      </c>
    </row>
    <row r="175" spans="1:33" x14ac:dyDescent="0.25">
      <c r="A175" s="1" t="s">
        <v>3965</v>
      </c>
      <c r="B175" s="1">
        <v>101113</v>
      </c>
      <c r="C175" s="1">
        <v>0</v>
      </c>
      <c r="D175" s="1">
        <v>101113</v>
      </c>
      <c r="E175" s="1">
        <f t="shared" si="28"/>
        <v>0</v>
      </c>
      <c r="F175" s="1">
        <v>101113</v>
      </c>
      <c r="G175" s="1">
        <f t="shared" si="29"/>
        <v>0</v>
      </c>
      <c r="H175" s="1">
        <v>101113</v>
      </c>
      <c r="I175" s="1">
        <f t="shared" si="30"/>
        <v>0</v>
      </c>
      <c r="J175" s="1">
        <v>101113</v>
      </c>
      <c r="K175" s="1">
        <f t="shared" si="31"/>
        <v>0</v>
      </c>
      <c r="L175" s="1">
        <v>101113</v>
      </c>
      <c r="M175" s="1">
        <f t="shared" si="32"/>
        <v>0</v>
      </c>
      <c r="N175" s="1">
        <v>101113</v>
      </c>
      <c r="O175" s="1">
        <f t="shared" si="33"/>
        <v>0</v>
      </c>
      <c r="P175" s="1">
        <v>101113</v>
      </c>
      <c r="Q175" s="1">
        <f t="shared" si="34"/>
        <v>0</v>
      </c>
      <c r="R175" s="1">
        <v>101113</v>
      </c>
      <c r="S175" s="1">
        <f t="shared" si="35"/>
        <v>0</v>
      </c>
      <c r="T175" s="1">
        <v>101113</v>
      </c>
      <c r="U175" s="1">
        <f t="shared" si="36"/>
        <v>0</v>
      </c>
      <c r="V175" s="1">
        <v>101113</v>
      </c>
      <c r="W175" s="1">
        <f t="shared" si="37"/>
        <v>0</v>
      </c>
      <c r="X175" s="1">
        <v>101113</v>
      </c>
      <c r="Y175" s="1">
        <f t="shared" si="38"/>
        <v>0</v>
      </c>
      <c r="Z175" s="1">
        <v>101113</v>
      </c>
      <c r="AA175" s="1">
        <f t="shared" si="39"/>
        <v>0</v>
      </c>
      <c r="AB175" s="1">
        <v>101113</v>
      </c>
      <c r="AC175" s="1">
        <f t="shared" si="40"/>
        <v>0</v>
      </c>
      <c r="AD175" s="1">
        <v>101113</v>
      </c>
      <c r="AE175" s="1">
        <f t="shared" si="41"/>
        <v>0</v>
      </c>
      <c r="AF175" s="1">
        <v>101113</v>
      </c>
      <c r="AG175" s="1">
        <f t="shared" si="41"/>
        <v>0</v>
      </c>
    </row>
    <row r="176" spans="1:33" x14ac:dyDescent="0.25">
      <c r="A176" s="1" t="s">
        <v>3964</v>
      </c>
      <c r="B176" s="1">
        <v>396116</v>
      </c>
      <c r="C176" s="1">
        <v>0</v>
      </c>
      <c r="D176" s="1">
        <v>396116</v>
      </c>
      <c r="E176" s="1">
        <f t="shared" si="28"/>
        <v>0</v>
      </c>
      <c r="F176" s="1">
        <v>396116</v>
      </c>
      <c r="G176" s="1">
        <f t="shared" si="29"/>
        <v>0</v>
      </c>
      <c r="H176" s="1">
        <v>396116</v>
      </c>
      <c r="I176" s="1">
        <f t="shared" si="30"/>
        <v>0</v>
      </c>
      <c r="J176" s="1">
        <v>396116</v>
      </c>
      <c r="K176" s="1">
        <f t="shared" si="31"/>
        <v>0</v>
      </c>
      <c r="L176" s="1">
        <v>396116</v>
      </c>
      <c r="M176" s="1">
        <f t="shared" si="32"/>
        <v>0</v>
      </c>
      <c r="N176" s="1">
        <v>396116</v>
      </c>
      <c r="O176" s="1">
        <f t="shared" si="33"/>
        <v>0</v>
      </c>
      <c r="P176" s="1">
        <v>396116</v>
      </c>
      <c r="Q176" s="1">
        <f t="shared" si="34"/>
        <v>0</v>
      </c>
      <c r="R176" s="1">
        <v>396116</v>
      </c>
      <c r="S176" s="1">
        <f t="shared" si="35"/>
        <v>0</v>
      </c>
      <c r="T176" s="1">
        <v>396116</v>
      </c>
      <c r="U176" s="1">
        <f t="shared" si="36"/>
        <v>0</v>
      </c>
      <c r="V176" s="1">
        <v>396116</v>
      </c>
      <c r="W176" s="1">
        <f t="shared" si="37"/>
        <v>0</v>
      </c>
      <c r="X176" s="1">
        <v>396116</v>
      </c>
      <c r="Y176" s="1">
        <f t="shared" si="38"/>
        <v>0</v>
      </c>
      <c r="Z176" s="1">
        <v>396116</v>
      </c>
      <c r="AA176" s="1">
        <f t="shared" si="39"/>
        <v>0</v>
      </c>
      <c r="AB176" s="1">
        <v>396116</v>
      </c>
      <c r="AC176" s="1">
        <f t="shared" si="40"/>
        <v>0</v>
      </c>
      <c r="AD176" s="1">
        <v>396116</v>
      </c>
      <c r="AE176" s="1">
        <f t="shared" si="41"/>
        <v>0</v>
      </c>
      <c r="AF176" s="1">
        <v>396116</v>
      </c>
      <c r="AG176" s="1">
        <f t="shared" si="41"/>
        <v>0</v>
      </c>
    </row>
    <row r="177" spans="1:33" x14ac:dyDescent="0.25">
      <c r="A177" s="1" t="s">
        <v>3963</v>
      </c>
      <c r="B177" s="1">
        <v>7763</v>
      </c>
      <c r="C177" s="1">
        <v>0</v>
      </c>
      <c r="D177" s="1">
        <v>7763</v>
      </c>
      <c r="E177" s="1">
        <f t="shared" si="28"/>
        <v>0</v>
      </c>
      <c r="F177" s="1">
        <v>7763</v>
      </c>
      <c r="G177" s="1">
        <f t="shared" si="29"/>
        <v>0</v>
      </c>
      <c r="H177" s="1">
        <v>7763</v>
      </c>
      <c r="I177" s="1">
        <f t="shared" si="30"/>
        <v>0</v>
      </c>
      <c r="J177" s="1">
        <v>7763</v>
      </c>
      <c r="K177" s="1">
        <f t="shared" si="31"/>
        <v>0</v>
      </c>
      <c r="L177" s="1">
        <v>7763</v>
      </c>
      <c r="M177" s="1">
        <f t="shared" si="32"/>
        <v>0</v>
      </c>
      <c r="N177" s="1">
        <v>7763</v>
      </c>
      <c r="O177" s="1">
        <f t="shared" si="33"/>
        <v>0</v>
      </c>
      <c r="P177" s="1">
        <v>7763</v>
      </c>
      <c r="Q177" s="1">
        <f t="shared" si="34"/>
        <v>0</v>
      </c>
      <c r="R177" s="1">
        <v>7763</v>
      </c>
      <c r="S177" s="1">
        <f t="shared" si="35"/>
        <v>0</v>
      </c>
      <c r="T177" s="1">
        <v>7763</v>
      </c>
      <c r="U177" s="1">
        <f t="shared" si="36"/>
        <v>0</v>
      </c>
      <c r="V177" s="1">
        <v>7763</v>
      </c>
      <c r="W177" s="1">
        <f t="shared" si="37"/>
        <v>0</v>
      </c>
      <c r="X177" s="1">
        <v>7763</v>
      </c>
      <c r="Y177" s="1">
        <f t="shared" si="38"/>
        <v>0</v>
      </c>
      <c r="Z177" s="1">
        <v>7763</v>
      </c>
      <c r="AA177" s="1">
        <f t="shared" si="39"/>
        <v>0</v>
      </c>
      <c r="AB177" s="1">
        <v>7763</v>
      </c>
      <c r="AC177" s="1">
        <f t="shared" si="40"/>
        <v>0</v>
      </c>
      <c r="AD177" s="1">
        <v>7763</v>
      </c>
      <c r="AE177" s="1">
        <f t="shared" si="41"/>
        <v>0</v>
      </c>
      <c r="AF177" s="1">
        <v>7763</v>
      </c>
      <c r="AG177" s="1">
        <f t="shared" si="41"/>
        <v>0</v>
      </c>
    </row>
    <row r="178" spans="1:33" x14ac:dyDescent="0.25">
      <c r="A178" s="1" t="s">
        <v>3962</v>
      </c>
      <c r="B178" s="1">
        <v>0</v>
      </c>
      <c r="C178" s="1">
        <v>0</v>
      </c>
      <c r="D178" s="1">
        <v>0</v>
      </c>
      <c r="E178" s="1">
        <f t="shared" si="28"/>
        <v>0</v>
      </c>
      <c r="F178" s="1">
        <v>0</v>
      </c>
      <c r="G178" s="1">
        <f t="shared" si="29"/>
        <v>0</v>
      </c>
      <c r="H178" s="1">
        <v>0</v>
      </c>
      <c r="I178" s="1">
        <f t="shared" si="30"/>
        <v>0</v>
      </c>
      <c r="J178" s="1">
        <v>0</v>
      </c>
      <c r="K178" s="1">
        <f t="shared" si="31"/>
        <v>0</v>
      </c>
      <c r="L178" s="1">
        <v>0</v>
      </c>
      <c r="M178" s="1">
        <f t="shared" si="32"/>
        <v>0</v>
      </c>
      <c r="N178" s="1">
        <v>0</v>
      </c>
      <c r="O178" s="1">
        <f t="shared" si="33"/>
        <v>0</v>
      </c>
      <c r="P178" s="1">
        <v>0</v>
      </c>
      <c r="Q178" s="1">
        <f t="shared" si="34"/>
        <v>0</v>
      </c>
      <c r="R178" s="1">
        <v>0</v>
      </c>
      <c r="S178" s="1">
        <f t="shared" si="35"/>
        <v>0</v>
      </c>
      <c r="T178" s="1">
        <v>0</v>
      </c>
      <c r="U178" s="1">
        <f t="shared" si="36"/>
        <v>0</v>
      </c>
      <c r="V178" s="1">
        <v>0</v>
      </c>
      <c r="W178" s="1">
        <f t="shared" si="37"/>
        <v>0</v>
      </c>
      <c r="X178" s="1">
        <v>0</v>
      </c>
      <c r="Y178" s="1">
        <f t="shared" si="38"/>
        <v>0</v>
      </c>
      <c r="Z178" s="1">
        <v>0</v>
      </c>
      <c r="AA178" s="1">
        <f t="shared" si="39"/>
        <v>0</v>
      </c>
      <c r="AB178" s="1">
        <v>0</v>
      </c>
      <c r="AC178" s="1">
        <f t="shared" si="40"/>
        <v>0</v>
      </c>
      <c r="AD178" s="1">
        <v>0</v>
      </c>
      <c r="AE178" s="1">
        <f t="shared" si="41"/>
        <v>0</v>
      </c>
      <c r="AF178" s="1">
        <v>0</v>
      </c>
      <c r="AG178" s="1">
        <f t="shared" si="41"/>
        <v>0</v>
      </c>
    </row>
    <row r="179" spans="1:33" x14ac:dyDescent="0.25">
      <c r="A179" s="1" t="s">
        <v>3961</v>
      </c>
      <c r="B179" s="1">
        <v>37985</v>
      </c>
      <c r="C179" s="1">
        <v>0</v>
      </c>
      <c r="D179" s="1">
        <v>37985</v>
      </c>
      <c r="E179" s="1">
        <f t="shared" si="28"/>
        <v>0</v>
      </c>
      <c r="F179" s="1">
        <v>37985</v>
      </c>
      <c r="G179" s="1">
        <f t="shared" si="29"/>
        <v>0</v>
      </c>
      <c r="H179" s="1">
        <v>37985</v>
      </c>
      <c r="I179" s="1">
        <f t="shared" si="30"/>
        <v>0</v>
      </c>
      <c r="J179" s="1">
        <v>37985</v>
      </c>
      <c r="K179" s="1">
        <f t="shared" si="31"/>
        <v>0</v>
      </c>
      <c r="L179" s="1">
        <v>37985</v>
      </c>
      <c r="M179" s="1">
        <f t="shared" si="32"/>
        <v>0</v>
      </c>
      <c r="N179" s="1">
        <v>37985</v>
      </c>
      <c r="O179" s="1">
        <f t="shared" si="33"/>
        <v>0</v>
      </c>
      <c r="P179" s="1">
        <v>37985</v>
      </c>
      <c r="Q179" s="1">
        <f t="shared" si="34"/>
        <v>0</v>
      </c>
      <c r="R179" s="1">
        <v>37985</v>
      </c>
      <c r="S179" s="1">
        <f t="shared" si="35"/>
        <v>0</v>
      </c>
      <c r="T179" s="1">
        <v>37985</v>
      </c>
      <c r="U179" s="1">
        <f t="shared" si="36"/>
        <v>0</v>
      </c>
      <c r="V179" s="1">
        <v>37985</v>
      </c>
      <c r="W179" s="1">
        <f t="shared" si="37"/>
        <v>0</v>
      </c>
      <c r="X179" s="1">
        <v>37985</v>
      </c>
      <c r="Y179" s="1">
        <f t="shared" si="38"/>
        <v>0</v>
      </c>
      <c r="Z179" s="1">
        <v>37985</v>
      </c>
      <c r="AA179" s="1">
        <f t="shared" si="39"/>
        <v>0</v>
      </c>
      <c r="AB179" s="1">
        <v>37985</v>
      </c>
      <c r="AC179" s="1">
        <f t="shared" si="40"/>
        <v>0</v>
      </c>
      <c r="AD179" s="1">
        <v>37985</v>
      </c>
      <c r="AE179" s="1">
        <f t="shared" si="41"/>
        <v>0</v>
      </c>
      <c r="AF179" s="1">
        <v>37985</v>
      </c>
      <c r="AG179" s="1">
        <f t="shared" si="41"/>
        <v>0</v>
      </c>
    </row>
    <row r="180" spans="1:33" x14ac:dyDescent="0.25">
      <c r="A180" s="1" t="s">
        <v>3960</v>
      </c>
      <c r="B180" s="1">
        <v>4405</v>
      </c>
      <c r="C180" s="1">
        <v>0</v>
      </c>
      <c r="D180" s="1">
        <v>4405</v>
      </c>
      <c r="E180" s="1">
        <f t="shared" si="28"/>
        <v>0</v>
      </c>
      <c r="F180" s="1">
        <v>4405</v>
      </c>
      <c r="G180" s="1">
        <f t="shared" si="29"/>
        <v>0</v>
      </c>
      <c r="H180" s="1">
        <v>4405</v>
      </c>
      <c r="I180" s="1">
        <f t="shared" si="30"/>
        <v>0</v>
      </c>
      <c r="J180" s="1">
        <v>4405</v>
      </c>
      <c r="K180" s="1">
        <f t="shared" si="31"/>
        <v>0</v>
      </c>
      <c r="L180" s="1">
        <v>4405</v>
      </c>
      <c r="M180" s="1">
        <f t="shared" si="32"/>
        <v>0</v>
      </c>
      <c r="N180" s="1">
        <v>4405</v>
      </c>
      <c r="O180" s="1">
        <f t="shared" si="33"/>
        <v>0</v>
      </c>
      <c r="P180" s="1">
        <v>4405</v>
      </c>
      <c r="Q180" s="1">
        <f t="shared" si="34"/>
        <v>0</v>
      </c>
      <c r="R180" s="1">
        <v>4405</v>
      </c>
      <c r="S180" s="1">
        <f t="shared" si="35"/>
        <v>0</v>
      </c>
      <c r="T180" s="1">
        <v>4405</v>
      </c>
      <c r="U180" s="1">
        <f t="shared" si="36"/>
        <v>0</v>
      </c>
      <c r="V180" s="1">
        <v>4405</v>
      </c>
      <c r="W180" s="1">
        <f t="shared" si="37"/>
        <v>0</v>
      </c>
      <c r="X180" s="1">
        <v>4405</v>
      </c>
      <c r="Y180" s="1">
        <f t="shared" si="38"/>
        <v>0</v>
      </c>
      <c r="Z180" s="1">
        <v>4405</v>
      </c>
      <c r="AA180" s="1">
        <f t="shared" si="39"/>
        <v>0</v>
      </c>
      <c r="AB180" s="1">
        <v>4405</v>
      </c>
      <c r="AC180" s="1">
        <f t="shared" si="40"/>
        <v>0</v>
      </c>
      <c r="AD180" s="1">
        <v>4405</v>
      </c>
      <c r="AE180" s="1">
        <f t="shared" si="41"/>
        <v>0</v>
      </c>
      <c r="AF180" s="1">
        <v>4405</v>
      </c>
      <c r="AG180" s="1">
        <f t="shared" si="41"/>
        <v>0</v>
      </c>
    </row>
    <row r="181" spans="1:33" x14ac:dyDescent="0.25">
      <c r="A181" s="1" t="s">
        <v>3959</v>
      </c>
      <c r="B181" s="1">
        <v>46708</v>
      </c>
      <c r="C181" s="1">
        <v>0</v>
      </c>
      <c r="D181" s="1">
        <v>46708</v>
      </c>
      <c r="E181" s="1">
        <f t="shared" si="28"/>
        <v>0</v>
      </c>
      <c r="F181" s="1">
        <v>46708</v>
      </c>
      <c r="G181" s="1">
        <f t="shared" si="29"/>
        <v>0</v>
      </c>
      <c r="H181" s="1">
        <v>46708</v>
      </c>
      <c r="I181" s="1">
        <f t="shared" si="30"/>
        <v>0</v>
      </c>
      <c r="J181" s="1">
        <v>46708</v>
      </c>
      <c r="K181" s="1">
        <f t="shared" si="31"/>
        <v>0</v>
      </c>
      <c r="L181" s="1">
        <v>46708</v>
      </c>
      <c r="M181" s="1">
        <f t="shared" si="32"/>
        <v>0</v>
      </c>
      <c r="N181" s="1">
        <v>46708</v>
      </c>
      <c r="O181" s="1">
        <f t="shared" si="33"/>
        <v>0</v>
      </c>
      <c r="P181" s="1">
        <v>46708</v>
      </c>
      <c r="Q181" s="1">
        <f t="shared" si="34"/>
        <v>0</v>
      </c>
      <c r="R181" s="1">
        <v>46708</v>
      </c>
      <c r="S181" s="1">
        <f t="shared" si="35"/>
        <v>0</v>
      </c>
      <c r="T181" s="1">
        <v>46708</v>
      </c>
      <c r="U181" s="1">
        <f t="shared" si="36"/>
        <v>0</v>
      </c>
      <c r="V181" s="1">
        <v>46708</v>
      </c>
      <c r="W181" s="1">
        <f t="shared" si="37"/>
        <v>0</v>
      </c>
      <c r="X181" s="1">
        <v>46708</v>
      </c>
      <c r="Y181" s="1">
        <f t="shared" si="38"/>
        <v>0</v>
      </c>
      <c r="Z181" s="1">
        <v>46708</v>
      </c>
      <c r="AA181" s="1">
        <f t="shared" si="39"/>
        <v>0</v>
      </c>
      <c r="AB181" s="1">
        <v>46708</v>
      </c>
      <c r="AC181" s="1">
        <f t="shared" si="40"/>
        <v>0</v>
      </c>
      <c r="AD181" s="1">
        <v>46708</v>
      </c>
      <c r="AE181" s="1">
        <f t="shared" si="41"/>
        <v>0</v>
      </c>
      <c r="AF181" s="1">
        <v>46708</v>
      </c>
      <c r="AG181" s="1">
        <f t="shared" si="41"/>
        <v>0</v>
      </c>
    </row>
    <row r="182" spans="1:33" x14ac:dyDescent="0.25">
      <c r="A182" s="1" t="s">
        <v>3958</v>
      </c>
      <c r="B182" s="1">
        <v>57504</v>
      </c>
      <c r="C182" s="1">
        <v>0</v>
      </c>
      <c r="D182" s="1">
        <v>57504</v>
      </c>
      <c r="E182" s="1">
        <f t="shared" si="28"/>
        <v>0</v>
      </c>
      <c r="F182" s="1">
        <v>57504</v>
      </c>
      <c r="G182" s="1">
        <f t="shared" si="29"/>
        <v>0</v>
      </c>
      <c r="H182" s="1">
        <v>57504</v>
      </c>
      <c r="I182" s="1">
        <f t="shared" si="30"/>
        <v>0</v>
      </c>
      <c r="J182" s="1">
        <v>57504</v>
      </c>
      <c r="K182" s="1">
        <f t="shared" si="31"/>
        <v>0</v>
      </c>
      <c r="L182" s="1">
        <v>57504</v>
      </c>
      <c r="M182" s="1">
        <f t="shared" si="32"/>
        <v>0</v>
      </c>
      <c r="N182" s="1">
        <v>57504</v>
      </c>
      <c r="O182" s="1">
        <f t="shared" si="33"/>
        <v>0</v>
      </c>
      <c r="P182" s="1">
        <v>57504</v>
      </c>
      <c r="Q182" s="1">
        <f t="shared" si="34"/>
        <v>0</v>
      </c>
      <c r="R182" s="1">
        <v>57504</v>
      </c>
      <c r="S182" s="1">
        <f t="shared" si="35"/>
        <v>0</v>
      </c>
      <c r="T182" s="1">
        <v>57504</v>
      </c>
      <c r="U182" s="1">
        <f t="shared" si="36"/>
        <v>0</v>
      </c>
      <c r="V182" s="1">
        <v>57504</v>
      </c>
      <c r="W182" s="1">
        <f t="shared" si="37"/>
        <v>0</v>
      </c>
      <c r="X182" s="1">
        <v>57504</v>
      </c>
      <c r="Y182" s="1">
        <f t="shared" si="38"/>
        <v>0</v>
      </c>
      <c r="Z182" s="1">
        <v>57504</v>
      </c>
      <c r="AA182" s="1">
        <f t="shared" si="39"/>
        <v>0</v>
      </c>
      <c r="AB182" s="1">
        <v>57504</v>
      </c>
      <c r="AC182" s="1">
        <f t="shared" si="40"/>
        <v>0</v>
      </c>
      <c r="AD182" s="1">
        <v>57504</v>
      </c>
      <c r="AE182" s="1">
        <f t="shared" si="41"/>
        <v>0</v>
      </c>
      <c r="AF182" s="1">
        <v>57504</v>
      </c>
      <c r="AG182" s="1">
        <f t="shared" si="41"/>
        <v>0</v>
      </c>
    </row>
    <row r="183" spans="1:33" x14ac:dyDescent="0.25">
      <c r="A183" s="1" t="s">
        <v>3957</v>
      </c>
      <c r="B183" s="1">
        <v>57507</v>
      </c>
      <c r="C183" s="1">
        <v>0</v>
      </c>
      <c r="D183" s="1">
        <v>57507</v>
      </c>
      <c r="E183" s="1">
        <f t="shared" si="28"/>
        <v>0</v>
      </c>
      <c r="F183" s="1">
        <v>57507</v>
      </c>
      <c r="G183" s="1">
        <f t="shared" si="29"/>
        <v>0</v>
      </c>
      <c r="H183" s="1">
        <v>57507</v>
      </c>
      <c r="I183" s="1">
        <f t="shared" si="30"/>
        <v>0</v>
      </c>
      <c r="J183" s="1">
        <v>57507</v>
      </c>
      <c r="K183" s="1">
        <f t="shared" si="31"/>
        <v>0</v>
      </c>
      <c r="L183" s="1">
        <v>57507</v>
      </c>
      <c r="M183" s="1">
        <f t="shared" si="32"/>
        <v>0</v>
      </c>
      <c r="N183" s="1">
        <v>57507</v>
      </c>
      <c r="O183" s="1">
        <f t="shared" si="33"/>
        <v>0</v>
      </c>
      <c r="P183" s="1">
        <v>57507</v>
      </c>
      <c r="Q183" s="1">
        <f t="shared" si="34"/>
        <v>0</v>
      </c>
      <c r="R183" s="1">
        <v>57507</v>
      </c>
      <c r="S183" s="1">
        <f t="shared" si="35"/>
        <v>0</v>
      </c>
      <c r="T183" s="1">
        <v>57507</v>
      </c>
      <c r="U183" s="1">
        <f t="shared" si="36"/>
        <v>0</v>
      </c>
      <c r="V183" s="1">
        <v>57507</v>
      </c>
      <c r="W183" s="1">
        <f t="shared" si="37"/>
        <v>0</v>
      </c>
      <c r="X183" s="1">
        <v>57507</v>
      </c>
      <c r="Y183" s="1">
        <f t="shared" si="38"/>
        <v>0</v>
      </c>
      <c r="Z183" s="1">
        <v>57507</v>
      </c>
      <c r="AA183" s="1">
        <f t="shared" si="39"/>
        <v>0</v>
      </c>
      <c r="AB183" s="1">
        <v>57507</v>
      </c>
      <c r="AC183" s="1">
        <f t="shared" si="40"/>
        <v>0</v>
      </c>
      <c r="AD183" s="1">
        <v>57507</v>
      </c>
      <c r="AE183" s="1">
        <f t="shared" si="41"/>
        <v>0</v>
      </c>
      <c r="AF183" s="1">
        <v>57507</v>
      </c>
      <c r="AG183" s="1">
        <f t="shared" si="41"/>
        <v>0</v>
      </c>
    </row>
    <row r="184" spans="1:33" x14ac:dyDescent="0.25">
      <c r="A184" s="1" t="s">
        <v>3956</v>
      </c>
      <c r="B184" s="1">
        <v>36</v>
      </c>
      <c r="C184" s="1">
        <v>0</v>
      </c>
      <c r="D184" s="1">
        <v>36</v>
      </c>
      <c r="E184" s="1">
        <f t="shared" si="28"/>
        <v>0</v>
      </c>
      <c r="F184" s="1">
        <v>36</v>
      </c>
      <c r="G184" s="1">
        <f t="shared" si="29"/>
        <v>0</v>
      </c>
      <c r="H184" s="1">
        <v>36</v>
      </c>
      <c r="I184" s="1">
        <f t="shared" si="30"/>
        <v>0</v>
      </c>
      <c r="J184" s="1">
        <v>36</v>
      </c>
      <c r="K184" s="1">
        <f t="shared" si="31"/>
        <v>0</v>
      </c>
      <c r="L184" s="1">
        <v>36</v>
      </c>
      <c r="M184" s="1">
        <f t="shared" si="32"/>
        <v>0</v>
      </c>
      <c r="N184" s="1">
        <v>36</v>
      </c>
      <c r="O184" s="1">
        <f t="shared" si="33"/>
        <v>0</v>
      </c>
      <c r="P184" s="1">
        <v>36</v>
      </c>
      <c r="Q184" s="1">
        <f t="shared" si="34"/>
        <v>0</v>
      </c>
      <c r="R184" s="1">
        <v>36</v>
      </c>
      <c r="S184" s="1">
        <f t="shared" si="35"/>
        <v>0</v>
      </c>
      <c r="T184" s="1">
        <v>36</v>
      </c>
      <c r="U184" s="1">
        <f t="shared" si="36"/>
        <v>0</v>
      </c>
      <c r="V184" s="1">
        <v>36</v>
      </c>
      <c r="W184" s="1">
        <f t="shared" si="37"/>
        <v>0</v>
      </c>
      <c r="X184" s="1">
        <v>36</v>
      </c>
      <c r="Y184" s="1">
        <f t="shared" si="38"/>
        <v>0</v>
      </c>
      <c r="Z184" s="1">
        <v>36</v>
      </c>
      <c r="AA184" s="1">
        <f t="shared" si="39"/>
        <v>0</v>
      </c>
      <c r="AB184" s="1">
        <v>36</v>
      </c>
      <c r="AC184" s="1">
        <f t="shared" si="40"/>
        <v>0</v>
      </c>
      <c r="AD184" s="1">
        <v>36</v>
      </c>
      <c r="AE184" s="1">
        <f t="shared" si="41"/>
        <v>0</v>
      </c>
      <c r="AF184" s="1">
        <v>36</v>
      </c>
      <c r="AG184" s="1">
        <f t="shared" si="41"/>
        <v>0</v>
      </c>
    </row>
    <row r="185" spans="1:33" x14ac:dyDescent="0.25">
      <c r="A185" s="1" t="s">
        <v>3955</v>
      </c>
      <c r="B185" s="1">
        <v>2053</v>
      </c>
      <c r="C185" s="1">
        <v>0</v>
      </c>
      <c r="D185" s="1">
        <v>2053</v>
      </c>
      <c r="E185" s="1">
        <f t="shared" si="28"/>
        <v>0</v>
      </c>
      <c r="F185" s="1">
        <v>2053</v>
      </c>
      <c r="G185" s="1">
        <f t="shared" si="29"/>
        <v>0</v>
      </c>
      <c r="H185" s="1">
        <v>2053</v>
      </c>
      <c r="I185" s="1">
        <f t="shared" si="30"/>
        <v>0</v>
      </c>
      <c r="J185" s="1">
        <v>2053</v>
      </c>
      <c r="K185" s="1">
        <f t="shared" si="31"/>
        <v>0</v>
      </c>
      <c r="L185" s="1">
        <v>2053</v>
      </c>
      <c r="M185" s="1">
        <f t="shared" si="32"/>
        <v>0</v>
      </c>
      <c r="N185" s="1">
        <v>2053</v>
      </c>
      <c r="O185" s="1">
        <f t="shared" si="33"/>
        <v>0</v>
      </c>
      <c r="P185" s="1">
        <v>2053</v>
      </c>
      <c r="Q185" s="1">
        <f t="shared" si="34"/>
        <v>0</v>
      </c>
      <c r="R185" s="1">
        <v>2053</v>
      </c>
      <c r="S185" s="1">
        <f t="shared" si="35"/>
        <v>0</v>
      </c>
      <c r="T185" s="1">
        <v>2053</v>
      </c>
      <c r="U185" s="1">
        <f t="shared" si="36"/>
        <v>0</v>
      </c>
      <c r="V185" s="1">
        <v>2053</v>
      </c>
      <c r="W185" s="1">
        <f t="shared" si="37"/>
        <v>0</v>
      </c>
      <c r="X185" s="1">
        <v>2053</v>
      </c>
      <c r="Y185" s="1">
        <f t="shared" si="38"/>
        <v>0</v>
      </c>
      <c r="Z185" s="1">
        <v>2053</v>
      </c>
      <c r="AA185" s="1">
        <f t="shared" si="39"/>
        <v>0</v>
      </c>
      <c r="AB185" s="1">
        <v>2053</v>
      </c>
      <c r="AC185" s="1">
        <f t="shared" si="40"/>
        <v>0</v>
      </c>
      <c r="AD185" s="1">
        <v>2053</v>
      </c>
      <c r="AE185" s="1">
        <f t="shared" si="41"/>
        <v>0</v>
      </c>
      <c r="AF185" s="1">
        <v>2053</v>
      </c>
      <c r="AG185" s="1">
        <f t="shared" si="41"/>
        <v>0</v>
      </c>
    </row>
    <row r="186" spans="1:33" x14ac:dyDescent="0.25">
      <c r="A186" s="1" t="s">
        <v>3954</v>
      </c>
      <c r="B186" s="1">
        <v>73</v>
      </c>
      <c r="C186" s="1">
        <v>0</v>
      </c>
      <c r="D186" s="1">
        <v>73</v>
      </c>
      <c r="E186" s="1">
        <f t="shared" si="28"/>
        <v>0</v>
      </c>
      <c r="F186" s="1">
        <v>73</v>
      </c>
      <c r="G186" s="1">
        <f t="shared" si="29"/>
        <v>0</v>
      </c>
      <c r="H186" s="1">
        <v>73</v>
      </c>
      <c r="I186" s="1">
        <f t="shared" si="30"/>
        <v>0</v>
      </c>
      <c r="J186" s="1">
        <v>73</v>
      </c>
      <c r="K186" s="1">
        <f t="shared" si="31"/>
        <v>0</v>
      </c>
      <c r="L186" s="1">
        <v>73</v>
      </c>
      <c r="M186" s="1">
        <f t="shared" si="32"/>
        <v>0</v>
      </c>
      <c r="N186" s="1">
        <v>73</v>
      </c>
      <c r="O186" s="1">
        <f t="shared" si="33"/>
        <v>0</v>
      </c>
      <c r="P186" s="1">
        <v>73</v>
      </c>
      <c r="Q186" s="1">
        <f t="shared" si="34"/>
        <v>0</v>
      </c>
      <c r="R186" s="1">
        <v>73</v>
      </c>
      <c r="S186" s="1">
        <f t="shared" si="35"/>
        <v>0</v>
      </c>
      <c r="T186" s="1">
        <v>73</v>
      </c>
      <c r="U186" s="1">
        <f t="shared" si="36"/>
        <v>0</v>
      </c>
      <c r="V186" s="1">
        <v>73</v>
      </c>
      <c r="W186" s="1">
        <f t="shared" si="37"/>
        <v>0</v>
      </c>
      <c r="X186" s="1">
        <v>73</v>
      </c>
      <c r="Y186" s="1">
        <f t="shared" si="38"/>
        <v>0</v>
      </c>
      <c r="Z186" s="1">
        <v>73</v>
      </c>
      <c r="AA186" s="1">
        <f t="shared" si="39"/>
        <v>0</v>
      </c>
      <c r="AB186" s="1">
        <v>73</v>
      </c>
      <c r="AC186" s="1">
        <f t="shared" si="40"/>
        <v>0</v>
      </c>
      <c r="AD186" s="1">
        <v>73</v>
      </c>
      <c r="AE186" s="1">
        <f t="shared" si="41"/>
        <v>0</v>
      </c>
      <c r="AF186" s="1">
        <v>73</v>
      </c>
      <c r="AG186" s="1">
        <f t="shared" si="41"/>
        <v>0</v>
      </c>
    </row>
    <row r="187" spans="1:33" x14ac:dyDescent="0.25">
      <c r="A187" s="1" t="s">
        <v>3953</v>
      </c>
      <c r="B187" s="1">
        <v>0</v>
      </c>
      <c r="C187" s="1">
        <v>0</v>
      </c>
      <c r="D187" s="1">
        <v>0</v>
      </c>
      <c r="E187" s="1">
        <f t="shared" si="28"/>
        <v>0</v>
      </c>
      <c r="F187" s="1">
        <v>0</v>
      </c>
      <c r="G187" s="1">
        <f t="shared" si="29"/>
        <v>0</v>
      </c>
      <c r="H187" s="1">
        <v>0</v>
      </c>
      <c r="I187" s="1">
        <f t="shared" si="30"/>
        <v>0</v>
      </c>
      <c r="J187" s="1">
        <v>0</v>
      </c>
      <c r="K187" s="1">
        <f t="shared" si="31"/>
        <v>0</v>
      </c>
      <c r="L187" s="1">
        <v>0</v>
      </c>
      <c r="M187" s="1">
        <f t="shared" si="32"/>
        <v>0</v>
      </c>
      <c r="N187" s="1">
        <v>0</v>
      </c>
      <c r="O187" s="1">
        <f t="shared" si="33"/>
        <v>0</v>
      </c>
      <c r="P187" s="1">
        <v>0</v>
      </c>
      <c r="Q187" s="1">
        <f t="shared" si="34"/>
        <v>0</v>
      </c>
      <c r="R187" s="1">
        <v>0</v>
      </c>
      <c r="S187" s="1">
        <f t="shared" si="35"/>
        <v>0</v>
      </c>
      <c r="T187" s="1">
        <v>0</v>
      </c>
      <c r="U187" s="1">
        <f t="shared" si="36"/>
        <v>0</v>
      </c>
      <c r="V187" s="1">
        <v>0</v>
      </c>
      <c r="W187" s="1">
        <f t="shared" si="37"/>
        <v>0</v>
      </c>
      <c r="X187" s="1">
        <v>0</v>
      </c>
      <c r="Y187" s="1">
        <f t="shared" si="38"/>
        <v>0</v>
      </c>
      <c r="Z187" s="1">
        <v>0</v>
      </c>
      <c r="AA187" s="1">
        <f t="shared" si="39"/>
        <v>0</v>
      </c>
      <c r="AB187" s="1">
        <v>0</v>
      </c>
      <c r="AC187" s="1">
        <f t="shared" si="40"/>
        <v>0</v>
      </c>
      <c r="AD187" s="1">
        <v>0</v>
      </c>
      <c r="AE187" s="1">
        <f t="shared" si="41"/>
        <v>0</v>
      </c>
      <c r="AF187" s="1">
        <v>0</v>
      </c>
      <c r="AG187" s="1">
        <f t="shared" si="41"/>
        <v>0</v>
      </c>
    </row>
    <row r="188" spans="1:33" x14ac:dyDescent="0.25">
      <c r="A188" s="1" t="s">
        <v>3952</v>
      </c>
      <c r="B188" s="1">
        <v>13</v>
      </c>
      <c r="C188" s="1">
        <v>0</v>
      </c>
      <c r="D188" s="1">
        <v>13</v>
      </c>
      <c r="E188" s="1">
        <f t="shared" si="28"/>
        <v>0</v>
      </c>
      <c r="F188" s="1">
        <v>13</v>
      </c>
      <c r="G188" s="1">
        <f t="shared" si="29"/>
        <v>0</v>
      </c>
      <c r="H188" s="1">
        <v>13</v>
      </c>
      <c r="I188" s="1">
        <f t="shared" si="30"/>
        <v>0</v>
      </c>
      <c r="J188" s="1">
        <v>13</v>
      </c>
      <c r="K188" s="1">
        <f t="shared" si="31"/>
        <v>0</v>
      </c>
      <c r="L188" s="1">
        <v>13</v>
      </c>
      <c r="M188" s="1">
        <f t="shared" si="32"/>
        <v>0</v>
      </c>
      <c r="N188" s="1">
        <v>13</v>
      </c>
      <c r="O188" s="1">
        <f t="shared" si="33"/>
        <v>0</v>
      </c>
      <c r="P188" s="1">
        <v>13</v>
      </c>
      <c r="Q188" s="1">
        <f t="shared" si="34"/>
        <v>0</v>
      </c>
      <c r="R188" s="1">
        <v>13</v>
      </c>
      <c r="S188" s="1">
        <f t="shared" si="35"/>
        <v>0</v>
      </c>
      <c r="T188" s="1">
        <v>13</v>
      </c>
      <c r="U188" s="1">
        <f t="shared" si="36"/>
        <v>0</v>
      </c>
      <c r="V188" s="1">
        <v>13</v>
      </c>
      <c r="W188" s="1">
        <f t="shared" si="37"/>
        <v>0</v>
      </c>
      <c r="X188" s="1">
        <v>13</v>
      </c>
      <c r="Y188" s="1">
        <f t="shared" si="38"/>
        <v>0</v>
      </c>
      <c r="Z188" s="1">
        <v>13</v>
      </c>
      <c r="AA188" s="1">
        <f t="shared" si="39"/>
        <v>0</v>
      </c>
      <c r="AB188" s="1">
        <v>13</v>
      </c>
      <c r="AC188" s="1">
        <f t="shared" si="40"/>
        <v>0</v>
      </c>
      <c r="AD188" s="1">
        <v>13</v>
      </c>
      <c r="AE188" s="1">
        <f t="shared" si="41"/>
        <v>0</v>
      </c>
      <c r="AF188" s="1">
        <v>13</v>
      </c>
      <c r="AG188" s="1">
        <f t="shared" si="41"/>
        <v>0</v>
      </c>
    </row>
    <row r="189" spans="1:33" x14ac:dyDescent="0.25">
      <c r="A189" s="1" t="s">
        <v>3951</v>
      </c>
      <c r="B189" s="1">
        <v>94</v>
      </c>
      <c r="C189" s="1">
        <v>0</v>
      </c>
      <c r="D189" s="1">
        <v>94</v>
      </c>
      <c r="E189" s="1">
        <f t="shared" si="28"/>
        <v>0</v>
      </c>
      <c r="F189" s="1">
        <v>94</v>
      </c>
      <c r="G189" s="1">
        <f t="shared" si="29"/>
        <v>0</v>
      </c>
      <c r="H189" s="1">
        <v>94</v>
      </c>
      <c r="I189" s="1">
        <f t="shared" si="30"/>
        <v>0</v>
      </c>
      <c r="J189" s="1">
        <v>94</v>
      </c>
      <c r="K189" s="1">
        <f t="shared" si="31"/>
        <v>0</v>
      </c>
      <c r="L189" s="1">
        <v>94</v>
      </c>
      <c r="M189" s="1">
        <f t="shared" si="32"/>
        <v>0</v>
      </c>
      <c r="N189" s="1">
        <v>94</v>
      </c>
      <c r="O189" s="1">
        <f t="shared" si="33"/>
        <v>0</v>
      </c>
      <c r="P189" s="1">
        <v>94</v>
      </c>
      <c r="Q189" s="1">
        <f t="shared" si="34"/>
        <v>0</v>
      </c>
      <c r="R189" s="1">
        <v>94</v>
      </c>
      <c r="S189" s="1">
        <f t="shared" si="35"/>
        <v>0</v>
      </c>
      <c r="T189" s="1">
        <v>94</v>
      </c>
      <c r="U189" s="1">
        <f t="shared" si="36"/>
        <v>0</v>
      </c>
      <c r="V189" s="1">
        <v>94</v>
      </c>
      <c r="W189" s="1">
        <f t="shared" si="37"/>
        <v>0</v>
      </c>
      <c r="X189" s="1">
        <v>94</v>
      </c>
      <c r="Y189" s="1">
        <f t="shared" si="38"/>
        <v>0</v>
      </c>
      <c r="Z189" s="1">
        <v>94</v>
      </c>
      <c r="AA189" s="1">
        <f t="shared" si="39"/>
        <v>0</v>
      </c>
      <c r="AB189" s="1">
        <v>94</v>
      </c>
      <c r="AC189" s="1">
        <f t="shared" si="40"/>
        <v>0</v>
      </c>
      <c r="AD189" s="1">
        <v>94</v>
      </c>
      <c r="AE189" s="1">
        <f t="shared" si="41"/>
        <v>0</v>
      </c>
      <c r="AF189" s="1">
        <v>94</v>
      </c>
      <c r="AG189" s="1">
        <f t="shared" si="41"/>
        <v>0</v>
      </c>
    </row>
    <row r="190" spans="1:33" x14ac:dyDescent="0.25">
      <c r="A190" s="1" t="s">
        <v>3950</v>
      </c>
      <c r="B190" s="1">
        <v>4</v>
      </c>
      <c r="C190" s="1">
        <v>0</v>
      </c>
      <c r="D190" s="1">
        <v>4</v>
      </c>
      <c r="E190" s="1">
        <f t="shared" si="28"/>
        <v>0</v>
      </c>
      <c r="F190" s="1">
        <v>4</v>
      </c>
      <c r="G190" s="1">
        <f t="shared" si="29"/>
        <v>0</v>
      </c>
      <c r="H190" s="1">
        <v>4</v>
      </c>
      <c r="I190" s="1">
        <f t="shared" si="30"/>
        <v>0</v>
      </c>
      <c r="J190" s="1">
        <v>4</v>
      </c>
      <c r="K190" s="1">
        <f t="shared" si="31"/>
        <v>0</v>
      </c>
      <c r="L190" s="1">
        <v>4</v>
      </c>
      <c r="M190" s="1">
        <f t="shared" si="32"/>
        <v>0</v>
      </c>
      <c r="N190" s="1">
        <v>4</v>
      </c>
      <c r="O190" s="1">
        <f t="shared" si="33"/>
        <v>0</v>
      </c>
      <c r="P190" s="1">
        <v>4</v>
      </c>
      <c r="Q190" s="1">
        <f t="shared" si="34"/>
        <v>0</v>
      </c>
      <c r="R190" s="1">
        <v>4</v>
      </c>
      <c r="S190" s="1">
        <f t="shared" si="35"/>
        <v>0</v>
      </c>
      <c r="T190" s="1">
        <v>4</v>
      </c>
      <c r="U190" s="1">
        <f t="shared" si="36"/>
        <v>0</v>
      </c>
      <c r="V190" s="1">
        <v>4</v>
      </c>
      <c r="W190" s="1">
        <f t="shared" si="37"/>
        <v>0</v>
      </c>
      <c r="X190" s="1">
        <v>4</v>
      </c>
      <c r="Y190" s="1">
        <f t="shared" si="38"/>
        <v>0</v>
      </c>
      <c r="Z190" s="1">
        <v>4</v>
      </c>
      <c r="AA190" s="1">
        <f t="shared" si="39"/>
        <v>0</v>
      </c>
      <c r="AB190" s="1">
        <v>4</v>
      </c>
      <c r="AC190" s="1">
        <f t="shared" si="40"/>
        <v>0</v>
      </c>
      <c r="AD190" s="1">
        <v>4</v>
      </c>
      <c r="AE190" s="1">
        <f t="shared" si="41"/>
        <v>0</v>
      </c>
      <c r="AF190" s="1">
        <v>4</v>
      </c>
      <c r="AG190" s="1">
        <f t="shared" si="41"/>
        <v>0</v>
      </c>
    </row>
    <row r="191" spans="1:33" x14ac:dyDescent="0.25">
      <c r="A191" s="1" t="s">
        <v>3949</v>
      </c>
      <c r="B191" s="1">
        <v>14382</v>
      </c>
      <c r="C191" s="1">
        <v>0</v>
      </c>
      <c r="D191" s="1">
        <v>14382</v>
      </c>
      <c r="E191" s="1">
        <f t="shared" si="28"/>
        <v>0</v>
      </c>
      <c r="F191" s="1">
        <v>14382</v>
      </c>
      <c r="G191" s="1">
        <f t="shared" si="29"/>
        <v>0</v>
      </c>
      <c r="H191" s="1">
        <v>14382</v>
      </c>
      <c r="I191" s="1">
        <f t="shared" si="30"/>
        <v>0</v>
      </c>
      <c r="J191" s="1">
        <v>14382</v>
      </c>
      <c r="K191" s="1">
        <f t="shared" si="31"/>
        <v>0</v>
      </c>
      <c r="L191" s="1">
        <v>14382</v>
      </c>
      <c r="M191" s="1">
        <f t="shared" si="32"/>
        <v>0</v>
      </c>
      <c r="N191" s="1">
        <v>14382</v>
      </c>
      <c r="O191" s="1">
        <f t="shared" si="33"/>
        <v>0</v>
      </c>
      <c r="P191" s="1">
        <v>14382</v>
      </c>
      <c r="Q191" s="1">
        <f t="shared" si="34"/>
        <v>0</v>
      </c>
      <c r="R191" s="1">
        <v>14382</v>
      </c>
      <c r="S191" s="1">
        <f t="shared" si="35"/>
        <v>0</v>
      </c>
      <c r="T191" s="1">
        <v>14382</v>
      </c>
      <c r="U191" s="1">
        <f t="shared" si="36"/>
        <v>0</v>
      </c>
      <c r="V191" s="1">
        <v>14382</v>
      </c>
      <c r="W191" s="1">
        <f t="shared" si="37"/>
        <v>0</v>
      </c>
      <c r="X191" s="1">
        <v>14382</v>
      </c>
      <c r="Y191" s="1">
        <f t="shared" si="38"/>
        <v>0</v>
      </c>
      <c r="Z191" s="1">
        <v>14382</v>
      </c>
      <c r="AA191" s="1">
        <f t="shared" si="39"/>
        <v>0</v>
      </c>
      <c r="AB191" s="1">
        <v>14382</v>
      </c>
      <c r="AC191" s="1">
        <f t="shared" si="40"/>
        <v>0</v>
      </c>
      <c r="AD191" s="1">
        <v>14382</v>
      </c>
      <c r="AE191" s="1">
        <f t="shared" si="41"/>
        <v>0</v>
      </c>
      <c r="AF191" s="1">
        <v>14382</v>
      </c>
      <c r="AG191" s="1">
        <f t="shared" si="41"/>
        <v>0</v>
      </c>
    </row>
    <row r="192" spans="1:33" x14ac:dyDescent="0.25">
      <c r="A192" s="1" t="s">
        <v>3948</v>
      </c>
      <c r="B192" s="1">
        <v>186</v>
      </c>
      <c r="C192" s="1">
        <v>0</v>
      </c>
      <c r="D192" s="1">
        <v>186</v>
      </c>
      <c r="E192" s="1">
        <f t="shared" si="28"/>
        <v>0</v>
      </c>
      <c r="F192" s="1">
        <v>186</v>
      </c>
      <c r="G192" s="1">
        <f t="shared" si="29"/>
        <v>0</v>
      </c>
      <c r="H192" s="1">
        <v>186</v>
      </c>
      <c r="I192" s="1">
        <f t="shared" si="30"/>
        <v>0</v>
      </c>
      <c r="J192" s="1">
        <v>186</v>
      </c>
      <c r="K192" s="1">
        <f t="shared" si="31"/>
        <v>0</v>
      </c>
      <c r="L192" s="1">
        <v>186</v>
      </c>
      <c r="M192" s="1">
        <f t="shared" si="32"/>
        <v>0</v>
      </c>
      <c r="N192" s="1">
        <v>186</v>
      </c>
      <c r="O192" s="1">
        <f t="shared" si="33"/>
        <v>0</v>
      </c>
      <c r="P192" s="1">
        <v>186</v>
      </c>
      <c r="Q192" s="1">
        <f t="shared" si="34"/>
        <v>0</v>
      </c>
      <c r="R192" s="1">
        <v>186</v>
      </c>
      <c r="S192" s="1">
        <f t="shared" si="35"/>
        <v>0</v>
      </c>
      <c r="T192" s="1">
        <v>186</v>
      </c>
      <c r="U192" s="1">
        <f t="shared" si="36"/>
        <v>0</v>
      </c>
      <c r="V192" s="1">
        <v>186</v>
      </c>
      <c r="W192" s="1">
        <f t="shared" si="37"/>
        <v>0</v>
      </c>
      <c r="X192" s="1">
        <v>186</v>
      </c>
      <c r="Y192" s="1">
        <f t="shared" si="38"/>
        <v>0</v>
      </c>
      <c r="Z192" s="1">
        <v>186</v>
      </c>
      <c r="AA192" s="1">
        <f t="shared" si="39"/>
        <v>0</v>
      </c>
      <c r="AB192" s="1">
        <v>186</v>
      </c>
      <c r="AC192" s="1">
        <f t="shared" si="40"/>
        <v>0</v>
      </c>
      <c r="AD192" s="1">
        <v>186</v>
      </c>
      <c r="AE192" s="1">
        <f t="shared" si="41"/>
        <v>0</v>
      </c>
      <c r="AF192" s="1">
        <v>186</v>
      </c>
      <c r="AG192" s="1">
        <f t="shared" si="41"/>
        <v>0</v>
      </c>
    </row>
    <row r="193" spans="1:33" x14ac:dyDescent="0.25">
      <c r="A193" s="1" t="s">
        <v>3947</v>
      </c>
      <c r="B193" s="1">
        <v>0</v>
      </c>
      <c r="C193" s="1">
        <v>0</v>
      </c>
      <c r="D193" s="1">
        <v>0</v>
      </c>
      <c r="E193" s="1">
        <f t="shared" si="28"/>
        <v>0</v>
      </c>
      <c r="F193" s="1">
        <v>0</v>
      </c>
      <c r="G193" s="1">
        <f t="shared" si="29"/>
        <v>0</v>
      </c>
      <c r="H193" s="1">
        <v>0</v>
      </c>
      <c r="I193" s="1">
        <f t="shared" si="30"/>
        <v>0</v>
      </c>
      <c r="J193" s="1">
        <v>0</v>
      </c>
      <c r="K193" s="1">
        <f t="shared" si="31"/>
        <v>0</v>
      </c>
      <c r="L193" s="1">
        <v>0</v>
      </c>
      <c r="M193" s="1">
        <f t="shared" si="32"/>
        <v>0</v>
      </c>
      <c r="N193" s="1">
        <v>0</v>
      </c>
      <c r="O193" s="1">
        <f t="shared" si="33"/>
        <v>0</v>
      </c>
      <c r="P193" s="1">
        <v>0</v>
      </c>
      <c r="Q193" s="1">
        <f t="shared" si="34"/>
        <v>0</v>
      </c>
      <c r="R193" s="1">
        <v>0</v>
      </c>
      <c r="S193" s="1">
        <f t="shared" si="35"/>
        <v>0</v>
      </c>
      <c r="T193" s="1">
        <v>0</v>
      </c>
      <c r="U193" s="1">
        <f t="shared" si="36"/>
        <v>0</v>
      </c>
      <c r="V193" s="1">
        <v>0</v>
      </c>
      <c r="W193" s="1">
        <f t="shared" si="37"/>
        <v>0</v>
      </c>
      <c r="X193" s="1">
        <v>0</v>
      </c>
      <c r="Y193" s="1">
        <f t="shared" si="38"/>
        <v>0</v>
      </c>
      <c r="Z193" s="1">
        <v>0</v>
      </c>
      <c r="AA193" s="1">
        <f t="shared" si="39"/>
        <v>0</v>
      </c>
      <c r="AB193" s="1">
        <v>0</v>
      </c>
      <c r="AC193" s="1">
        <f t="shared" si="40"/>
        <v>0</v>
      </c>
      <c r="AD193" s="1">
        <v>0</v>
      </c>
      <c r="AE193" s="1">
        <f t="shared" si="41"/>
        <v>0</v>
      </c>
      <c r="AF193" s="1">
        <v>0</v>
      </c>
      <c r="AG193" s="1">
        <f t="shared" si="41"/>
        <v>0</v>
      </c>
    </row>
    <row r="194" spans="1:33" x14ac:dyDescent="0.25">
      <c r="A194" s="1" t="s">
        <v>3946</v>
      </c>
      <c r="B194" s="1">
        <v>3012</v>
      </c>
      <c r="C194" s="1">
        <v>0</v>
      </c>
      <c r="D194" s="1">
        <v>3012</v>
      </c>
      <c r="E194" s="1">
        <f t="shared" si="28"/>
        <v>0</v>
      </c>
      <c r="F194" s="1">
        <v>3012</v>
      </c>
      <c r="G194" s="1">
        <f t="shared" si="29"/>
        <v>0</v>
      </c>
      <c r="H194" s="1">
        <v>3012</v>
      </c>
      <c r="I194" s="1">
        <f t="shared" si="30"/>
        <v>0</v>
      </c>
      <c r="J194" s="1">
        <v>3012</v>
      </c>
      <c r="K194" s="1">
        <f t="shared" si="31"/>
        <v>0</v>
      </c>
      <c r="L194" s="1">
        <v>3012</v>
      </c>
      <c r="M194" s="1">
        <f t="shared" si="32"/>
        <v>0</v>
      </c>
      <c r="N194" s="1">
        <v>3012</v>
      </c>
      <c r="O194" s="1">
        <f t="shared" si="33"/>
        <v>0</v>
      </c>
      <c r="P194" s="1">
        <v>3012</v>
      </c>
      <c r="Q194" s="1">
        <f t="shared" si="34"/>
        <v>0</v>
      </c>
      <c r="R194" s="1">
        <v>3012</v>
      </c>
      <c r="S194" s="1">
        <f t="shared" si="35"/>
        <v>0</v>
      </c>
      <c r="T194" s="1">
        <v>3012</v>
      </c>
      <c r="U194" s="1">
        <f t="shared" si="36"/>
        <v>0</v>
      </c>
      <c r="V194" s="1">
        <v>3012</v>
      </c>
      <c r="W194" s="1">
        <f t="shared" si="37"/>
        <v>0</v>
      </c>
      <c r="X194" s="1">
        <v>3012</v>
      </c>
      <c r="Y194" s="1">
        <f t="shared" si="38"/>
        <v>0</v>
      </c>
      <c r="Z194" s="1">
        <v>3012</v>
      </c>
      <c r="AA194" s="1">
        <f t="shared" si="39"/>
        <v>0</v>
      </c>
      <c r="AB194" s="1">
        <v>3012</v>
      </c>
      <c r="AC194" s="1">
        <f t="shared" si="40"/>
        <v>0</v>
      </c>
      <c r="AD194" s="1">
        <v>3013</v>
      </c>
      <c r="AE194" s="1">
        <f t="shared" si="41"/>
        <v>1</v>
      </c>
      <c r="AF194" s="1">
        <v>3013</v>
      </c>
      <c r="AG194" s="1">
        <f t="shared" si="41"/>
        <v>0</v>
      </c>
    </row>
    <row r="195" spans="1:33" x14ac:dyDescent="0.25">
      <c r="A195" s="1" t="s">
        <v>3945</v>
      </c>
      <c r="B195" s="1">
        <v>7717</v>
      </c>
      <c r="C195" s="1">
        <v>0</v>
      </c>
      <c r="D195" s="1">
        <v>7717</v>
      </c>
      <c r="E195" s="1">
        <f t="shared" ref="E195:E232" si="42">IF(B195&lt;&gt;D195, 1, 0)</f>
        <v>0</v>
      </c>
      <c r="F195" s="1">
        <v>7717</v>
      </c>
      <c r="G195" s="1">
        <f t="shared" ref="G195:G232" si="43">IF(D195&lt;&gt;F195, 1, 0)</f>
        <v>0</v>
      </c>
      <c r="H195" s="1">
        <v>7717</v>
      </c>
      <c r="I195" s="1">
        <f t="shared" ref="I195:I232" si="44">IF(F195&lt;&gt;H195, 1, 0)</f>
        <v>0</v>
      </c>
      <c r="J195" s="1">
        <v>7717</v>
      </c>
      <c r="K195" s="1">
        <f t="shared" ref="K195:K232" si="45">IF(H195&lt;&gt;J195, 1, 0)</f>
        <v>0</v>
      </c>
      <c r="L195" s="1">
        <v>7717</v>
      </c>
      <c r="M195" s="1">
        <f t="shared" ref="M195:M232" si="46">IF(J195&lt;&gt;L195, 1, 0)</f>
        <v>0</v>
      </c>
      <c r="N195" s="1">
        <v>7717</v>
      </c>
      <c r="O195" s="1">
        <f t="shared" ref="O195:O232" si="47">IF(L195&lt;&gt;N195, 1, 0)</f>
        <v>0</v>
      </c>
      <c r="P195" s="1">
        <v>7717</v>
      </c>
      <c r="Q195" s="1">
        <f t="shared" ref="Q195:Q232" si="48">IF(N195&lt;&gt;P195, 1, 0)</f>
        <v>0</v>
      </c>
      <c r="R195" s="1">
        <v>7717</v>
      </c>
      <c r="S195" s="1">
        <f t="shared" ref="S195:S232" si="49">IF(P195&lt;&gt;R195, 1, 0)</f>
        <v>0</v>
      </c>
      <c r="T195" s="1">
        <v>7717</v>
      </c>
      <c r="U195" s="1">
        <f t="shared" ref="U195:U232" si="50">IF(R195&lt;&gt;T195, 1, 0)</f>
        <v>0</v>
      </c>
      <c r="V195" s="1">
        <v>7717</v>
      </c>
      <c r="W195" s="1">
        <f t="shared" ref="W195:W232" si="51">IF(T195&lt;&gt;V195, 1, 0)</f>
        <v>0</v>
      </c>
      <c r="X195" s="1">
        <v>7717</v>
      </c>
      <c r="Y195" s="1">
        <f t="shared" ref="Y195:Y232" si="52">IF(V195&lt;&gt;X195, 1, 0)</f>
        <v>0</v>
      </c>
      <c r="Z195" s="1">
        <v>7717</v>
      </c>
      <c r="AA195" s="1">
        <f t="shared" ref="AA195:AA232" si="53">IF(X195&lt;&gt;Z195, 1, 0)</f>
        <v>0</v>
      </c>
      <c r="AB195" s="1">
        <v>7717</v>
      </c>
      <c r="AC195" s="1">
        <f t="shared" ref="AC195:AC232" si="54">IF(Z195&lt;&gt;AB195, 1, 0)</f>
        <v>0</v>
      </c>
      <c r="AD195" s="1">
        <v>7718</v>
      </c>
      <c r="AE195" s="1">
        <f t="shared" ref="AE195:AG232" si="55">IF(AB195&lt;&gt;AD195, 1, 0)</f>
        <v>1</v>
      </c>
      <c r="AF195" s="1">
        <v>7719</v>
      </c>
      <c r="AG195" s="1">
        <f t="shared" si="55"/>
        <v>1</v>
      </c>
    </row>
    <row r="196" spans="1:33" x14ac:dyDescent="0.25">
      <c r="A196" s="1" t="s">
        <v>3944</v>
      </c>
      <c r="B196" s="1">
        <v>7733</v>
      </c>
      <c r="C196" s="1">
        <v>0</v>
      </c>
      <c r="D196" s="1">
        <v>7733</v>
      </c>
      <c r="E196" s="1">
        <f t="shared" si="42"/>
        <v>0</v>
      </c>
      <c r="F196" s="1">
        <v>7733</v>
      </c>
      <c r="G196" s="1">
        <f t="shared" si="43"/>
        <v>0</v>
      </c>
      <c r="H196" s="1">
        <v>7733</v>
      </c>
      <c r="I196" s="1">
        <f t="shared" si="44"/>
        <v>0</v>
      </c>
      <c r="J196" s="1">
        <v>7733</v>
      </c>
      <c r="K196" s="1">
        <f t="shared" si="45"/>
        <v>0</v>
      </c>
      <c r="L196" s="1">
        <v>7733</v>
      </c>
      <c r="M196" s="1">
        <f t="shared" si="46"/>
        <v>0</v>
      </c>
      <c r="N196" s="1">
        <v>7733</v>
      </c>
      <c r="O196" s="1">
        <f t="shared" si="47"/>
        <v>0</v>
      </c>
      <c r="P196" s="1">
        <v>7733</v>
      </c>
      <c r="Q196" s="1">
        <f t="shared" si="48"/>
        <v>0</v>
      </c>
      <c r="R196" s="1">
        <v>7733</v>
      </c>
      <c r="S196" s="1">
        <f t="shared" si="49"/>
        <v>0</v>
      </c>
      <c r="T196" s="1">
        <v>7733</v>
      </c>
      <c r="U196" s="1">
        <f t="shared" si="50"/>
        <v>0</v>
      </c>
      <c r="V196" s="1">
        <v>7733</v>
      </c>
      <c r="W196" s="1">
        <f t="shared" si="51"/>
        <v>0</v>
      </c>
      <c r="X196" s="1">
        <v>7733</v>
      </c>
      <c r="Y196" s="1">
        <f t="shared" si="52"/>
        <v>0</v>
      </c>
      <c r="Z196" s="1">
        <v>7733</v>
      </c>
      <c r="AA196" s="1">
        <f t="shared" si="53"/>
        <v>0</v>
      </c>
      <c r="AB196" s="1">
        <v>7733</v>
      </c>
      <c r="AC196" s="1">
        <f t="shared" si="54"/>
        <v>0</v>
      </c>
      <c r="AD196" s="1">
        <v>7734</v>
      </c>
      <c r="AE196" s="1">
        <f t="shared" si="55"/>
        <v>1</v>
      </c>
      <c r="AF196" s="1">
        <v>7735</v>
      </c>
      <c r="AG196" s="1">
        <f t="shared" si="55"/>
        <v>1</v>
      </c>
    </row>
    <row r="197" spans="1:33" x14ac:dyDescent="0.25">
      <c r="A197" s="1" t="s">
        <v>3943</v>
      </c>
      <c r="B197" s="1">
        <v>3970</v>
      </c>
      <c r="C197" s="1">
        <v>0</v>
      </c>
      <c r="D197" s="1">
        <v>3970</v>
      </c>
      <c r="E197" s="1">
        <f t="shared" si="42"/>
        <v>0</v>
      </c>
      <c r="F197" s="1">
        <v>3970</v>
      </c>
      <c r="G197" s="1">
        <f t="shared" si="43"/>
        <v>0</v>
      </c>
      <c r="H197" s="1">
        <v>3970</v>
      </c>
      <c r="I197" s="1">
        <f t="shared" si="44"/>
        <v>0</v>
      </c>
      <c r="J197" s="1">
        <v>3970</v>
      </c>
      <c r="K197" s="1">
        <f t="shared" si="45"/>
        <v>0</v>
      </c>
      <c r="L197" s="1">
        <v>3970</v>
      </c>
      <c r="M197" s="1">
        <f t="shared" si="46"/>
        <v>0</v>
      </c>
      <c r="N197" s="1">
        <v>3970</v>
      </c>
      <c r="O197" s="1">
        <f t="shared" si="47"/>
        <v>0</v>
      </c>
      <c r="P197" s="1">
        <v>3970</v>
      </c>
      <c r="Q197" s="1">
        <f t="shared" si="48"/>
        <v>0</v>
      </c>
      <c r="R197" s="1">
        <v>3970</v>
      </c>
      <c r="S197" s="1">
        <f t="shared" si="49"/>
        <v>0</v>
      </c>
      <c r="T197" s="1">
        <v>3970</v>
      </c>
      <c r="U197" s="1">
        <f t="shared" si="50"/>
        <v>0</v>
      </c>
      <c r="V197" s="1">
        <v>3970</v>
      </c>
      <c r="W197" s="1">
        <f t="shared" si="51"/>
        <v>0</v>
      </c>
      <c r="X197" s="1">
        <v>3970</v>
      </c>
      <c r="Y197" s="1">
        <f t="shared" si="52"/>
        <v>0</v>
      </c>
      <c r="Z197" s="1">
        <v>3970</v>
      </c>
      <c r="AA197" s="1">
        <f t="shared" si="53"/>
        <v>0</v>
      </c>
      <c r="AB197" s="1">
        <v>3970</v>
      </c>
      <c r="AC197" s="1">
        <f t="shared" si="54"/>
        <v>0</v>
      </c>
      <c r="AD197" s="1">
        <v>3971</v>
      </c>
      <c r="AE197" s="1">
        <f t="shared" si="55"/>
        <v>1</v>
      </c>
      <c r="AF197" s="1">
        <v>3971</v>
      </c>
      <c r="AG197" s="1">
        <f t="shared" si="55"/>
        <v>0</v>
      </c>
    </row>
    <row r="198" spans="1:33" x14ac:dyDescent="0.25">
      <c r="A198" s="1" t="s">
        <v>3942</v>
      </c>
      <c r="B198" s="1">
        <v>3873</v>
      </c>
      <c r="C198" s="1">
        <v>0</v>
      </c>
      <c r="D198" s="1">
        <v>3873</v>
      </c>
      <c r="E198" s="1">
        <f t="shared" si="42"/>
        <v>0</v>
      </c>
      <c r="F198" s="1">
        <v>3873</v>
      </c>
      <c r="G198" s="1">
        <f t="shared" si="43"/>
        <v>0</v>
      </c>
      <c r="H198" s="1">
        <v>3873</v>
      </c>
      <c r="I198" s="1">
        <f t="shared" si="44"/>
        <v>0</v>
      </c>
      <c r="J198" s="1">
        <v>3873</v>
      </c>
      <c r="K198" s="1">
        <f t="shared" si="45"/>
        <v>0</v>
      </c>
      <c r="L198" s="1">
        <v>3873</v>
      </c>
      <c r="M198" s="1">
        <f t="shared" si="46"/>
        <v>0</v>
      </c>
      <c r="N198" s="1">
        <v>3873</v>
      </c>
      <c r="O198" s="1">
        <f t="shared" si="47"/>
        <v>0</v>
      </c>
      <c r="P198" s="1">
        <v>3873</v>
      </c>
      <c r="Q198" s="1">
        <f t="shared" si="48"/>
        <v>0</v>
      </c>
      <c r="R198" s="1">
        <v>3873</v>
      </c>
      <c r="S198" s="1">
        <f t="shared" si="49"/>
        <v>0</v>
      </c>
      <c r="T198" s="1">
        <v>3873</v>
      </c>
      <c r="U198" s="1">
        <f t="shared" si="50"/>
        <v>0</v>
      </c>
      <c r="V198" s="1">
        <v>3873</v>
      </c>
      <c r="W198" s="1">
        <f t="shared" si="51"/>
        <v>0</v>
      </c>
      <c r="X198" s="1">
        <v>3873</v>
      </c>
      <c r="Y198" s="1">
        <f t="shared" si="52"/>
        <v>0</v>
      </c>
      <c r="Z198" s="1">
        <v>3873</v>
      </c>
      <c r="AA198" s="1">
        <f t="shared" si="53"/>
        <v>0</v>
      </c>
      <c r="AB198" s="1">
        <v>3873</v>
      </c>
      <c r="AC198" s="1">
        <f t="shared" si="54"/>
        <v>0</v>
      </c>
      <c r="AD198" s="1">
        <v>3874</v>
      </c>
      <c r="AE198" s="1">
        <f t="shared" si="55"/>
        <v>1</v>
      </c>
      <c r="AF198" s="1">
        <v>3874</v>
      </c>
      <c r="AG198" s="1">
        <f t="shared" si="55"/>
        <v>0</v>
      </c>
    </row>
    <row r="199" spans="1:33" x14ac:dyDescent="0.25">
      <c r="A199" s="1" t="s">
        <v>3941</v>
      </c>
      <c r="B199" s="1">
        <v>3877</v>
      </c>
      <c r="C199" s="1">
        <v>0</v>
      </c>
      <c r="D199" s="1">
        <v>3877</v>
      </c>
      <c r="E199" s="1">
        <f t="shared" si="42"/>
        <v>0</v>
      </c>
      <c r="F199" s="1">
        <v>3877</v>
      </c>
      <c r="G199" s="1">
        <f t="shared" si="43"/>
        <v>0</v>
      </c>
      <c r="H199" s="1">
        <v>3877</v>
      </c>
      <c r="I199" s="1">
        <f t="shared" si="44"/>
        <v>0</v>
      </c>
      <c r="J199" s="1">
        <v>3877</v>
      </c>
      <c r="K199" s="1">
        <f t="shared" si="45"/>
        <v>0</v>
      </c>
      <c r="L199" s="1">
        <v>3877</v>
      </c>
      <c r="M199" s="1">
        <f t="shared" si="46"/>
        <v>0</v>
      </c>
      <c r="N199" s="1">
        <v>3877</v>
      </c>
      <c r="O199" s="1">
        <f t="shared" si="47"/>
        <v>0</v>
      </c>
      <c r="P199" s="1">
        <v>3877</v>
      </c>
      <c r="Q199" s="1">
        <f t="shared" si="48"/>
        <v>0</v>
      </c>
      <c r="R199" s="1">
        <v>3877</v>
      </c>
      <c r="S199" s="1">
        <f t="shared" si="49"/>
        <v>0</v>
      </c>
      <c r="T199" s="1">
        <v>3877</v>
      </c>
      <c r="U199" s="1">
        <f t="shared" si="50"/>
        <v>0</v>
      </c>
      <c r="V199" s="1">
        <v>3877</v>
      </c>
      <c r="W199" s="1">
        <f t="shared" si="51"/>
        <v>0</v>
      </c>
      <c r="X199" s="1">
        <v>3877</v>
      </c>
      <c r="Y199" s="1">
        <f t="shared" si="52"/>
        <v>0</v>
      </c>
      <c r="Z199" s="1">
        <v>3877</v>
      </c>
      <c r="AA199" s="1">
        <f t="shared" si="53"/>
        <v>0</v>
      </c>
      <c r="AB199" s="1">
        <v>3877</v>
      </c>
      <c r="AC199" s="1">
        <f t="shared" si="54"/>
        <v>0</v>
      </c>
      <c r="AD199" s="1">
        <v>3878</v>
      </c>
      <c r="AE199" s="1">
        <f t="shared" si="55"/>
        <v>1</v>
      </c>
      <c r="AF199" s="1">
        <v>3878</v>
      </c>
      <c r="AG199" s="1">
        <f t="shared" si="55"/>
        <v>0</v>
      </c>
    </row>
    <row r="200" spans="1:33" x14ac:dyDescent="0.25">
      <c r="A200" s="1" t="s">
        <v>3940</v>
      </c>
      <c r="B200" s="1">
        <v>33</v>
      </c>
      <c r="C200" s="1">
        <v>0</v>
      </c>
      <c r="D200" s="1">
        <v>33</v>
      </c>
      <c r="E200" s="1">
        <f t="shared" si="42"/>
        <v>0</v>
      </c>
      <c r="F200" s="1">
        <v>33</v>
      </c>
      <c r="G200" s="1">
        <f t="shared" si="43"/>
        <v>0</v>
      </c>
      <c r="H200" s="1">
        <v>33</v>
      </c>
      <c r="I200" s="1">
        <f t="shared" si="44"/>
        <v>0</v>
      </c>
      <c r="J200" s="1">
        <v>33</v>
      </c>
      <c r="K200" s="1">
        <f t="shared" si="45"/>
        <v>0</v>
      </c>
      <c r="L200" s="1">
        <v>33</v>
      </c>
      <c r="M200" s="1">
        <f t="shared" si="46"/>
        <v>0</v>
      </c>
      <c r="N200" s="1">
        <v>33</v>
      </c>
      <c r="O200" s="1">
        <f t="shared" si="47"/>
        <v>0</v>
      </c>
      <c r="P200" s="1">
        <v>33</v>
      </c>
      <c r="Q200" s="1">
        <f t="shared" si="48"/>
        <v>0</v>
      </c>
      <c r="R200" s="1">
        <v>33</v>
      </c>
      <c r="S200" s="1">
        <f t="shared" si="49"/>
        <v>0</v>
      </c>
      <c r="T200" s="1">
        <v>33</v>
      </c>
      <c r="U200" s="1">
        <f t="shared" si="50"/>
        <v>0</v>
      </c>
      <c r="V200" s="1">
        <v>33</v>
      </c>
      <c r="W200" s="1">
        <f t="shared" si="51"/>
        <v>0</v>
      </c>
      <c r="X200" s="1">
        <v>33</v>
      </c>
      <c r="Y200" s="1">
        <f t="shared" si="52"/>
        <v>0</v>
      </c>
      <c r="Z200" s="1">
        <v>33</v>
      </c>
      <c r="AA200" s="1">
        <f t="shared" si="53"/>
        <v>0</v>
      </c>
      <c r="AB200" s="1">
        <v>33</v>
      </c>
      <c r="AC200" s="1">
        <f t="shared" si="54"/>
        <v>0</v>
      </c>
      <c r="AD200" s="1">
        <v>33</v>
      </c>
      <c r="AE200" s="1">
        <f t="shared" si="55"/>
        <v>0</v>
      </c>
      <c r="AF200" s="1">
        <v>33</v>
      </c>
      <c r="AG200" s="1">
        <f t="shared" si="55"/>
        <v>0</v>
      </c>
    </row>
    <row r="201" spans="1:33" x14ac:dyDescent="0.25">
      <c r="A201" s="1" t="s">
        <v>3939</v>
      </c>
      <c r="B201" s="1">
        <v>2049</v>
      </c>
      <c r="C201" s="1">
        <v>0</v>
      </c>
      <c r="D201" s="1">
        <v>2049</v>
      </c>
      <c r="E201" s="1">
        <f t="shared" si="42"/>
        <v>0</v>
      </c>
      <c r="F201" s="1">
        <v>2049</v>
      </c>
      <c r="G201" s="1">
        <f t="shared" si="43"/>
        <v>0</v>
      </c>
      <c r="H201" s="1">
        <v>2049</v>
      </c>
      <c r="I201" s="1">
        <f t="shared" si="44"/>
        <v>0</v>
      </c>
      <c r="J201" s="1">
        <v>2049</v>
      </c>
      <c r="K201" s="1">
        <f t="shared" si="45"/>
        <v>0</v>
      </c>
      <c r="L201" s="1">
        <v>2049</v>
      </c>
      <c r="M201" s="1">
        <f t="shared" si="46"/>
        <v>0</v>
      </c>
      <c r="N201" s="1">
        <v>2049</v>
      </c>
      <c r="O201" s="1">
        <f t="shared" si="47"/>
        <v>0</v>
      </c>
      <c r="P201" s="1">
        <v>2049</v>
      </c>
      <c r="Q201" s="1">
        <f t="shared" si="48"/>
        <v>0</v>
      </c>
      <c r="R201" s="1">
        <v>2049</v>
      </c>
      <c r="S201" s="1">
        <f t="shared" si="49"/>
        <v>0</v>
      </c>
      <c r="T201" s="1">
        <v>2049</v>
      </c>
      <c r="U201" s="1">
        <f t="shared" si="50"/>
        <v>0</v>
      </c>
      <c r="V201" s="1">
        <v>2049</v>
      </c>
      <c r="W201" s="1">
        <f t="shared" si="51"/>
        <v>0</v>
      </c>
      <c r="X201" s="1">
        <v>2049</v>
      </c>
      <c r="Y201" s="1">
        <f t="shared" si="52"/>
        <v>0</v>
      </c>
      <c r="Z201" s="1">
        <v>2049</v>
      </c>
      <c r="AA201" s="1">
        <f t="shared" si="53"/>
        <v>0</v>
      </c>
      <c r="AB201" s="1">
        <v>2049</v>
      </c>
      <c r="AC201" s="1">
        <f t="shared" si="54"/>
        <v>0</v>
      </c>
      <c r="AD201" s="1">
        <v>2056</v>
      </c>
      <c r="AE201" s="1">
        <f t="shared" si="55"/>
        <v>1</v>
      </c>
      <c r="AF201" s="1">
        <v>2056</v>
      </c>
      <c r="AG201" s="1">
        <f t="shared" si="55"/>
        <v>0</v>
      </c>
    </row>
    <row r="202" spans="1:33" x14ac:dyDescent="0.25">
      <c r="A202" s="1" t="s">
        <v>3938</v>
      </c>
      <c r="B202" s="1">
        <v>2102</v>
      </c>
      <c r="C202" s="1">
        <v>0</v>
      </c>
      <c r="D202" s="1">
        <v>2102</v>
      </c>
      <c r="E202" s="1">
        <f t="shared" si="42"/>
        <v>0</v>
      </c>
      <c r="F202" s="1">
        <v>2102</v>
      </c>
      <c r="G202" s="1">
        <f t="shared" si="43"/>
        <v>0</v>
      </c>
      <c r="H202" s="1">
        <v>2102</v>
      </c>
      <c r="I202" s="1">
        <f t="shared" si="44"/>
        <v>0</v>
      </c>
      <c r="J202" s="1">
        <v>2102</v>
      </c>
      <c r="K202" s="1">
        <f t="shared" si="45"/>
        <v>0</v>
      </c>
      <c r="L202" s="1">
        <v>2102</v>
      </c>
      <c r="M202" s="1">
        <f t="shared" si="46"/>
        <v>0</v>
      </c>
      <c r="N202" s="1">
        <v>2102</v>
      </c>
      <c r="O202" s="1">
        <f t="shared" si="47"/>
        <v>0</v>
      </c>
      <c r="P202" s="1">
        <v>2102</v>
      </c>
      <c r="Q202" s="1">
        <f t="shared" si="48"/>
        <v>0</v>
      </c>
      <c r="R202" s="1">
        <v>2102</v>
      </c>
      <c r="S202" s="1">
        <f t="shared" si="49"/>
        <v>0</v>
      </c>
      <c r="T202" s="1">
        <v>2102</v>
      </c>
      <c r="U202" s="1">
        <f t="shared" si="50"/>
        <v>0</v>
      </c>
      <c r="V202" s="1">
        <v>2102</v>
      </c>
      <c r="W202" s="1">
        <f t="shared" si="51"/>
        <v>0</v>
      </c>
      <c r="X202" s="1">
        <v>2102</v>
      </c>
      <c r="Y202" s="1">
        <f t="shared" si="52"/>
        <v>0</v>
      </c>
      <c r="Z202" s="1">
        <v>2102</v>
      </c>
      <c r="AA202" s="1">
        <f t="shared" si="53"/>
        <v>0</v>
      </c>
      <c r="AB202" s="1">
        <v>2102</v>
      </c>
      <c r="AC202" s="1">
        <f t="shared" si="54"/>
        <v>0</v>
      </c>
      <c r="AD202" s="1">
        <v>2109</v>
      </c>
      <c r="AE202" s="1">
        <f t="shared" si="55"/>
        <v>1</v>
      </c>
      <c r="AF202" s="1">
        <v>2109</v>
      </c>
      <c r="AG202" s="1">
        <f t="shared" si="55"/>
        <v>0</v>
      </c>
    </row>
    <row r="203" spans="1:33" x14ac:dyDescent="0.25">
      <c r="A203" s="1" t="s">
        <v>3937</v>
      </c>
      <c r="B203" s="1">
        <v>2102</v>
      </c>
      <c r="C203" s="1">
        <v>0</v>
      </c>
      <c r="D203" s="1">
        <v>2102</v>
      </c>
      <c r="E203" s="1">
        <f t="shared" si="42"/>
        <v>0</v>
      </c>
      <c r="F203" s="1">
        <v>2102</v>
      </c>
      <c r="G203" s="1">
        <f t="shared" si="43"/>
        <v>0</v>
      </c>
      <c r="H203" s="1">
        <v>2102</v>
      </c>
      <c r="I203" s="1">
        <f t="shared" si="44"/>
        <v>0</v>
      </c>
      <c r="J203" s="1">
        <v>2102</v>
      </c>
      <c r="K203" s="1">
        <f t="shared" si="45"/>
        <v>0</v>
      </c>
      <c r="L203" s="1">
        <v>2102</v>
      </c>
      <c r="M203" s="1">
        <f t="shared" si="46"/>
        <v>0</v>
      </c>
      <c r="N203" s="1">
        <v>2102</v>
      </c>
      <c r="O203" s="1">
        <f t="shared" si="47"/>
        <v>0</v>
      </c>
      <c r="P203" s="1">
        <v>2102</v>
      </c>
      <c r="Q203" s="1">
        <f t="shared" si="48"/>
        <v>0</v>
      </c>
      <c r="R203" s="1">
        <v>2102</v>
      </c>
      <c r="S203" s="1">
        <f t="shared" si="49"/>
        <v>0</v>
      </c>
      <c r="T203" s="1">
        <v>2102</v>
      </c>
      <c r="U203" s="1">
        <f t="shared" si="50"/>
        <v>0</v>
      </c>
      <c r="V203" s="1">
        <v>2102</v>
      </c>
      <c r="W203" s="1">
        <f t="shared" si="51"/>
        <v>0</v>
      </c>
      <c r="X203" s="1">
        <v>2102</v>
      </c>
      <c r="Y203" s="1">
        <f t="shared" si="52"/>
        <v>0</v>
      </c>
      <c r="Z203" s="1">
        <v>2102</v>
      </c>
      <c r="AA203" s="1">
        <f t="shared" si="53"/>
        <v>0</v>
      </c>
      <c r="AB203" s="1">
        <v>2102</v>
      </c>
      <c r="AC203" s="1">
        <f t="shared" si="54"/>
        <v>0</v>
      </c>
      <c r="AD203" s="1">
        <v>2109</v>
      </c>
      <c r="AE203" s="1">
        <f t="shared" si="55"/>
        <v>1</v>
      </c>
      <c r="AF203" s="1">
        <v>2109</v>
      </c>
      <c r="AG203" s="1">
        <f t="shared" si="55"/>
        <v>0</v>
      </c>
    </row>
    <row r="204" spans="1:33" x14ac:dyDescent="0.25">
      <c r="A204" s="1" t="s">
        <v>3936</v>
      </c>
      <c r="B204" s="1">
        <v>254</v>
      </c>
      <c r="C204" s="1">
        <v>0</v>
      </c>
      <c r="D204" s="1">
        <v>254</v>
      </c>
      <c r="E204" s="1">
        <f t="shared" si="42"/>
        <v>0</v>
      </c>
      <c r="F204" s="1">
        <v>254</v>
      </c>
      <c r="G204" s="1">
        <f t="shared" si="43"/>
        <v>0</v>
      </c>
      <c r="H204" s="1">
        <v>254</v>
      </c>
      <c r="I204" s="1">
        <f t="shared" si="44"/>
        <v>0</v>
      </c>
      <c r="J204" s="1">
        <v>254</v>
      </c>
      <c r="K204" s="1">
        <f t="shared" si="45"/>
        <v>0</v>
      </c>
      <c r="L204" s="1">
        <v>254</v>
      </c>
      <c r="M204" s="1">
        <f t="shared" si="46"/>
        <v>0</v>
      </c>
      <c r="N204" s="1">
        <v>254</v>
      </c>
      <c r="O204" s="1">
        <f t="shared" si="47"/>
        <v>0</v>
      </c>
      <c r="P204" s="1">
        <v>254</v>
      </c>
      <c r="Q204" s="1">
        <f t="shared" si="48"/>
        <v>0</v>
      </c>
      <c r="R204" s="1">
        <v>254</v>
      </c>
      <c r="S204" s="1">
        <f t="shared" si="49"/>
        <v>0</v>
      </c>
      <c r="T204" s="1">
        <v>254</v>
      </c>
      <c r="U204" s="1">
        <f t="shared" si="50"/>
        <v>0</v>
      </c>
      <c r="V204" s="1">
        <v>254</v>
      </c>
      <c r="W204" s="1">
        <f t="shared" si="51"/>
        <v>0</v>
      </c>
      <c r="X204" s="1">
        <v>254</v>
      </c>
      <c r="Y204" s="1">
        <f t="shared" si="52"/>
        <v>0</v>
      </c>
      <c r="Z204" s="1">
        <v>254</v>
      </c>
      <c r="AA204" s="1">
        <f t="shared" si="53"/>
        <v>0</v>
      </c>
      <c r="AB204" s="1">
        <v>254</v>
      </c>
      <c r="AC204" s="1">
        <f t="shared" si="54"/>
        <v>0</v>
      </c>
      <c r="AD204" s="1">
        <v>254</v>
      </c>
      <c r="AE204" s="1">
        <f t="shared" si="55"/>
        <v>0</v>
      </c>
      <c r="AF204" s="1">
        <v>254</v>
      </c>
      <c r="AG204" s="1">
        <f t="shared" si="55"/>
        <v>0</v>
      </c>
    </row>
    <row r="205" spans="1:33" x14ac:dyDescent="0.25">
      <c r="A205" s="1" t="s">
        <v>3935</v>
      </c>
      <c r="B205" s="1">
        <v>450</v>
      </c>
      <c r="C205" s="1">
        <v>0</v>
      </c>
      <c r="D205" s="1">
        <v>450</v>
      </c>
      <c r="E205" s="1">
        <f t="shared" si="42"/>
        <v>0</v>
      </c>
      <c r="F205" s="1">
        <v>450</v>
      </c>
      <c r="G205" s="1">
        <f t="shared" si="43"/>
        <v>0</v>
      </c>
      <c r="H205" s="1">
        <v>450</v>
      </c>
      <c r="I205" s="1">
        <f t="shared" si="44"/>
        <v>0</v>
      </c>
      <c r="J205" s="1">
        <v>450</v>
      </c>
      <c r="K205" s="1">
        <f t="shared" si="45"/>
        <v>0</v>
      </c>
      <c r="L205" s="1">
        <v>450</v>
      </c>
      <c r="M205" s="1">
        <f t="shared" si="46"/>
        <v>0</v>
      </c>
      <c r="N205" s="1">
        <v>450</v>
      </c>
      <c r="O205" s="1">
        <f t="shared" si="47"/>
        <v>0</v>
      </c>
      <c r="P205" s="1">
        <v>450</v>
      </c>
      <c r="Q205" s="1">
        <f t="shared" si="48"/>
        <v>0</v>
      </c>
      <c r="R205" s="1">
        <v>450</v>
      </c>
      <c r="S205" s="1">
        <f t="shared" si="49"/>
        <v>0</v>
      </c>
      <c r="T205" s="1">
        <v>450</v>
      </c>
      <c r="U205" s="1">
        <f t="shared" si="50"/>
        <v>0</v>
      </c>
      <c r="V205" s="1">
        <v>450</v>
      </c>
      <c r="W205" s="1">
        <f t="shared" si="51"/>
        <v>0</v>
      </c>
      <c r="X205" s="1">
        <v>450</v>
      </c>
      <c r="Y205" s="1">
        <f t="shared" si="52"/>
        <v>0</v>
      </c>
      <c r="Z205" s="1">
        <v>450</v>
      </c>
      <c r="AA205" s="1">
        <f t="shared" si="53"/>
        <v>0</v>
      </c>
      <c r="AB205" s="1">
        <v>450</v>
      </c>
      <c r="AC205" s="1">
        <f t="shared" si="54"/>
        <v>0</v>
      </c>
      <c r="AD205" s="1">
        <v>450</v>
      </c>
      <c r="AE205" s="1">
        <f t="shared" si="55"/>
        <v>0</v>
      </c>
      <c r="AF205" s="1">
        <v>450</v>
      </c>
      <c r="AG205" s="1">
        <f t="shared" si="55"/>
        <v>0</v>
      </c>
    </row>
    <row r="206" spans="1:33" x14ac:dyDescent="0.25">
      <c r="A206" s="1" t="s">
        <v>3934</v>
      </c>
      <c r="B206" s="1">
        <v>1089</v>
      </c>
      <c r="C206" s="1">
        <v>0</v>
      </c>
      <c r="D206" s="1">
        <v>1089</v>
      </c>
      <c r="E206" s="1">
        <f t="shared" si="42"/>
        <v>0</v>
      </c>
      <c r="F206" s="1">
        <v>1089</v>
      </c>
      <c r="G206" s="1">
        <f t="shared" si="43"/>
        <v>0</v>
      </c>
      <c r="H206" s="1">
        <v>1089</v>
      </c>
      <c r="I206" s="1">
        <f t="shared" si="44"/>
        <v>0</v>
      </c>
      <c r="J206" s="1">
        <v>1089</v>
      </c>
      <c r="K206" s="1">
        <f t="shared" si="45"/>
        <v>0</v>
      </c>
      <c r="L206" s="1">
        <v>1089</v>
      </c>
      <c r="M206" s="1">
        <f t="shared" si="46"/>
        <v>0</v>
      </c>
      <c r="N206" s="1">
        <v>1089</v>
      </c>
      <c r="O206" s="1">
        <f t="shared" si="47"/>
        <v>0</v>
      </c>
      <c r="P206" s="1">
        <v>1089</v>
      </c>
      <c r="Q206" s="1">
        <f t="shared" si="48"/>
        <v>0</v>
      </c>
      <c r="R206" s="1">
        <v>1089</v>
      </c>
      <c r="S206" s="1">
        <f t="shared" si="49"/>
        <v>0</v>
      </c>
      <c r="T206" s="1">
        <v>1089</v>
      </c>
      <c r="U206" s="1">
        <f t="shared" si="50"/>
        <v>0</v>
      </c>
      <c r="V206" s="1">
        <v>1089</v>
      </c>
      <c r="W206" s="1">
        <f t="shared" si="51"/>
        <v>0</v>
      </c>
      <c r="X206" s="1">
        <v>1089</v>
      </c>
      <c r="Y206" s="1">
        <f t="shared" si="52"/>
        <v>0</v>
      </c>
      <c r="Z206" s="1">
        <v>1089</v>
      </c>
      <c r="AA206" s="1">
        <f t="shared" si="53"/>
        <v>0</v>
      </c>
      <c r="AB206" s="1">
        <v>1089</v>
      </c>
      <c r="AC206" s="1">
        <f t="shared" si="54"/>
        <v>0</v>
      </c>
      <c r="AD206" s="1">
        <v>1089</v>
      </c>
      <c r="AE206" s="1">
        <f t="shared" si="55"/>
        <v>0</v>
      </c>
      <c r="AF206" s="1">
        <v>1089</v>
      </c>
      <c r="AG206" s="1">
        <f t="shared" si="55"/>
        <v>0</v>
      </c>
    </row>
    <row r="207" spans="1:33" x14ac:dyDescent="0.25">
      <c r="A207" s="1" t="s">
        <v>3933</v>
      </c>
      <c r="B207" s="1">
        <v>1</v>
      </c>
      <c r="C207" s="1">
        <v>0</v>
      </c>
      <c r="D207" s="1">
        <v>1</v>
      </c>
      <c r="E207" s="1">
        <f t="shared" si="42"/>
        <v>0</v>
      </c>
      <c r="F207" s="1">
        <v>1</v>
      </c>
      <c r="G207" s="1">
        <f t="shared" si="43"/>
        <v>0</v>
      </c>
      <c r="H207" s="1">
        <v>1</v>
      </c>
      <c r="I207" s="1">
        <f t="shared" si="44"/>
        <v>0</v>
      </c>
      <c r="J207" s="1">
        <v>1</v>
      </c>
      <c r="K207" s="1">
        <f t="shared" si="45"/>
        <v>0</v>
      </c>
      <c r="L207" s="1">
        <v>1</v>
      </c>
      <c r="M207" s="1">
        <f t="shared" si="46"/>
        <v>0</v>
      </c>
      <c r="N207" s="1">
        <v>1</v>
      </c>
      <c r="O207" s="1">
        <f t="shared" si="47"/>
        <v>0</v>
      </c>
      <c r="P207" s="1">
        <v>1</v>
      </c>
      <c r="Q207" s="1">
        <f t="shared" si="48"/>
        <v>0</v>
      </c>
      <c r="R207" s="1">
        <v>1</v>
      </c>
      <c r="S207" s="1">
        <f t="shared" si="49"/>
        <v>0</v>
      </c>
      <c r="T207" s="1">
        <v>1</v>
      </c>
      <c r="U207" s="1">
        <f t="shared" si="50"/>
        <v>0</v>
      </c>
      <c r="V207" s="1">
        <v>1</v>
      </c>
      <c r="W207" s="1">
        <f t="shared" si="51"/>
        <v>0</v>
      </c>
      <c r="X207" s="1">
        <v>1</v>
      </c>
      <c r="Y207" s="1">
        <f t="shared" si="52"/>
        <v>0</v>
      </c>
      <c r="Z207" s="1">
        <v>1</v>
      </c>
      <c r="AA207" s="1">
        <f t="shared" si="53"/>
        <v>0</v>
      </c>
      <c r="AB207" s="1">
        <v>1</v>
      </c>
      <c r="AC207" s="1">
        <f t="shared" si="54"/>
        <v>0</v>
      </c>
      <c r="AD207" s="1">
        <v>1</v>
      </c>
      <c r="AE207" s="1">
        <f t="shared" si="55"/>
        <v>0</v>
      </c>
      <c r="AF207" s="1">
        <v>1</v>
      </c>
      <c r="AG207" s="1">
        <f t="shared" si="55"/>
        <v>0</v>
      </c>
    </row>
    <row r="208" spans="1:33" x14ac:dyDescent="0.25">
      <c r="A208" s="1" t="s">
        <v>3932</v>
      </c>
      <c r="B208" s="1">
        <v>226019</v>
      </c>
      <c r="C208" s="1">
        <v>0</v>
      </c>
      <c r="D208" s="1">
        <v>226019</v>
      </c>
      <c r="E208" s="1">
        <f t="shared" si="42"/>
        <v>0</v>
      </c>
      <c r="F208" s="1">
        <v>226019</v>
      </c>
      <c r="G208" s="1">
        <f t="shared" si="43"/>
        <v>0</v>
      </c>
      <c r="H208" s="1">
        <v>226019</v>
      </c>
      <c r="I208" s="1">
        <f t="shared" si="44"/>
        <v>0</v>
      </c>
      <c r="J208" s="1">
        <v>226019</v>
      </c>
      <c r="K208" s="1">
        <f t="shared" si="45"/>
        <v>0</v>
      </c>
      <c r="L208" s="1">
        <v>226019</v>
      </c>
      <c r="M208" s="1">
        <f t="shared" si="46"/>
        <v>0</v>
      </c>
      <c r="N208" s="1">
        <v>226019</v>
      </c>
      <c r="O208" s="1">
        <f t="shared" si="47"/>
        <v>0</v>
      </c>
      <c r="P208" s="1">
        <v>226019</v>
      </c>
      <c r="Q208" s="1">
        <f t="shared" si="48"/>
        <v>0</v>
      </c>
      <c r="R208" s="1">
        <v>226019</v>
      </c>
      <c r="S208" s="1">
        <f t="shared" si="49"/>
        <v>0</v>
      </c>
      <c r="T208" s="1">
        <v>226026</v>
      </c>
      <c r="U208" s="1">
        <f t="shared" si="50"/>
        <v>1</v>
      </c>
      <c r="V208" s="1">
        <v>226026</v>
      </c>
      <c r="W208" s="1">
        <f t="shared" si="51"/>
        <v>0</v>
      </c>
      <c r="X208" s="1">
        <v>226026</v>
      </c>
      <c r="Y208" s="1">
        <f t="shared" si="52"/>
        <v>0</v>
      </c>
      <c r="Z208" s="1">
        <v>226031</v>
      </c>
      <c r="AA208" s="1">
        <f t="shared" si="53"/>
        <v>1</v>
      </c>
      <c r="AB208" s="1">
        <v>226031</v>
      </c>
      <c r="AC208" s="1">
        <f t="shared" si="54"/>
        <v>0</v>
      </c>
      <c r="AD208" s="1">
        <v>226036</v>
      </c>
      <c r="AE208" s="1">
        <f t="shared" si="55"/>
        <v>1</v>
      </c>
      <c r="AF208" s="1">
        <v>226036</v>
      </c>
      <c r="AG208" s="1">
        <f t="shared" si="55"/>
        <v>0</v>
      </c>
    </row>
    <row r="209" spans="1:33" x14ac:dyDescent="0.25">
      <c r="A209" s="1" t="s">
        <v>3931</v>
      </c>
      <c r="B209" s="1">
        <v>85615</v>
      </c>
      <c r="C209" s="1">
        <v>0</v>
      </c>
      <c r="D209" s="1">
        <v>85615</v>
      </c>
      <c r="E209" s="1">
        <f t="shared" si="42"/>
        <v>0</v>
      </c>
      <c r="F209" s="1">
        <v>85615</v>
      </c>
      <c r="G209" s="1">
        <f t="shared" si="43"/>
        <v>0</v>
      </c>
      <c r="H209" s="1">
        <v>85615</v>
      </c>
      <c r="I209" s="1">
        <f t="shared" si="44"/>
        <v>0</v>
      </c>
      <c r="J209" s="1">
        <v>85615</v>
      </c>
      <c r="K209" s="1">
        <f t="shared" si="45"/>
        <v>0</v>
      </c>
      <c r="L209" s="1">
        <v>85615</v>
      </c>
      <c r="M209" s="1">
        <f t="shared" si="46"/>
        <v>0</v>
      </c>
      <c r="N209" s="1">
        <v>85615</v>
      </c>
      <c r="O209" s="1">
        <f t="shared" si="47"/>
        <v>0</v>
      </c>
      <c r="P209" s="1">
        <v>85615</v>
      </c>
      <c r="Q209" s="1">
        <f t="shared" si="48"/>
        <v>0</v>
      </c>
      <c r="R209" s="1">
        <v>85615</v>
      </c>
      <c r="S209" s="1">
        <f t="shared" si="49"/>
        <v>0</v>
      </c>
      <c r="T209" s="1">
        <v>85616</v>
      </c>
      <c r="U209" s="1">
        <f t="shared" si="50"/>
        <v>1</v>
      </c>
      <c r="V209" s="1">
        <v>85616</v>
      </c>
      <c r="W209" s="1">
        <f t="shared" si="51"/>
        <v>0</v>
      </c>
      <c r="X209" s="1">
        <v>85616</v>
      </c>
      <c r="Y209" s="1">
        <f t="shared" si="52"/>
        <v>0</v>
      </c>
      <c r="Z209" s="1">
        <v>85617</v>
      </c>
      <c r="AA209" s="1">
        <f t="shared" si="53"/>
        <v>1</v>
      </c>
      <c r="AB209" s="1">
        <v>85618</v>
      </c>
      <c r="AC209" s="1">
        <f t="shared" si="54"/>
        <v>1</v>
      </c>
      <c r="AD209" s="1">
        <v>85619</v>
      </c>
      <c r="AE209" s="1">
        <f t="shared" si="55"/>
        <v>1</v>
      </c>
      <c r="AF209" s="1">
        <v>85620</v>
      </c>
      <c r="AG209" s="1">
        <f t="shared" si="55"/>
        <v>1</v>
      </c>
    </row>
    <row r="210" spans="1:33" x14ac:dyDescent="0.25">
      <c r="A210" s="1" t="s">
        <v>3930</v>
      </c>
      <c r="B210" s="1">
        <v>244092</v>
      </c>
      <c r="C210" s="1">
        <v>0</v>
      </c>
      <c r="D210" s="1">
        <v>244092</v>
      </c>
      <c r="E210" s="1">
        <f t="shared" si="42"/>
        <v>0</v>
      </c>
      <c r="F210" s="1">
        <v>244092</v>
      </c>
      <c r="G210" s="1">
        <f t="shared" si="43"/>
        <v>0</v>
      </c>
      <c r="H210" s="1">
        <v>244092</v>
      </c>
      <c r="I210" s="1">
        <f t="shared" si="44"/>
        <v>0</v>
      </c>
      <c r="J210" s="1">
        <v>244092</v>
      </c>
      <c r="K210" s="1">
        <f t="shared" si="45"/>
        <v>0</v>
      </c>
      <c r="L210" s="1">
        <v>244092</v>
      </c>
      <c r="M210" s="1">
        <f t="shared" si="46"/>
        <v>0</v>
      </c>
      <c r="N210" s="1">
        <v>244092</v>
      </c>
      <c r="O210" s="1">
        <f t="shared" si="47"/>
        <v>0</v>
      </c>
      <c r="P210" s="1">
        <v>244092</v>
      </c>
      <c r="Q210" s="1">
        <f t="shared" si="48"/>
        <v>0</v>
      </c>
      <c r="R210" s="1">
        <v>244092</v>
      </c>
      <c r="S210" s="1">
        <f t="shared" si="49"/>
        <v>0</v>
      </c>
      <c r="T210" s="1">
        <v>244099</v>
      </c>
      <c r="U210" s="1">
        <f t="shared" si="50"/>
        <v>1</v>
      </c>
      <c r="V210" s="1">
        <v>244099</v>
      </c>
      <c r="W210" s="1">
        <f t="shared" si="51"/>
        <v>0</v>
      </c>
      <c r="X210" s="1">
        <v>244099</v>
      </c>
      <c r="Y210" s="1">
        <f t="shared" si="52"/>
        <v>0</v>
      </c>
      <c r="Z210" s="1">
        <v>244104</v>
      </c>
      <c r="AA210" s="1">
        <f t="shared" si="53"/>
        <v>1</v>
      </c>
      <c r="AB210" s="1">
        <v>244105</v>
      </c>
      <c r="AC210" s="1">
        <f t="shared" si="54"/>
        <v>1</v>
      </c>
      <c r="AD210" s="1">
        <v>244110</v>
      </c>
      <c r="AE210" s="1">
        <f t="shared" si="55"/>
        <v>1</v>
      </c>
      <c r="AF210" s="1">
        <v>244111</v>
      </c>
      <c r="AG210" s="1">
        <f t="shared" si="55"/>
        <v>1</v>
      </c>
    </row>
    <row r="211" spans="1:33" x14ac:dyDescent="0.25">
      <c r="A211" s="1" t="s">
        <v>3929</v>
      </c>
      <c r="B211" s="1">
        <v>85698</v>
      </c>
      <c r="C211" s="1">
        <v>0</v>
      </c>
      <c r="D211" s="1">
        <v>85698</v>
      </c>
      <c r="E211" s="1">
        <f t="shared" si="42"/>
        <v>0</v>
      </c>
      <c r="F211" s="1">
        <v>85698</v>
      </c>
      <c r="G211" s="1">
        <f t="shared" si="43"/>
        <v>0</v>
      </c>
      <c r="H211" s="1">
        <v>85698</v>
      </c>
      <c r="I211" s="1">
        <f t="shared" si="44"/>
        <v>0</v>
      </c>
      <c r="J211" s="1">
        <v>85698</v>
      </c>
      <c r="K211" s="1">
        <f t="shared" si="45"/>
        <v>0</v>
      </c>
      <c r="L211" s="1">
        <v>85698</v>
      </c>
      <c r="M211" s="1">
        <f t="shared" si="46"/>
        <v>0</v>
      </c>
      <c r="N211" s="1">
        <v>85698</v>
      </c>
      <c r="O211" s="1">
        <f t="shared" si="47"/>
        <v>0</v>
      </c>
      <c r="P211" s="1">
        <v>85698</v>
      </c>
      <c r="Q211" s="1">
        <f t="shared" si="48"/>
        <v>0</v>
      </c>
      <c r="R211" s="1">
        <v>85698</v>
      </c>
      <c r="S211" s="1">
        <f t="shared" si="49"/>
        <v>0</v>
      </c>
      <c r="T211" s="1">
        <v>85699</v>
      </c>
      <c r="U211" s="1">
        <f t="shared" si="50"/>
        <v>1</v>
      </c>
      <c r="V211" s="1">
        <v>85699</v>
      </c>
      <c r="W211" s="1">
        <f t="shared" si="51"/>
        <v>0</v>
      </c>
      <c r="X211" s="1">
        <v>85699</v>
      </c>
      <c r="Y211" s="1">
        <f t="shared" si="52"/>
        <v>0</v>
      </c>
      <c r="Z211" s="1">
        <v>85700</v>
      </c>
      <c r="AA211" s="1">
        <f t="shared" si="53"/>
        <v>1</v>
      </c>
      <c r="AB211" s="1">
        <v>85701</v>
      </c>
      <c r="AC211" s="1">
        <f t="shared" si="54"/>
        <v>1</v>
      </c>
      <c r="AD211" s="1">
        <v>85702</v>
      </c>
      <c r="AE211" s="1">
        <f t="shared" si="55"/>
        <v>1</v>
      </c>
      <c r="AF211" s="1">
        <v>85703</v>
      </c>
      <c r="AG211" s="1">
        <f t="shared" si="55"/>
        <v>1</v>
      </c>
    </row>
    <row r="212" spans="1:33" x14ac:dyDescent="0.25">
      <c r="A212" s="1" t="s">
        <v>3928</v>
      </c>
      <c r="B212" s="1">
        <v>18228</v>
      </c>
      <c r="C212" s="1">
        <v>0</v>
      </c>
      <c r="D212" s="1">
        <v>18228</v>
      </c>
      <c r="E212" s="1">
        <f t="shared" si="42"/>
        <v>0</v>
      </c>
      <c r="F212" s="1">
        <v>18228</v>
      </c>
      <c r="G212" s="1">
        <f t="shared" si="43"/>
        <v>0</v>
      </c>
      <c r="H212" s="1">
        <v>18228</v>
      </c>
      <c r="I212" s="1">
        <f t="shared" si="44"/>
        <v>0</v>
      </c>
      <c r="J212" s="1">
        <v>18228</v>
      </c>
      <c r="K212" s="1">
        <f t="shared" si="45"/>
        <v>0</v>
      </c>
      <c r="L212" s="1">
        <v>18228</v>
      </c>
      <c r="M212" s="1">
        <f t="shared" si="46"/>
        <v>0</v>
      </c>
      <c r="N212" s="1">
        <v>18228</v>
      </c>
      <c r="O212" s="1">
        <f t="shared" si="47"/>
        <v>0</v>
      </c>
      <c r="P212" s="1">
        <v>18228</v>
      </c>
      <c r="Q212" s="1">
        <f t="shared" si="48"/>
        <v>0</v>
      </c>
      <c r="R212" s="1">
        <v>18228</v>
      </c>
      <c r="S212" s="1">
        <f t="shared" si="49"/>
        <v>0</v>
      </c>
      <c r="T212" s="1">
        <v>18228</v>
      </c>
      <c r="U212" s="1">
        <f t="shared" si="50"/>
        <v>0</v>
      </c>
      <c r="V212" s="1">
        <v>18228</v>
      </c>
      <c r="W212" s="1">
        <f t="shared" si="51"/>
        <v>0</v>
      </c>
      <c r="X212" s="1">
        <v>18228</v>
      </c>
      <c r="Y212" s="1">
        <f t="shared" si="52"/>
        <v>0</v>
      </c>
      <c r="Z212" s="1">
        <v>18228</v>
      </c>
      <c r="AA212" s="1">
        <f t="shared" si="53"/>
        <v>0</v>
      </c>
      <c r="AB212" s="1">
        <v>18229</v>
      </c>
      <c r="AC212" s="1">
        <f t="shared" si="54"/>
        <v>1</v>
      </c>
      <c r="AD212" s="1">
        <v>18229</v>
      </c>
      <c r="AE212" s="1">
        <f t="shared" si="55"/>
        <v>0</v>
      </c>
      <c r="AF212" s="1">
        <v>18230</v>
      </c>
      <c r="AG212" s="1">
        <f t="shared" si="55"/>
        <v>1</v>
      </c>
    </row>
    <row r="213" spans="1:33" x14ac:dyDescent="0.25">
      <c r="A213" s="1" t="s">
        <v>3927</v>
      </c>
      <c r="B213" s="1">
        <v>18239</v>
      </c>
      <c r="C213" s="1">
        <v>0</v>
      </c>
      <c r="D213" s="1">
        <v>18239</v>
      </c>
      <c r="E213" s="1">
        <f t="shared" si="42"/>
        <v>0</v>
      </c>
      <c r="F213" s="1">
        <v>18239</v>
      </c>
      <c r="G213" s="1">
        <f t="shared" si="43"/>
        <v>0</v>
      </c>
      <c r="H213" s="1">
        <v>18239</v>
      </c>
      <c r="I213" s="1">
        <f t="shared" si="44"/>
        <v>0</v>
      </c>
      <c r="J213" s="1">
        <v>18239</v>
      </c>
      <c r="K213" s="1">
        <f t="shared" si="45"/>
        <v>0</v>
      </c>
      <c r="L213" s="1">
        <v>18239</v>
      </c>
      <c r="M213" s="1">
        <f t="shared" si="46"/>
        <v>0</v>
      </c>
      <c r="N213" s="1">
        <v>18239</v>
      </c>
      <c r="O213" s="1">
        <f t="shared" si="47"/>
        <v>0</v>
      </c>
      <c r="P213" s="1">
        <v>18239</v>
      </c>
      <c r="Q213" s="1">
        <f t="shared" si="48"/>
        <v>0</v>
      </c>
      <c r="R213" s="1">
        <v>18239</v>
      </c>
      <c r="S213" s="1">
        <f t="shared" si="49"/>
        <v>0</v>
      </c>
      <c r="T213" s="1">
        <v>18239</v>
      </c>
      <c r="U213" s="1">
        <f t="shared" si="50"/>
        <v>0</v>
      </c>
      <c r="V213" s="1">
        <v>18239</v>
      </c>
      <c r="W213" s="1">
        <f t="shared" si="51"/>
        <v>0</v>
      </c>
      <c r="X213" s="1">
        <v>18239</v>
      </c>
      <c r="Y213" s="1">
        <f t="shared" si="52"/>
        <v>0</v>
      </c>
      <c r="Z213" s="1">
        <v>18239</v>
      </c>
      <c r="AA213" s="1">
        <f t="shared" si="53"/>
        <v>0</v>
      </c>
      <c r="AB213" s="1">
        <v>18240</v>
      </c>
      <c r="AC213" s="1">
        <f t="shared" si="54"/>
        <v>1</v>
      </c>
      <c r="AD213" s="1">
        <v>18240</v>
      </c>
      <c r="AE213" s="1">
        <f t="shared" si="55"/>
        <v>0</v>
      </c>
      <c r="AF213" s="1">
        <v>18241</v>
      </c>
      <c r="AG213" s="1">
        <f t="shared" si="55"/>
        <v>1</v>
      </c>
    </row>
    <row r="214" spans="1:33" x14ac:dyDescent="0.25">
      <c r="A214" s="1" t="s">
        <v>3926</v>
      </c>
      <c r="B214" s="1">
        <v>1917</v>
      </c>
      <c r="C214" s="1">
        <v>0</v>
      </c>
      <c r="D214" s="1">
        <v>1917</v>
      </c>
      <c r="E214" s="1">
        <f t="shared" si="42"/>
        <v>0</v>
      </c>
      <c r="F214" s="1">
        <v>1917</v>
      </c>
      <c r="G214" s="1">
        <f t="shared" si="43"/>
        <v>0</v>
      </c>
      <c r="H214" s="1">
        <v>1917</v>
      </c>
      <c r="I214" s="1">
        <f t="shared" si="44"/>
        <v>0</v>
      </c>
      <c r="J214" s="1">
        <v>1917</v>
      </c>
      <c r="K214" s="1">
        <f t="shared" si="45"/>
        <v>0</v>
      </c>
      <c r="L214" s="1">
        <v>1917</v>
      </c>
      <c r="M214" s="1">
        <f t="shared" si="46"/>
        <v>0</v>
      </c>
      <c r="N214" s="1">
        <v>1917</v>
      </c>
      <c r="O214" s="1">
        <f t="shared" si="47"/>
        <v>0</v>
      </c>
      <c r="P214" s="1">
        <v>1917</v>
      </c>
      <c r="Q214" s="1">
        <f t="shared" si="48"/>
        <v>0</v>
      </c>
      <c r="R214" s="1">
        <v>1917</v>
      </c>
      <c r="S214" s="1">
        <f t="shared" si="49"/>
        <v>0</v>
      </c>
      <c r="T214" s="1">
        <v>1917</v>
      </c>
      <c r="U214" s="1">
        <f t="shared" si="50"/>
        <v>0</v>
      </c>
      <c r="V214" s="1">
        <v>1917</v>
      </c>
      <c r="W214" s="1">
        <f t="shared" si="51"/>
        <v>0</v>
      </c>
      <c r="X214" s="1">
        <v>1917</v>
      </c>
      <c r="Y214" s="1">
        <f t="shared" si="52"/>
        <v>0</v>
      </c>
      <c r="Z214" s="1">
        <v>1917</v>
      </c>
      <c r="AA214" s="1">
        <f t="shared" si="53"/>
        <v>0</v>
      </c>
      <c r="AB214" s="1">
        <v>1917</v>
      </c>
      <c r="AC214" s="1">
        <f t="shared" si="54"/>
        <v>0</v>
      </c>
      <c r="AD214" s="1">
        <v>1917</v>
      </c>
      <c r="AE214" s="1">
        <f t="shared" si="55"/>
        <v>0</v>
      </c>
      <c r="AF214" s="1">
        <v>1917</v>
      </c>
      <c r="AG214" s="1">
        <f t="shared" si="55"/>
        <v>0</v>
      </c>
    </row>
    <row r="215" spans="1:33" x14ac:dyDescent="0.25">
      <c r="A215" s="1" t="s">
        <v>3925</v>
      </c>
      <c r="B215" s="1">
        <v>0</v>
      </c>
      <c r="C215" s="1">
        <v>0</v>
      </c>
      <c r="D215" s="1">
        <v>0</v>
      </c>
      <c r="E215" s="1">
        <f t="shared" si="42"/>
        <v>0</v>
      </c>
      <c r="F215" s="1">
        <v>0</v>
      </c>
      <c r="G215" s="1">
        <f t="shared" si="43"/>
        <v>0</v>
      </c>
      <c r="H215" s="1">
        <v>0</v>
      </c>
      <c r="I215" s="1">
        <f t="shared" si="44"/>
        <v>0</v>
      </c>
      <c r="J215" s="1">
        <v>0</v>
      </c>
      <c r="K215" s="1">
        <f t="shared" si="45"/>
        <v>0</v>
      </c>
      <c r="L215" s="1">
        <v>0</v>
      </c>
      <c r="M215" s="1">
        <f t="shared" si="46"/>
        <v>0</v>
      </c>
      <c r="N215" s="1">
        <v>0</v>
      </c>
      <c r="O215" s="1">
        <f t="shared" si="47"/>
        <v>0</v>
      </c>
      <c r="P215" s="1">
        <v>0</v>
      </c>
      <c r="Q215" s="1">
        <f t="shared" si="48"/>
        <v>0</v>
      </c>
      <c r="R215" s="1">
        <v>0</v>
      </c>
      <c r="S215" s="1">
        <f t="shared" si="49"/>
        <v>0</v>
      </c>
      <c r="T215" s="1">
        <v>0</v>
      </c>
      <c r="U215" s="1">
        <f t="shared" si="50"/>
        <v>0</v>
      </c>
      <c r="V215" s="1">
        <v>0</v>
      </c>
      <c r="W215" s="1">
        <f t="shared" si="51"/>
        <v>0</v>
      </c>
      <c r="X215" s="1">
        <v>0</v>
      </c>
      <c r="Y215" s="1">
        <f t="shared" si="52"/>
        <v>0</v>
      </c>
      <c r="Z215" s="1">
        <v>0</v>
      </c>
      <c r="AA215" s="1">
        <f t="shared" si="53"/>
        <v>0</v>
      </c>
      <c r="AB215" s="1">
        <v>0</v>
      </c>
      <c r="AC215" s="1">
        <f t="shared" si="54"/>
        <v>0</v>
      </c>
      <c r="AD215" s="1">
        <v>0</v>
      </c>
      <c r="AE215" s="1">
        <f t="shared" si="55"/>
        <v>0</v>
      </c>
      <c r="AF215" s="1">
        <v>0</v>
      </c>
      <c r="AG215" s="1">
        <f t="shared" si="55"/>
        <v>0</v>
      </c>
    </row>
    <row r="216" spans="1:33" x14ac:dyDescent="0.25">
      <c r="A216" s="1" t="s">
        <v>3924</v>
      </c>
      <c r="B216" s="1">
        <v>2</v>
      </c>
      <c r="C216" s="1">
        <v>0</v>
      </c>
      <c r="D216" s="1">
        <v>2</v>
      </c>
      <c r="E216" s="1">
        <f t="shared" si="42"/>
        <v>0</v>
      </c>
      <c r="F216" s="1">
        <v>2</v>
      </c>
      <c r="G216" s="1">
        <f t="shared" si="43"/>
        <v>0</v>
      </c>
      <c r="H216" s="1">
        <v>2</v>
      </c>
      <c r="I216" s="1">
        <f t="shared" si="44"/>
        <v>0</v>
      </c>
      <c r="J216" s="1">
        <v>2</v>
      </c>
      <c r="K216" s="1">
        <f t="shared" si="45"/>
        <v>0</v>
      </c>
      <c r="L216" s="1">
        <v>2</v>
      </c>
      <c r="M216" s="1">
        <f t="shared" si="46"/>
        <v>0</v>
      </c>
      <c r="N216" s="1">
        <v>2</v>
      </c>
      <c r="O216" s="1">
        <f t="shared" si="47"/>
        <v>0</v>
      </c>
      <c r="P216" s="1">
        <v>2</v>
      </c>
      <c r="Q216" s="1">
        <f t="shared" si="48"/>
        <v>0</v>
      </c>
      <c r="R216" s="1">
        <v>2</v>
      </c>
      <c r="S216" s="1">
        <f t="shared" si="49"/>
        <v>0</v>
      </c>
      <c r="T216" s="1">
        <v>2</v>
      </c>
      <c r="U216" s="1">
        <f t="shared" si="50"/>
        <v>0</v>
      </c>
      <c r="V216" s="1">
        <v>2</v>
      </c>
      <c r="W216" s="1">
        <f t="shared" si="51"/>
        <v>0</v>
      </c>
      <c r="X216" s="1">
        <v>2</v>
      </c>
      <c r="Y216" s="1">
        <f t="shared" si="52"/>
        <v>0</v>
      </c>
      <c r="Z216" s="1">
        <v>2</v>
      </c>
      <c r="AA216" s="1">
        <f t="shared" si="53"/>
        <v>0</v>
      </c>
      <c r="AB216" s="1">
        <v>2</v>
      </c>
      <c r="AC216" s="1">
        <f t="shared" si="54"/>
        <v>0</v>
      </c>
      <c r="AD216" s="1">
        <v>2</v>
      </c>
      <c r="AE216" s="1">
        <f t="shared" si="55"/>
        <v>0</v>
      </c>
      <c r="AF216" s="1">
        <v>2</v>
      </c>
      <c r="AG216" s="1">
        <f t="shared" si="55"/>
        <v>0</v>
      </c>
    </row>
    <row r="217" spans="1:33" x14ac:dyDescent="0.25">
      <c r="A217" s="1" t="s">
        <v>3923</v>
      </c>
      <c r="B217" s="1">
        <v>11257</v>
      </c>
      <c r="C217" s="1">
        <v>0</v>
      </c>
      <c r="D217" s="1">
        <v>11257</v>
      </c>
      <c r="E217" s="1">
        <f t="shared" si="42"/>
        <v>0</v>
      </c>
      <c r="F217" s="1">
        <v>11257</v>
      </c>
      <c r="G217" s="1">
        <f t="shared" si="43"/>
        <v>0</v>
      </c>
      <c r="H217" s="1">
        <v>11257</v>
      </c>
      <c r="I217" s="1">
        <f t="shared" si="44"/>
        <v>0</v>
      </c>
      <c r="J217" s="1">
        <v>11257</v>
      </c>
      <c r="K217" s="1">
        <f t="shared" si="45"/>
        <v>0</v>
      </c>
      <c r="L217" s="1">
        <v>11257</v>
      </c>
      <c r="M217" s="1">
        <f t="shared" si="46"/>
        <v>0</v>
      </c>
      <c r="N217" s="1">
        <v>11257</v>
      </c>
      <c r="O217" s="1">
        <f t="shared" si="47"/>
        <v>0</v>
      </c>
      <c r="P217" s="1">
        <v>11257</v>
      </c>
      <c r="Q217" s="1">
        <f t="shared" si="48"/>
        <v>0</v>
      </c>
      <c r="R217" s="1">
        <v>11257</v>
      </c>
      <c r="S217" s="1">
        <f t="shared" si="49"/>
        <v>0</v>
      </c>
      <c r="T217" s="1">
        <v>11257</v>
      </c>
      <c r="U217" s="1">
        <f t="shared" si="50"/>
        <v>0</v>
      </c>
      <c r="V217" s="1">
        <v>11257</v>
      </c>
      <c r="W217" s="1">
        <f t="shared" si="51"/>
        <v>0</v>
      </c>
      <c r="X217" s="1">
        <v>11257</v>
      </c>
      <c r="Y217" s="1">
        <f t="shared" si="52"/>
        <v>0</v>
      </c>
      <c r="Z217" s="1">
        <v>11257</v>
      </c>
      <c r="AA217" s="1">
        <f t="shared" si="53"/>
        <v>0</v>
      </c>
      <c r="AB217" s="1">
        <v>11257</v>
      </c>
      <c r="AC217" s="1">
        <f t="shared" si="54"/>
        <v>0</v>
      </c>
      <c r="AD217" s="1">
        <v>11257</v>
      </c>
      <c r="AE217" s="1">
        <f t="shared" si="55"/>
        <v>0</v>
      </c>
      <c r="AF217" s="1">
        <v>11257</v>
      </c>
      <c r="AG217" s="1">
        <f t="shared" si="55"/>
        <v>0</v>
      </c>
    </row>
    <row r="218" spans="1:33" x14ac:dyDescent="0.25">
      <c r="A218" s="1" t="s">
        <v>3922</v>
      </c>
      <c r="B218" s="1">
        <v>0</v>
      </c>
      <c r="C218" s="1">
        <v>0</v>
      </c>
      <c r="D218" s="1">
        <v>0</v>
      </c>
      <c r="E218" s="1">
        <f t="shared" si="42"/>
        <v>0</v>
      </c>
      <c r="F218" s="1">
        <v>0</v>
      </c>
      <c r="G218" s="1">
        <f t="shared" si="43"/>
        <v>0</v>
      </c>
      <c r="H218" s="1">
        <v>0</v>
      </c>
      <c r="I218" s="1">
        <f t="shared" si="44"/>
        <v>0</v>
      </c>
      <c r="J218" s="1">
        <v>0</v>
      </c>
      <c r="K218" s="1">
        <f t="shared" si="45"/>
        <v>0</v>
      </c>
      <c r="L218" s="1">
        <v>0</v>
      </c>
      <c r="M218" s="1">
        <f t="shared" si="46"/>
        <v>0</v>
      </c>
      <c r="N218" s="1">
        <v>0</v>
      </c>
      <c r="O218" s="1">
        <f t="shared" si="47"/>
        <v>0</v>
      </c>
      <c r="P218" s="1">
        <v>0</v>
      </c>
      <c r="Q218" s="1">
        <f t="shared" si="48"/>
        <v>0</v>
      </c>
      <c r="R218" s="1">
        <v>0</v>
      </c>
      <c r="S218" s="1">
        <f t="shared" si="49"/>
        <v>0</v>
      </c>
      <c r="T218" s="1">
        <v>0</v>
      </c>
      <c r="U218" s="1">
        <f t="shared" si="50"/>
        <v>0</v>
      </c>
      <c r="V218" s="1">
        <v>0</v>
      </c>
      <c r="W218" s="1">
        <f t="shared" si="51"/>
        <v>0</v>
      </c>
      <c r="X218" s="1">
        <v>0</v>
      </c>
      <c r="Y218" s="1">
        <f t="shared" si="52"/>
        <v>0</v>
      </c>
      <c r="Z218" s="1">
        <v>0</v>
      </c>
      <c r="AA218" s="1">
        <f t="shared" si="53"/>
        <v>0</v>
      </c>
      <c r="AB218" s="1">
        <v>0</v>
      </c>
      <c r="AC218" s="1">
        <f t="shared" si="54"/>
        <v>0</v>
      </c>
      <c r="AD218" s="1">
        <v>0</v>
      </c>
      <c r="AE218" s="1">
        <f t="shared" si="55"/>
        <v>0</v>
      </c>
      <c r="AF218" s="1">
        <v>0</v>
      </c>
      <c r="AG218" s="1">
        <f t="shared" si="55"/>
        <v>0</v>
      </c>
    </row>
    <row r="219" spans="1:33" x14ac:dyDescent="0.25">
      <c r="A219" s="1" t="s">
        <v>3921</v>
      </c>
      <c r="B219" s="1">
        <v>8</v>
      </c>
      <c r="C219" s="1">
        <v>0</v>
      </c>
      <c r="D219" s="1">
        <v>8</v>
      </c>
      <c r="E219" s="1">
        <f t="shared" si="42"/>
        <v>0</v>
      </c>
      <c r="F219" s="1">
        <v>8</v>
      </c>
      <c r="G219" s="1">
        <f t="shared" si="43"/>
        <v>0</v>
      </c>
      <c r="H219" s="1">
        <v>8</v>
      </c>
      <c r="I219" s="1">
        <f t="shared" si="44"/>
        <v>0</v>
      </c>
      <c r="J219" s="1">
        <v>8</v>
      </c>
      <c r="K219" s="1">
        <f t="shared" si="45"/>
        <v>0</v>
      </c>
      <c r="L219" s="1">
        <v>8</v>
      </c>
      <c r="M219" s="1">
        <f t="shared" si="46"/>
        <v>0</v>
      </c>
      <c r="N219" s="1">
        <v>8</v>
      </c>
      <c r="O219" s="1">
        <f t="shared" si="47"/>
        <v>0</v>
      </c>
      <c r="P219" s="1">
        <v>8</v>
      </c>
      <c r="Q219" s="1">
        <f t="shared" si="48"/>
        <v>0</v>
      </c>
      <c r="R219" s="1">
        <v>8</v>
      </c>
      <c r="S219" s="1">
        <f t="shared" si="49"/>
        <v>0</v>
      </c>
      <c r="T219" s="1">
        <v>8</v>
      </c>
      <c r="U219" s="1">
        <f t="shared" si="50"/>
        <v>0</v>
      </c>
      <c r="V219" s="1">
        <v>8</v>
      </c>
      <c r="W219" s="1">
        <f t="shared" si="51"/>
        <v>0</v>
      </c>
      <c r="X219" s="1">
        <v>8</v>
      </c>
      <c r="Y219" s="1">
        <f t="shared" si="52"/>
        <v>0</v>
      </c>
      <c r="Z219" s="1">
        <v>8</v>
      </c>
      <c r="AA219" s="1">
        <f t="shared" si="53"/>
        <v>0</v>
      </c>
      <c r="AB219" s="1">
        <v>8</v>
      </c>
      <c r="AC219" s="1">
        <f t="shared" si="54"/>
        <v>0</v>
      </c>
      <c r="AD219" s="1">
        <v>8</v>
      </c>
      <c r="AE219" s="1">
        <f t="shared" si="55"/>
        <v>0</v>
      </c>
      <c r="AF219" s="1">
        <v>8</v>
      </c>
      <c r="AG219" s="1">
        <f t="shared" si="55"/>
        <v>0</v>
      </c>
    </row>
    <row r="220" spans="1:33" x14ac:dyDescent="0.25">
      <c r="A220" s="1" t="s">
        <v>3920</v>
      </c>
      <c r="B220" s="1">
        <v>32</v>
      </c>
      <c r="C220" s="1">
        <v>0</v>
      </c>
      <c r="D220" s="1">
        <v>32</v>
      </c>
      <c r="E220" s="1">
        <f t="shared" si="42"/>
        <v>0</v>
      </c>
      <c r="F220" s="1">
        <v>32</v>
      </c>
      <c r="G220" s="1">
        <f t="shared" si="43"/>
        <v>0</v>
      </c>
      <c r="H220" s="1">
        <v>32</v>
      </c>
      <c r="I220" s="1">
        <f t="shared" si="44"/>
        <v>0</v>
      </c>
      <c r="J220" s="1">
        <v>32</v>
      </c>
      <c r="K220" s="1">
        <f t="shared" si="45"/>
        <v>0</v>
      </c>
      <c r="L220" s="1">
        <v>32</v>
      </c>
      <c r="M220" s="1">
        <f t="shared" si="46"/>
        <v>0</v>
      </c>
      <c r="N220" s="1">
        <v>32</v>
      </c>
      <c r="O220" s="1">
        <f t="shared" si="47"/>
        <v>0</v>
      </c>
      <c r="P220" s="1">
        <v>32</v>
      </c>
      <c r="Q220" s="1">
        <f t="shared" si="48"/>
        <v>0</v>
      </c>
      <c r="R220" s="1">
        <v>32</v>
      </c>
      <c r="S220" s="1">
        <f t="shared" si="49"/>
        <v>0</v>
      </c>
      <c r="T220" s="1">
        <v>32</v>
      </c>
      <c r="U220" s="1">
        <f t="shared" si="50"/>
        <v>0</v>
      </c>
      <c r="V220" s="1">
        <v>32</v>
      </c>
      <c r="W220" s="1">
        <f t="shared" si="51"/>
        <v>0</v>
      </c>
      <c r="X220" s="1">
        <v>32</v>
      </c>
      <c r="Y220" s="1">
        <f t="shared" si="52"/>
        <v>0</v>
      </c>
      <c r="Z220" s="1">
        <v>32</v>
      </c>
      <c r="AA220" s="1">
        <f t="shared" si="53"/>
        <v>0</v>
      </c>
      <c r="AB220" s="1">
        <v>32</v>
      </c>
      <c r="AC220" s="1">
        <f t="shared" si="54"/>
        <v>0</v>
      </c>
      <c r="AD220" s="1">
        <v>32</v>
      </c>
      <c r="AE220" s="1">
        <f t="shared" si="55"/>
        <v>0</v>
      </c>
      <c r="AF220" s="1">
        <v>32</v>
      </c>
      <c r="AG220" s="1">
        <f t="shared" si="55"/>
        <v>0</v>
      </c>
    </row>
    <row r="221" spans="1:33" x14ac:dyDescent="0.25">
      <c r="A221" s="1" t="s">
        <v>3919</v>
      </c>
      <c r="B221" s="1">
        <v>0</v>
      </c>
      <c r="C221" s="1">
        <v>0</v>
      </c>
      <c r="D221" s="1">
        <v>0</v>
      </c>
      <c r="E221" s="1">
        <f t="shared" si="42"/>
        <v>0</v>
      </c>
      <c r="F221" s="1">
        <v>0</v>
      </c>
      <c r="G221" s="1">
        <f t="shared" si="43"/>
        <v>0</v>
      </c>
      <c r="H221" s="1">
        <v>0</v>
      </c>
      <c r="I221" s="1">
        <f t="shared" si="44"/>
        <v>0</v>
      </c>
      <c r="J221" s="1">
        <v>0</v>
      </c>
      <c r="K221" s="1">
        <f t="shared" si="45"/>
        <v>0</v>
      </c>
      <c r="L221" s="1">
        <v>0</v>
      </c>
      <c r="M221" s="1">
        <f t="shared" si="46"/>
        <v>0</v>
      </c>
      <c r="N221" s="1">
        <v>0</v>
      </c>
      <c r="O221" s="1">
        <f t="shared" si="47"/>
        <v>0</v>
      </c>
      <c r="P221" s="1">
        <v>0</v>
      </c>
      <c r="Q221" s="1">
        <f t="shared" si="48"/>
        <v>0</v>
      </c>
      <c r="R221" s="1">
        <v>0</v>
      </c>
      <c r="S221" s="1">
        <f t="shared" si="49"/>
        <v>0</v>
      </c>
      <c r="T221" s="1">
        <v>0</v>
      </c>
      <c r="U221" s="1">
        <f t="shared" si="50"/>
        <v>0</v>
      </c>
      <c r="V221" s="1">
        <v>0</v>
      </c>
      <c r="W221" s="1">
        <f t="shared" si="51"/>
        <v>0</v>
      </c>
      <c r="X221" s="1">
        <v>0</v>
      </c>
      <c r="Y221" s="1">
        <f t="shared" si="52"/>
        <v>0</v>
      </c>
      <c r="Z221" s="1">
        <v>0</v>
      </c>
      <c r="AA221" s="1">
        <f t="shared" si="53"/>
        <v>0</v>
      </c>
      <c r="AB221" s="1">
        <v>0</v>
      </c>
      <c r="AC221" s="1">
        <f t="shared" si="54"/>
        <v>0</v>
      </c>
      <c r="AD221" s="1">
        <v>0</v>
      </c>
      <c r="AE221" s="1">
        <f t="shared" si="55"/>
        <v>0</v>
      </c>
      <c r="AF221" s="1">
        <v>0</v>
      </c>
      <c r="AG221" s="1">
        <f t="shared" si="55"/>
        <v>0</v>
      </c>
    </row>
    <row r="222" spans="1:33" x14ac:dyDescent="0.25">
      <c r="A222" s="1" t="s">
        <v>3918</v>
      </c>
      <c r="B222" s="1">
        <v>0</v>
      </c>
      <c r="C222" s="1">
        <v>0</v>
      </c>
      <c r="D222" s="1">
        <v>0</v>
      </c>
      <c r="E222" s="1">
        <f t="shared" si="42"/>
        <v>0</v>
      </c>
      <c r="F222" s="1">
        <v>0</v>
      </c>
      <c r="G222" s="1">
        <f t="shared" si="43"/>
        <v>0</v>
      </c>
      <c r="H222" s="1">
        <v>0</v>
      </c>
      <c r="I222" s="1">
        <f t="shared" si="44"/>
        <v>0</v>
      </c>
      <c r="J222" s="1">
        <v>0</v>
      </c>
      <c r="K222" s="1">
        <f t="shared" si="45"/>
        <v>0</v>
      </c>
      <c r="L222" s="1">
        <v>0</v>
      </c>
      <c r="M222" s="1">
        <f t="shared" si="46"/>
        <v>0</v>
      </c>
      <c r="N222" s="1">
        <v>0</v>
      </c>
      <c r="O222" s="1">
        <f t="shared" si="47"/>
        <v>0</v>
      </c>
      <c r="P222" s="1">
        <v>0</v>
      </c>
      <c r="Q222" s="1">
        <f t="shared" si="48"/>
        <v>0</v>
      </c>
      <c r="R222" s="1">
        <v>0</v>
      </c>
      <c r="S222" s="1">
        <f t="shared" si="49"/>
        <v>0</v>
      </c>
      <c r="T222" s="1">
        <v>0</v>
      </c>
      <c r="U222" s="1">
        <f t="shared" si="50"/>
        <v>0</v>
      </c>
      <c r="V222" s="1">
        <v>0</v>
      </c>
      <c r="W222" s="1">
        <f t="shared" si="51"/>
        <v>0</v>
      </c>
      <c r="X222" s="1">
        <v>0</v>
      </c>
      <c r="Y222" s="1">
        <f t="shared" si="52"/>
        <v>0</v>
      </c>
      <c r="Z222" s="1">
        <v>0</v>
      </c>
      <c r="AA222" s="1">
        <f t="shared" si="53"/>
        <v>0</v>
      </c>
      <c r="AB222" s="1">
        <v>0</v>
      </c>
      <c r="AC222" s="1">
        <f t="shared" si="54"/>
        <v>0</v>
      </c>
      <c r="AD222" s="1">
        <v>0</v>
      </c>
      <c r="AE222" s="1">
        <f t="shared" si="55"/>
        <v>0</v>
      </c>
      <c r="AF222" s="1">
        <v>0</v>
      </c>
      <c r="AG222" s="1">
        <f t="shared" si="55"/>
        <v>0</v>
      </c>
    </row>
    <row r="223" spans="1:33" x14ac:dyDescent="0.25">
      <c r="A223" s="1" t="s">
        <v>3917</v>
      </c>
      <c r="B223" s="1">
        <v>160</v>
      </c>
      <c r="C223" s="1">
        <v>0</v>
      </c>
      <c r="D223" s="1">
        <v>160</v>
      </c>
      <c r="E223" s="1">
        <f t="shared" si="42"/>
        <v>0</v>
      </c>
      <c r="F223" s="1">
        <v>160</v>
      </c>
      <c r="G223" s="1">
        <f t="shared" si="43"/>
        <v>0</v>
      </c>
      <c r="H223" s="1">
        <v>160</v>
      </c>
      <c r="I223" s="1">
        <f t="shared" si="44"/>
        <v>0</v>
      </c>
      <c r="J223" s="1">
        <v>160</v>
      </c>
      <c r="K223" s="1">
        <f t="shared" si="45"/>
        <v>0</v>
      </c>
      <c r="L223" s="1">
        <v>160</v>
      </c>
      <c r="M223" s="1">
        <f t="shared" si="46"/>
        <v>0</v>
      </c>
      <c r="N223" s="1">
        <v>160</v>
      </c>
      <c r="O223" s="1">
        <f t="shared" si="47"/>
        <v>0</v>
      </c>
      <c r="P223" s="1">
        <v>160</v>
      </c>
      <c r="Q223" s="1">
        <f t="shared" si="48"/>
        <v>0</v>
      </c>
      <c r="R223" s="1">
        <v>160</v>
      </c>
      <c r="S223" s="1">
        <f t="shared" si="49"/>
        <v>0</v>
      </c>
      <c r="T223" s="1">
        <v>160</v>
      </c>
      <c r="U223" s="1">
        <f t="shared" si="50"/>
        <v>0</v>
      </c>
      <c r="V223" s="1">
        <v>160</v>
      </c>
      <c r="W223" s="1">
        <f t="shared" si="51"/>
        <v>0</v>
      </c>
      <c r="X223" s="1">
        <v>160</v>
      </c>
      <c r="Y223" s="1">
        <f t="shared" si="52"/>
        <v>0</v>
      </c>
      <c r="Z223" s="1">
        <v>160</v>
      </c>
      <c r="AA223" s="1">
        <f t="shared" si="53"/>
        <v>0</v>
      </c>
      <c r="AB223" s="1">
        <v>160</v>
      </c>
      <c r="AC223" s="1">
        <f t="shared" si="54"/>
        <v>0</v>
      </c>
      <c r="AD223" s="1">
        <v>160</v>
      </c>
      <c r="AE223" s="1">
        <f t="shared" si="55"/>
        <v>0</v>
      </c>
      <c r="AF223" s="1">
        <v>160</v>
      </c>
      <c r="AG223" s="1">
        <f t="shared" si="55"/>
        <v>0</v>
      </c>
    </row>
    <row r="224" spans="1:33" x14ac:dyDescent="0.25">
      <c r="A224" s="1" t="s">
        <v>3916</v>
      </c>
      <c r="B224" s="1">
        <v>0</v>
      </c>
      <c r="C224" s="1">
        <v>0</v>
      </c>
      <c r="D224" s="1">
        <v>0</v>
      </c>
      <c r="E224" s="1">
        <f t="shared" si="42"/>
        <v>0</v>
      </c>
      <c r="F224" s="1">
        <v>0</v>
      </c>
      <c r="G224" s="1">
        <f t="shared" si="43"/>
        <v>0</v>
      </c>
      <c r="H224" s="1">
        <v>0</v>
      </c>
      <c r="I224" s="1">
        <f t="shared" si="44"/>
        <v>0</v>
      </c>
      <c r="J224" s="1">
        <v>0</v>
      </c>
      <c r="K224" s="1">
        <f t="shared" si="45"/>
        <v>0</v>
      </c>
      <c r="L224" s="1">
        <v>0</v>
      </c>
      <c r="M224" s="1">
        <f t="shared" si="46"/>
        <v>0</v>
      </c>
      <c r="N224" s="1">
        <v>0</v>
      </c>
      <c r="O224" s="1">
        <f t="shared" si="47"/>
        <v>0</v>
      </c>
      <c r="P224" s="1">
        <v>0</v>
      </c>
      <c r="Q224" s="1">
        <f t="shared" si="48"/>
        <v>0</v>
      </c>
      <c r="R224" s="1">
        <v>0</v>
      </c>
      <c r="S224" s="1">
        <f t="shared" si="49"/>
        <v>0</v>
      </c>
      <c r="T224" s="1">
        <v>0</v>
      </c>
      <c r="U224" s="1">
        <f t="shared" si="50"/>
        <v>0</v>
      </c>
      <c r="V224" s="1">
        <v>0</v>
      </c>
      <c r="W224" s="1">
        <f t="shared" si="51"/>
        <v>0</v>
      </c>
      <c r="X224" s="1">
        <v>0</v>
      </c>
      <c r="Y224" s="1">
        <f t="shared" si="52"/>
        <v>0</v>
      </c>
      <c r="Z224" s="1">
        <v>0</v>
      </c>
      <c r="AA224" s="1">
        <f t="shared" si="53"/>
        <v>0</v>
      </c>
      <c r="AB224" s="1">
        <v>0</v>
      </c>
      <c r="AC224" s="1">
        <f t="shared" si="54"/>
        <v>0</v>
      </c>
      <c r="AD224" s="1">
        <v>0</v>
      </c>
      <c r="AE224" s="1">
        <f t="shared" si="55"/>
        <v>0</v>
      </c>
      <c r="AF224" s="1">
        <v>0</v>
      </c>
      <c r="AG224" s="1">
        <f t="shared" si="55"/>
        <v>0</v>
      </c>
    </row>
    <row r="225" spans="1:33" x14ac:dyDescent="0.25">
      <c r="A225" s="1" t="s">
        <v>3915</v>
      </c>
      <c r="B225" s="1">
        <v>0</v>
      </c>
      <c r="C225" s="1">
        <v>0</v>
      </c>
      <c r="D225" s="1">
        <v>0</v>
      </c>
      <c r="E225" s="1">
        <f t="shared" si="42"/>
        <v>0</v>
      </c>
      <c r="F225" s="1">
        <v>0</v>
      </c>
      <c r="G225" s="1">
        <f t="shared" si="43"/>
        <v>0</v>
      </c>
      <c r="H225" s="1">
        <v>0</v>
      </c>
      <c r="I225" s="1">
        <f t="shared" si="44"/>
        <v>0</v>
      </c>
      <c r="J225" s="1">
        <v>0</v>
      </c>
      <c r="K225" s="1">
        <f t="shared" si="45"/>
        <v>0</v>
      </c>
      <c r="L225" s="1">
        <v>0</v>
      </c>
      <c r="M225" s="1">
        <f t="shared" si="46"/>
        <v>0</v>
      </c>
      <c r="N225" s="1">
        <v>0</v>
      </c>
      <c r="O225" s="1">
        <f t="shared" si="47"/>
        <v>0</v>
      </c>
      <c r="P225" s="1">
        <v>0</v>
      </c>
      <c r="Q225" s="1">
        <f t="shared" si="48"/>
        <v>0</v>
      </c>
      <c r="R225" s="1">
        <v>0</v>
      </c>
      <c r="S225" s="1">
        <f t="shared" si="49"/>
        <v>0</v>
      </c>
      <c r="T225" s="1">
        <v>0</v>
      </c>
      <c r="U225" s="1">
        <f t="shared" si="50"/>
        <v>0</v>
      </c>
      <c r="V225" s="1">
        <v>0</v>
      </c>
      <c r="W225" s="1">
        <f t="shared" si="51"/>
        <v>0</v>
      </c>
      <c r="X225" s="1">
        <v>0</v>
      </c>
      <c r="Y225" s="1">
        <f t="shared" si="52"/>
        <v>0</v>
      </c>
      <c r="Z225" s="1">
        <v>0</v>
      </c>
      <c r="AA225" s="1">
        <f t="shared" si="53"/>
        <v>0</v>
      </c>
      <c r="AB225" s="1">
        <v>0</v>
      </c>
      <c r="AC225" s="1">
        <f t="shared" si="54"/>
        <v>0</v>
      </c>
      <c r="AD225" s="1">
        <v>0</v>
      </c>
      <c r="AE225" s="1">
        <f t="shared" si="55"/>
        <v>0</v>
      </c>
      <c r="AF225" s="1">
        <v>0</v>
      </c>
      <c r="AG225" s="1">
        <f t="shared" si="55"/>
        <v>0</v>
      </c>
    </row>
    <row r="226" spans="1:33" x14ac:dyDescent="0.25">
      <c r="A226" s="1" t="s">
        <v>3914</v>
      </c>
      <c r="B226" s="1">
        <v>3162</v>
      </c>
      <c r="C226" s="1">
        <v>0</v>
      </c>
      <c r="D226" s="1">
        <v>3162</v>
      </c>
      <c r="E226" s="1">
        <f t="shared" si="42"/>
        <v>0</v>
      </c>
      <c r="F226" s="1">
        <v>3162</v>
      </c>
      <c r="G226" s="1">
        <f t="shared" si="43"/>
        <v>0</v>
      </c>
      <c r="H226" s="1">
        <v>3162</v>
      </c>
      <c r="I226" s="1">
        <f t="shared" si="44"/>
        <v>0</v>
      </c>
      <c r="J226" s="1">
        <v>3162</v>
      </c>
      <c r="K226" s="1">
        <f t="shared" si="45"/>
        <v>0</v>
      </c>
      <c r="L226" s="1">
        <v>3162</v>
      </c>
      <c r="M226" s="1">
        <f t="shared" si="46"/>
        <v>0</v>
      </c>
      <c r="N226" s="1">
        <v>3162</v>
      </c>
      <c r="O226" s="1">
        <f t="shared" si="47"/>
        <v>0</v>
      </c>
      <c r="P226" s="1">
        <v>3162</v>
      </c>
      <c r="Q226" s="1">
        <f t="shared" si="48"/>
        <v>0</v>
      </c>
      <c r="R226" s="1">
        <v>3162</v>
      </c>
      <c r="S226" s="1">
        <f t="shared" si="49"/>
        <v>0</v>
      </c>
      <c r="T226" s="1">
        <v>3162</v>
      </c>
      <c r="U226" s="1">
        <f t="shared" si="50"/>
        <v>0</v>
      </c>
      <c r="V226" s="1">
        <v>3162</v>
      </c>
      <c r="W226" s="1">
        <f t="shared" si="51"/>
        <v>0</v>
      </c>
      <c r="X226" s="1">
        <v>3162</v>
      </c>
      <c r="Y226" s="1">
        <f t="shared" si="52"/>
        <v>0</v>
      </c>
      <c r="Z226" s="1">
        <v>3162</v>
      </c>
      <c r="AA226" s="1">
        <f t="shared" si="53"/>
        <v>0</v>
      </c>
      <c r="AB226" s="1">
        <v>3162</v>
      </c>
      <c r="AC226" s="1">
        <f t="shared" si="54"/>
        <v>0</v>
      </c>
      <c r="AD226" s="1">
        <v>3162</v>
      </c>
      <c r="AE226" s="1">
        <f t="shared" si="55"/>
        <v>0</v>
      </c>
      <c r="AF226" s="1">
        <v>3162</v>
      </c>
      <c r="AG226" s="1">
        <f t="shared" si="55"/>
        <v>0</v>
      </c>
    </row>
    <row r="227" spans="1:33" x14ac:dyDescent="0.25">
      <c r="A227" s="1" t="s">
        <v>3913</v>
      </c>
      <c r="B227" s="1">
        <v>20</v>
      </c>
      <c r="C227" s="1">
        <v>0</v>
      </c>
      <c r="D227" s="1">
        <v>20</v>
      </c>
      <c r="E227" s="1">
        <f t="shared" si="42"/>
        <v>0</v>
      </c>
      <c r="F227" s="1">
        <v>20</v>
      </c>
      <c r="G227" s="1">
        <f t="shared" si="43"/>
        <v>0</v>
      </c>
      <c r="H227" s="1">
        <v>20</v>
      </c>
      <c r="I227" s="1">
        <f t="shared" si="44"/>
        <v>0</v>
      </c>
      <c r="J227" s="1">
        <v>20</v>
      </c>
      <c r="K227" s="1">
        <f t="shared" si="45"/>
        <v>0</v>
      </c>
      <c r="L227" s="1">
        <v>20</v>
      </c>
      <c r="M227" s="1">
        <f t="shared" si="46"/>
        <v>0</v>
      </c>
      <c r="N227" s="1">
        <v>20</v>
      </c>
      <c r="O227" s="1">
        <f t="shared" si="47"/>
        <v>0</v>
      </c>
      <c r="P227" s="1">
        <v>20</v>
      </c>
      <c r="Q227" s="1">
        <f t="shared" si="48"/>
        <v>0</v>
      </c>
      <c r="R227" s="1">
        <v>20</v>
      </c>
      <c r="S227" s="1">
        <f t="shared" si="49"/>
        <v>0</v>
      </c>
      <c r="T227" s="1">
        <v>20</v>
      </c>
      <c r="U227" s="1">
        <f t="shared" si="50"/>
        <v>0</v>
      </c>
      <c r="V227" s="1">
        <v>20</v>
      </c>
      <c r="W227" s="1">
        <f t="shared" si="51"/>
        <v>0</v>
      </c>
      <c r="X227" s="1">
        <v>20</v>
      </c>
      <c r="Y227" s="1">
        <f t="shared" si="52"/>
        <v>0</v>
      </c>
      <c r="Z227" s="1">
        <v>20</v>
      </c>
      <c r="AA227" s="1">
        <f t="shared" si="53"/>
        <v>0</v>
      </c>
      <c r="AB227" s="1">
        <v>20</v>
      </c>
      <c r="AC227" s="1">
        <f t="shared" si="54"/>
        <v>0</v>
      </c>
      <c r="AD227" s="1">
        <v>20</v>
      </c>
      <c r="AE227" s="1">
        <f t="shared" si="55"/>
        <v>0</v>
      </c>
      <c r="AF227" s="1">
        <v>20</v>
      </c>
      <c r="AG227" s="1">
        <f t="shared" si="55"/>
        <v>0</v>
      </c>
    </row>
    <row r="228" spans="1:33" x14ac:dyDescent="0.25">
      <c r="A228" s="1" t="s">
        <v>3912</v>
      </c>
      <c r="B228" s="1">
        <v>641</v>
      </c>
      <c r="C228" s="1">
        <v>0</v>
      </c>
      <c r="D228" s="1">
        <v>641</v>
      </c>
      <c r="E228" s="1">
        <f t="shared" si="42"/>
        <v>0</v>
      </c>
      <c r="F228" s="1">
        <v>641</v>
      </c>
      <c r="G228" s="1">
        <f t="shared" si="43"/>
        <v>0</v>
      </c>
      <c r="H228" s="1">
        <v>641</v>
      </c>
      <c r="I228" s="1">
        <f t="shared" si="44"/>
        <v>0</v>
      </c>
      <c r="J228" s="1">
        <v>641</v>
      </c>
      <c r="K228" s="1">
        <f t="shared" si="45"/>
        <v>0</v>
      </c>
      <c r="L228" s="1">
        <v>641</v>
      </c>
      <c r="M228" s="1">
        <f t="shared" si="46"/>
        <v>0</v>
      </c>
      <c r="N228" s="1">
        <v>641</v>
      </c>
      <c r="O228" s="1">
        <f t="shared" si="47"/>
        <v>0</v>
      </c>
      <c r="P228" s="1">
        <v>641</v>
      </c>
      <c r="Q228" s="1">
        <f t="shared" si="48"/>
        <v>0</v>
      </c>
      <c r="R228" s="1">
        <v>641</v>
      </c>
      <c r="S228" s="1">
        <f t="shared" si="49"/>
        <v>0</v>
      </c>
      <c r="T228" s="1">
        <v>641</v>
      </c>
      <c r="U228" s="1">
        <f t="shared" si="50"/>
        <v>0</v>
      </c>
      <c r="V228" s="1">
        <v>641</v>
      </c>
      <c r="W228" s="1">
        <f t="shared" si="51"/>
        <v>0</v>
      </c>
      <c r="X228" s="1">
        <v>641</v>
      </c>
      <c r="Y228" s="1">
        <f t="shared" si="52"/>
        <v>0</v>
      </c>
      <c r="Z228" s="1">
        <v>641</v>
      </c>
      <c r="AA228" s="1">
        <f t="shared" si="53"/>
        <v>0</v>
      </c>
      <c r="AB228" s="1">
        <v>641</v>
      </c>
      <c r="AC228" s="1">
        <f t="shared" si="54"/>
        <v>0</v>
      </c>
      <c r="AD228" s="1">
        <v>641</v>
      </c>
      <c r="AE228" s="1">
        <f t="shared" si="55"/>
        <v>0</v>
      </c>
      <c r="AF228" s="1">
        <v>641</v>
      </c>
      <c r="AG228" s="1">
        <f t="shared" si="55"/>
        <v>0</v>
      </c>
    </row>
    <row r="229" spans="1:33" x14ac:dyDescent="0.25">
      <c r="A229" s="1" t="s">
        <v>3911</v>
      </c>
      <c r="B229" s="1">
        <v>221</v>
      </c>
      <c r="C229" s="1">
        <v>0</v>
      </c>
      <c r="D229" s="1">
        <v>221</v>
      </c>
      <c r="E229" s="1">
        <f t="shared" si="42"/>
        <v>0</v>
      </c>
      <c r="F229" s="1">
        <v>221</v>
      </c>
      <c r="G229" s="1">
        <f t="shared" si="43"/>
        <v>0</v>
      </c>
      <c r="H229" s="1">
        <v>221</v>
      </c>
      <c r="I229" s="1">
        <f t="shared" si="44"/>
        <v>0</v>
      </c>
      <c r="J229" s="1">
        <v>221</v>
      </c>
      <c r="K229" s="1">
        <f t="shared" si="45"/>
        <v>0</v>
      </c>
      <c r="L229" s="1">
        <v>221</v>
      </c>
      <c r="M229" s="1">
        <f t="shared" si="46"/>
        <v>0</v>
      </c>
      <c r="N229" s="1">
        <v>221</v>
      </c>
      <c r="O229" s="1">
        <f t="shared" si="47"/>
        <v>0</v>
      </c>
      <c r="P229" s="1">
        <v>221</v>
      </c>
      <c r="Q229" s="1">
        <f t="shared" si="48"/>
        <v>0</v>
      </c>
      <c r="R229" s="1">
        <v>221</v>
      </c>
      <c r="S229" s="1">
        <f t="shared" si="49"/>
        <v>0</v>
      </c>
      <c r="T229" s="1">
        <v>221</v>
      </c>
      <c r="U229" s="1">
        <f t="shared" si="50"/>
        <v>0</v>
      </c>
      <c r="V229" s="1">
        <v>221</v>
      </c>
      <c r="W229" s="1">
        <f t="shared" si="51"/>
        <v>0</v>
      </c>
      <c r="X229" s="1">
        <v>221</v>
      </c>
      <c r="Y229" s="1">
        <f t="shared" si="52"/>
        <v>0</v>
      </c>
      <c r="Z229" s="1">
        <v>221</v>
      </c>
      <c r="AA229" s="1">
        <f t="shared" si="53"/>
        <v>0</v>
      </c>
      <c r="AB229" s="1">
        <v>221</v>
      </c>
      <c r="AC229" s="1">
        <f t="shared" si="54"/>
        <v>0</v>
      </c>
      <c r="AD229" s="1">
        <v>221</v>
      </c>
      <c r="AE229" s="1">
        <f t="shared" si="55"/>
        <v>0</v>
      </c>
      <c r="AF229" s="1">
        <v>221</v>
      </c>
      <c r="AG229" s="1">
        <f t="shared" si="55"/>
        <v>0</v>
      </c>
    </row>
    <row r="230" spans="1:33" x14ac:dyDescent="0.25">
      <c r="A230" s="1" t="s">
        <v>3910</v>
      </c>
      <c r="B230" s="1">
        <v>100578</v>
      </c>
      <c r="C230" s="1">
        <v>0</v>
      </c>
      <c r="D230" s="1">
        <v>100578</v>
      </c>
      <c r="E230" s="1">
        <f t="shared" si="42"/>
        <v>0</v>
      </c>
      <c r="F230" s="1">
        <v>100578</v>
      </c>
      <c r="G230" s="1">
        <f t="shared" si="43"/>
        <v>0</v>
      </c>
      <c r="H230" s="1">
        <v>100578</v>
      </c>
      <c r="I230" s="1">
        <f t="shared" si="44"/>
        <v>0</v>
      </c>
      <c r="J230" s="1">
        <v>100578</v>
      </c>
      <c r="K230" s="1">
        <f t="shared" si="45"/>
        <v>0</v>
      </c>
      <c r="L230" s="1">
        <v>100578</v>
      </c>
      <c r="M230" s="1">
        <f t="shared" si="46"/>
        <v>0</v>
      </c>
      <c r="N230" s="1">
        <v>100578</v>
      </c>
      <c r="O230" s="1">
        <f t="shared" si="47"/>
        <v>0</v>
      </c>
      <c r="P230" s="1">
        <v>100578</v>
      </c>
      <c r="Q230" s="1">
        <f t="shared" si="48"/>
        <v>0</v>
      </c>
      <c r="R230" s="1">
        <v>100578</v>
      </c>
      <c r="S230" s="1">
        <f t="shared" si="49"/>
        <v>0</v>
      </c>
      <c r="T230" s="1">
        <v>100579</v>
      </c>
      <c r="U230" s="1">
        <f t="shared" si="50"/>
        <v>1</v>
      </c>
      <c r="V230" s="1">
        <v>100579</v>
      </c>
      <c r="W230" s="1">
        <f t="shared" si="51"/>
        <v>0</v>
      </c>
      <c r="X230" s="1">
        <v>100579</v>
      </c>
      <c r="Y230" s="1">
        <f t="shared" si="52"/>
        <v>0</v>
      </c>
      <c r="Z230" s="1">
        <v>100580</v>
      </c>
      <c r="AA230" s="1">
        <f t="shared" si="53"/>
        <v>1</v>
      </c>
      <c r="AB230" s="1">
        <v>100580</v>
      </c>
      <c r="AC230" s="1">
        <f t="shared" si="54"/>
        <v>0</v>
      </c>
      <c r="AD230" s="1">
        <v>100581</v>
      </c>
      <c r="AE230" s="1">
        <f t="shared" si="55"/>
        <v>1</v>
      </c>
      <c r="AF230" s="1">
        <v>100581</v>
      </c>
      <c r="AG230" s="1">
        <f t="shared" si="55"/>
        <v>0</v>
      </c>
    </row>
    <row r="231" spans="1:33" x14ac:dyDescent="0.25">
      <c r="A231" s="1" t="s">
        <v>3909</v>
      </c>
      <c r="B231" s="1">
        <v>282</v>
      </c>
      <c r="C231" s="1">
        <v>0</v>
      </c>
      <c r="D231" s="1">
        <v>282</v>
      </c>
      <c r="E231" s="1">
        <f t="shared" si="42"/>
        <v>0</v>
      </c>
      <c r="F231" s="1">
        <v>282</v>
      </c>
      <c r="G231" s="1">
        <f t="shared" si="43"/>
        <v>0</v>
      </c>
      <c r="H231" s="1">
        <v>282</v>
      </c>
      <c r="I231" s="1">
        <f t="shared" si="44"/>
        <v>0</v>
      </c>
      <c r="J231" s="1">
        <v>282</v>
      </c>
      <c r="K231" s="1">
        <f t="shared" si="45"/>
        <v>0</v>
      </c>
      <c r="L231" s="1">
        <v>282</v>
      </c>
      <c r="M231" s="1">
        <f t="shared" si="46"/>
        <v>0</v>
      </c>
      <c r="N231" s="1">
        <v>282</v>
      </c>
      <c r="O231" s="1">
        <f t="shared" si="47"/>
        <v>0</v>
      </c>
      <c r="P231" s="1">
        <v>282</v>
      </c>
      <c r="Q231" s="1">
        <f t="shared" si="48"/>
        <v>0</v>
      </c>
      <c r="R231" s="1">
        <v>282</v>
      </c>
      <c r="S231" s="1">
        <f t="shared" si="49"/>
        <v>0</v>
      </c>
      <c r="T231" s="1">
        <v>282</v>
      </c>
      <c r="U231" s="1">
        <f t="shared" si="50"/>
        <v>0</v>
      </c>
      <c r="V231" s="1">
        <v>282</v>
      </c>
      <c r="W231" s="1">
        <f t="shared" si="51"/>
        <v>0</v>
      </c>
      <c r="X231" s="1">
        <v>282</v>
      </c>
      <c r="Y231" s="1">
        <f t="shared" si="52"/>
        <v>0</v>
      </c>
      <c r="Z231" s="1">
        <v>282</v>
      </c>
      <c r="AA231" s="1">
        <f t="shared" si="53"/>
        <v>0</v>
      </c>
      <c r="AB231" s="1">
        <v>282</v>
      </c>
      <c r="AC231" s="1">
        <f t="shared" si="54"/>
        <v>0</v>
      </c>
      <c r="AD231" s="1">
        <v>282</v>
      </c>
      <c r="AE231" s="1">
        <f t="shared" si="55"/>
        <v>0</v>
      </c>
      <c r="AF231" s="1">
        <v>282</v>
      </c>
      <c r="AG231" s="1">
        <f t="shared" si="55"/>
        <v>0</v>
      </c>
    </row>
    <row r="232" spans="1:33" x14ac:dyDescent="0.25">
      <c r="A232" s="1" t="s">
        <v>3908</v>
      </c>
      <c r="B232" s="1">
        <v>2271</v>
      </c>
      <c r="C232" s="1">
        <v>0</v>
      </c>
      <c r="D232" s="1">
        <v>2271</v>
      </c>
      <c r="E232" s="1">
        <f t="shared" si="42"/>
        <v>0</v>
      </c>
      <c r="F232" s="1">
        <v>2271</v>
      </c>
      <c r="G232" s="1">
        <f t="shared" si="43"/>
        <v>0</v>
      </c>
      <c r="H232" s="1">
        <v>2271</v>
      </c>
      <c r="I232" s="1">
        <f t="shared" si="44"/>
        <v>0</v>
      </c>
      <c r="J232" s="1">
        <v>2271</v>
      </c>
      <c r="K232" s="1">
        <f t="shared" si="45"/>
        <v>0</v>
      </c>
      <c r="L232" s="1">
        <v>2271</v>
      </c>
      <c r="M232" s="1">
        <f t="shared" si="46"/>
        <v>0</v>
      </c>
      <c r="N232" s="1">
        <v>2271</v>
      </c>
      <c r="O232" s="1">
        <f t="shared" si="47"/>
        <v>0</v>
      </c>
      <c r="P232" s="1">
        <v>2271</v>
      </c>
      <c r="Q232" s="1">
        <f t="shared" si="48"/>
        <v>0</v>
      </c>
      <c r="R232" s="1">
        <v>2271</v>
      </c>
      <c r="S232" s="1">
        <f t="shared" si="49"/>
        <v>0</v>
      </c>
      <c r="T232" s="1">
        <v>2271</v>
      </c>
      <c r="U232" s="1">
        <f t="shared" si="50"/>
        <v>0</v>
      </c>
      <c r="V232" s="1">
        <v>2271</v>
      </c>
      <c r="W232" s="1">
        <f t="shared" si="51"/>
        <v>0</v>
      </c>
      <c r="X232" s="1">
        <v>2271</v>
      </c>
      <c r="Y232" s="1">
        <f t="shared" si="52"/>
        <v>0</v>
      </c>
      <c r="Z232" s="1">
        <v>2271</v>
      </c>
      <c r="AA232" s="1">
        <f t="shared" si="53"/>
        <v>0</v>
      </c>
      <c r="AB232" s="1">
        <v>2271</v>
      </c>
      <c r="AC232" s="1">
        <f t="shared" si="54"/>
        <v>0</v>
      </c>
      <c r="AD232" s="1">
        <v>2271</v>
      </c>
      <c r="AE232" s="1">
        <f t="shared" si="55"/>
        <v>0</v>
      </c>
      <c r="AF232" s="1">
        <v>2271</v>
      </c>
      <c r="AG232" s="1">
        <f t="shared" si="55"/>
        <v>0</v>
      </c>
    </row>
    <row r="234" spans="1:33" x14ac:dyDescent="0.25">
      <c r="E234" s="1">
        <f>SUM(E3:E232)</f>
        <v>3</v>
      </c>
      <c r="G234" s="1">
        <f>SUM(G3:G232)</f>
        <v>0</v>
      </c>
      <c r="I234" s="1">
        <f>SUM(I3:I232)</f>
        <v>1</v>
      </c>
      <c r="K234" s="1">
        <f>SUM(K3:K232)</f>
        <v>1</v>
      </c>
      <c r="M234" s="1">
        <f>SUM(M3:M232)</f>
        <v>0</v>
      </c>
      <c r="O234" s="1">
        <f>SUM(O3:O232)</f>
        <v>1</v>
      </c>
      <c r="Q234" s="1">
        <f>SUM(Q3:Q232)</f>
        <v>1</v>
      </c>
      <c r="S234" s="1">
        <f>SUM(S3:S232)</f>
        <v>0</v>
      </c>
      <c r="U234" s="1">
        <f>SUM(U3:U232)</f>
        <v>15</v>
      </c>
      <c r="W234" s="1">
        <f>SUM(W3:W232)</f>
        <v>1</v>
      </c>
      <c r="Y234" s="1">
        <f>SUM(Y3:Y232)</f>
        <v>1</v>
      </c>
      <c r="AA234" s="1">
        <f>SUM(AA3:AA232)</f>
        <v>11</v>
      </c>
      <c r="AC234" s="1">
        <f>SUM(AC3:AC232)</f>
        <v>7</v>
      </c>
      <c r="AE234" s="1">
        <f>SUM(AE3:AE232)</f>
        <v>14</v>
      </c>
      <c r="AG234" s="1">
        <f>SUM(AG3:AG232)</f>
        <v>7</v>
      </c>
    </row>
  </sheetData>
  <conditionalFormatting sqref="C3:C232">
    <cfRule type="expression" dxfId="30" priority="31">
      <formula>C3 = 1</formula>
    </cfRule>
  </conditionalFormatting>
  <conditionalFormatting sqref="E3:E232">
    <cfRule type="expression" dxfId="29" priority="30">
      <formula>E3 = 1</formula>
    </cfRule>
  </conditionalFormatting>
  <conditionalFormatting sqref="G234">
    <cfRule type="expression" dxfId="28" priority="25">
      <formula>G234 &gt; 0</formula>
    </cfRule>
  </conditionalFormatting>
  <conditionalFormatting sqref="I234">
    <cfRule type="expression" dxfId="27" priority="24">
      <formula>I234 &gt; 0</formula>
    </cfRule>
  </conditionalFormatting>
  <conditionalFormatting sqref="K234">
    <cfRule type="expression" dxfId="26" priority="23">
      <formula>K234 &gt; 0</formula>
    </cfRule>
  </conditionalFormatting>
  <conditionalFormatting sqref="I3:I232">
    <cfRule type="expression" dxfId="25" priority="28">
      <formula>I3 = 1</formula>
    </cfRule>
  </conditionalFormatting>
  <conditionalFormatting sqref="G3:G232">
    <cfRule type="expression" dxfId="24" priority="29">
      <formula>G3 = 1</formula>
    </cfRule>
  </conditionalFormatting>
  <conditionalFormatting sqref="K3:K232">
    <cfRule type="expression" dxfId="23" priority="27">
      <formula>K3 = 1</formula>
    </cfRule>
  </conditionalFormatting>
  <conditionalFormatting sqref="E234">
    <cfRule type="expression" dxfId="22" priority="26">
      <formula>E234 &gt; 0</formula>
    </cfRule>
  </conditionalFormatting>
  <conditionalFormatting sqref="M234">
    <cfRule type="expression" dxfId="21" priority="21">
      <formula>M234 &gt; 0</formula>
    </cfRule>
  </conditionalFormatting>
  <conditionalFormatting sqref="Q234">
    <cfRule type="expression" dxfId="20" priority="17">
      <formula>Q234 &gt; 0</formula>
    </cfRule>
  </conditionalFormatting>
  <conditionalFormatting sqref="M3:M232">
    <cfRule type="expression" dxfId="19" priority="22">
      <formula>M3 = 1</formula>
    </cfRule>
  </conditionalFormatting>
  <conditionalFormatting sqref="O3:O232">
    <cfRule type="expression" dxfId="18" priority="20">
      <formula>O3 = 1</formula>
    </cfRule>
  </conditionalFormatting>
  <conditionalFormatting sqref="O234">
    <cfRule type="expression" dxfId="17" priority="19">
      <formula>O234 &gt; 0</formula>
    </cfRule>
  </conditionalFormatting>
  <conditionalFormatting sqref="Q3:Q232">
    <cfRule type="expression" dxfId="16" priority="18">
      <formula>Q3 = 1</formula>
    </cfRule>
  </conditionalFormatting>
  <conditionalFormatting sqref="S234">
    <cfRule type="expression" dxfId="15" priority="15">
      <formula>S234 &gt; 0</formula>
    </cfRule>
  </conditionalFormatting>
  <conditionalFormatting sqref="S3:S232">
    <cfRule type="expression" dxfId="14" priority="16">
      <formula>S3 = 1</formula>
    </cfRule>
  </conditionalFormatting>
  <conditionalFormatting sqref="U234">
    <cfRule type="expression" dxfId="13" priority="13">
      <formula>U234 &gt; 0</formula>
    </cfRule>
  </conditionalFormatting>
  <conditionalFormatting sqref="U3:U232">
    <cfRule type="expression" dxfId="12" priority="14">
      <formula>U3 = 1</formula>
    </cfRule>
  </conditionalFormatting>
  <conditionalFormatting sqref="W234">
    <cfRule type="expression" dxfId="11" priority="11">
      <formula>W234 &gt; 0</formula>
    </cfRule>
  </conditionalFormatting>
  <conditionalFormatting sqref="W3:W232">
    <cfRule type="expression" dxfId="10" priority="12">
      <formula>W3 = 1</formula>
    </cfRule>
  </conditionalFormatting>
  <conditionalFormatting sqref="Y234">
    <cfRule type="expression" dxfId="9" priority="9">
      <formula>Y234 &gt; 0</formula>
    </cfRule>
  </conditionalFormatting>
  <conditionalFormatting sqref="Y3:Y232">
    <cfRule type="expression" dxfId="8" priority="10">
      <formula>Y3 = 1</formula>
    </cfRule>
  </conditionalFormatting>
  <conditionalFormatting sqref="AA3:AA232">
    <cfRule type="expression" dxfId="7" priority="8">
      <formula>AA3 = 1</formula>
    </cfRule>
  </conditionalFormatting>
  <conditionalFormatting sqref="AA234">
    <cfRule type="expression" dxfId="6" priority="7">
      <formula>AA234 &gt; 0</formula>
    </cfRule>
  </conditionalFormatting>
  <conditionalFormatting sqref="AC3:AC232">
    <cfRule type="expression" dxfId="5" priority="6">
      <formula>AC3 = 1</formula>
    </cfRule>
  </conditionalFormatting>
  <conditionalFormatting sqref="AC234">
    <cfRule type="expression" dxfId="4" priority="5">
      <formula>AC234 &gt; 0</formula>
    </cfRule>
  </conditionalFormatting>
  <conditionalFormatting sqref="AE3:AE232">
    <cfRule type="expression" dxfId="3" priority="4">
      <formula>AE3 = 1</formula>
    </cfRule>
  </conditionalFormatting>
  <conditionalFormatting sqref="AE234">
    <cfRule type="expression" dxfId="2" priority="3">
      <formula>AE234 &gt; 0</formula>
    </cfRule>
  </conditionalFormatting>
  <conditionalFormatting sqref="AG3:AG232">
    <cfRule type="expression" dxfId="1" priority="2">
      <formula>AG3 = 1</formula>
    </cfRule>
  </conditionalFormatting>
  <conditionalFormatting sqref="AG234">
    <cfRule type="expression" dxfId="0" priority="1">
      <formula>AG234 &gt; 0</formula>
    </cfRule>
  </conditionalFormatting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41D83-2B5D-4325-8AAF-DFB73D690F80}">
  <dimension ref="B2:BG243"/>
  <sheetViews>
    <sheetView workbookViewId="0">
      <selection activeCell="R7" sqref="R7"/>
    </sheetView>
  </sheetViews>
  <sheetFormatPr defaultColWidth="2.85546875" defaultRowHeight="15" x14ac:dyDescent="0.25"/>
  <cols>
    <col min="1" max="16384" width="2.85546875" style="1"/>
  </cols>
  <sheetData>
    <row r="2" spans="2:59" x14ac:dyDescent="0.25">
      <c r="B2" s="1" t="s">
        <v>4160</v>
      </c>
    </row>
    <row r="4" spans="2:59" x14ac:dyDescent="0.25">
      <c r="B4" s="9" t="s">
        <v>4161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</row>
    <row r="5" spans="2:59" x14ac:dyDescent="0.25">
      <c r="B5" s="9" t="s">
        <v>4162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</row>
    <row r="6" spans="2:59" x14ac:dyDescent="0.25">
      <c r="B6" s="9" t="s">
        <v>4163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</row>
    <row r="7" spans="2:59" x14ac:dyDescent="0.25">
      <c r="B7" s="9" t="s">
        <v>4164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</row>
    <row r="8" spans="2:59" x14ac:dyDescent="0.25">
      <c r="B8" s="9" t="s">
        <v>4165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</row>
    <row r="9" spans="2:59" x14ac:dyDescent="0.25">
      <c r="B9" s="9" t="s">
        <v>4166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</row>
    <row r="10" spans="2:59" x14ac:dyDescent="0.25">
      <c r="B10" s="9" t="s">
        <v>4167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</row>
    <row r="11" spans="2:59" x14ac:dyDescent="0.25">
      <c r="B11" s="9" t="s">
        <v>4168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</row>
    <row r="14" spans="2:59" x14ac:dyDescent="0.25">
      <c r="B14" s="9" t="s">
        <v>4169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</row>
    <row r="15" spans="2:59" x14ac:dyDescent="0.25">
      <c r="B15" s="9" t="s">
        <v>4170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</row>
    <row r="16" spans="2:59" x14ac:dyDescent="0.25">
      <c r="B16" s="9" t="s">
        <v>4171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</row>
    <row r="17" spans="2:59" x14ac:dyDescent="0.25">
      <c r="B17" s="9" t="s">
        <v>4172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</row>
    <row r="18" spans="2:59" x14ac:dyDescent="0.25">
      <c r="B18" s="9" t="s">
        <v>4173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</row>
    <row r="19" spans="2:59" x14ac:dyDescent="0.25">
      <c r="B19" s="9" t="s">
        <v>4174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</row>
    <row r="20" spans="2:59" x14ac:dyDescent="0.25">
      <c r="B20" s="9" t="s">
        <v>4175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</row>
    <row r="21" spans="2:59" x14ac:dyDescent="0.25">
      <c r="B21" s="9" t="s">
        <v>4176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</row>
    <row r="22" spans="2:59" x14ac:dyDescent="0.25">
      <c r="B22" s="9" t="s">
        <v>4177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</row>
    <row r="23" spans="2:59" x14ac:dyDescent="0.25">
      <c r="B23" s="9" t="s">
        <v>4178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</row>
    <row r="24" spans="2:59" x14ac:dyDescent="0.25">
      <c r="B24" s="9" t="s">
        <v>4179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</row>
    <row r="25" spans="2:59" x14ac:dyDescent="0.25">
      <c r="B25" s="9" t="s">
        <v>4180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</row>
    <row r="26" spans="2:59" x14ac:dyDescent="0.25">
      <c r="B26" s="9" t="s">
        <v>4181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</row>
    <row r="27" spans="2:59" x14ac:dyDescent="0.25">
      <c r="B27" s="9" t="s">
        <v>4182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</row>
    <row r="28" spans="2:59" x14ac:dyDescent="0.25">
      <c r="B28" s="9" t="s">
        <v>4183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</row>
    <row r="29" spans="2:59" x14ac:dyDescent="0.25">
      <c r="B29" s="9" t="s">
        <v>4184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</row>
    <row r="30" spans="2:59" x14ac:dyDescent="0.25">
      <c r="B30" s="9" t="s">
        <v>4185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</row>
    <row r="31" spans="2:59" x14ac:dyDescent="0.25">
      <c r="B31" s="9" t="s">
        <v>4186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</row>
    <row r="32" spans="2:59" x14ac:dyDescent="0.25">
      <c r="B32" s="9" t="s">
        <v>4187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</row>
    <row r="33" spans="2:59" x14ac:dyDescent="0.25">
      <c r="B33" s="9" t="s">
        <v>4188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</row>
    <row r="34" spans="2:59" x14ac:dyDescent="0.25">
      <c r="B34" s="9" t="s">
        <v>4189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</row>
    <row r="35" spans="2:59" x14ac:dyDescent="0.25">
      <c r="B35" s="9" t="s">
        <v>4190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</row>
    <row r="36" spans="2:59" x14ac:dyDescent="0.25">
      <c r="B36" s="9" t="s">
        <v>4191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</row>
    <row r="37" spans="2:59" x14ac:dyDescent="0.25">
      <c r="B37" s="9" t="s">
        <v>4192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</row>
    <row r="38" spans="2:59" x14ac:dyDescent="0.25">
      <c r="B38" s="9" t="s">
        <v>4193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</row>
    <row r="39" spans="2:59" x14ac:dyDescent="0.25">
      <c r="B39" s="9" t="s">
        <v>4194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</row>
    <row r="40" spans="2:59" x14ac:dyDescent="0.25">
      <c r="B40" s="9" t="s">
        <v>4195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</row>
    <row r="41" spans="2:59" x14ac:dyDescent="0.25">
      <c r="B41" s="9" t="s">
        <v>4196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</row>
    <row r="42" spans="2:59" x14ac:dyDescent="0.25">
      <c r="B42" s="9" t="s">
        <v>4197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</row>
    <row r="43" spans="2:59" x14ac:dyDescent="0.25">
      <c r="B43" s="9" t="s">
        <v>4198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</row>
    <row r="44" spans="2:59" x14ac:dyDescent="0.25">
      <c r="B44" s="9" t="s">
        <v>4199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</row>
    <row r="45" spans="2:59" x14ac:dyDescent="0.25">
      <c r="B45" s="9" t="s">
        <v>4200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</row>
    <row r="46" spans="2:59" x14ac:dyDescent="0.25">
      <c r="B46" s="9" t="s">
        <v>4201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</row>
    <row r="47" spans="2:59" x14ac:dyDescent="0.25">
      <c r="B47" s="9" t="s">
        <v>4202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</row>
    <row r="48" spans="2:59" x14ac:dyDescent="0.25">
      <c r="B48" s="9" t="s">
        <v>4203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</row>
    <row r="49" spans="2:59" x14ac:dyDescent="0.25">
      <c r="B49" s="9" t="s">
        <v>4204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</row>
    <row r="50" spans="2:59" x14ac:dyDescent="0.25">
      <c r="B50" s="9" t="s">
        <v>4205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</row>
    <row r="51" spans="2:59" x14ac:dyDescent="0.25">
      <c r="B51" s="9" t="s">
        <v>4206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</row>
    <row r="52" spans="2:59" x14ac:dyDescent="0.25">
      <c r="B52" s="9" t="s">
        <v>4207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</row>
    <row r="53" spans="2:59" x14ac:dyDescent="0.25">
      <c r="B53" s="9" t="s">
        <v>4208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</row>
    <row r="54" spans="2:59" x14ac:dyDescent="0.25">
      <c r="B54" s="9" t="s">
        <v>4209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</row>
    <row r="55" spans="2:59" x14ac:dyDescent="0.25">
      <c r="B55" s="9" t="s">
        <v>4210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</row>
    <row r="56" spans="2:59" x14ac:dyDescent="0.25">
      <c r="B56" s="9" t="s">
        <v>4211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</row>
    <row r="57" spans="2:59" x14ac:dyDescent="0.25">
      <c r="B57" s="9" t="s">
        <v>4212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</row>
    <row r="58" spans="2:59" x14ac:dyDescent="0.25">
      <c r="B58" s="9" t="s">
        <v>4213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</row>
    <row r="59" spans="2:59" x14ac:dyDescent="0.25">
      <c r="B59" s="9" t="s">
        <v>4214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</row>
    <row r="60" spans="2:59" x14ac:dyDescent="0.25">
      <c r="B60" s="9" t="s">
        <v>4215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</row>
    <row r="61" spans="2:59" x14ac:dyDescent="0.25">
      <c r="B61" s="9" t="s">
        <v>4216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</row>
    <row r="62" spans="2:59" x14ac:dyDescent="0.25">
      <c r="B62" s="9" t="s">
        <v>4217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</row>
    <row r="63" spans="2:59" x14ac:dyDescent="0.25">
      <c r="B63" s="9" t="s">
        <v>4218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</row>
    <row r="64" spans="2:59" x14ac:dyDescent="0.25">
      <c r="B64" s="9" t="s">
        <v>4219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</row>
    <row r="65" spans="2:59" x14ac:dyDescent="0.25">
      <c r="B65" s="9" t="s">
        <v>4220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</row>
    <row r="66" spans="2:59" x14ac:dyDescent="0.25">
      <c r="B66" s="9" t="s">
        <v>4221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</row>
    <row r="67" spans="2:59" x14ac:dyDescent="0.25">
      <c r="B67" s="9" t="s">
        <v>4222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</row>
    <row r="68" spans="2:59" x14ac:dyDescent="0.25">
      <c r="B68" s="9" t="s">
        <v>4223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</row>
    <row r="69" spans="2:59" x14ac:dyDescent="0.25">
      <c r="B69" s="9" t="s">
        <v>4224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</row>
    <row r="70" spans="2:59" x14ac:dyDescent="0.25">
      <c r="B70" s="9" t="s">
        <v>4225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</row>
    <row r="71" spans="2:59" x14ac:dyDescent="0.25">
      <c r="B71" s="9" t="s">
        <v>4226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</row>
    <row r="72" spans="2:59" x14ac:dyDescent="0.25">
      <c r="B72" s="9" t="s">
        <v>4227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</row>
    <row r="73" spans="2:59" x14ac:dyDescent="0.25">
      <c r="B73" s="9" t="s">
        <v>4228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</row>
    <row r="74" spans="2:59" x14ac:dyDescent="0.25">
      <c r="B74" s="9" t="s">
        <v>4229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</row>
    <row r="75" spans="2:59" x14ac:dyDescent="0.25">
      <c r="B75" s="9" t="s">
        <v>4230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</row>
    <row r="76" spans="2:59" x14ac:dyDescent="0.25">
      <c r="B76" s="9" t="s">
        <v>4231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</row>
    <row r="77" spans="2:59" x14ac:dyDescent="0.25">
      <c r="B77" s="9" t="s">
        <v>4232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</row>
    <row r="78" spans="2:59" x14ac:dyDescent="0.25">
      <c r="B78" s="9" t="s">
        <v>4233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</row>
    <row r="79" spans="2:59" x14ac:dyDescent="0.25">
      <c r="B79" s="9" t="s">
        <v>4234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</row>
    <row r="80" spans="2:59" x14ac:dyDescent="0.25">
      <c r="B80" s="9" t="s">
        <v>4235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</row>
    <row r="81" spans="2:59" x14ac:dyDescent="0.25">
      <c r="B81" s="9" t="s">
        <v>4236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</row>
    <row r="82" spans="2:59" x14ac:dyDescent="0.25">
      <c r="B82" s="9" t="s">
        <v>4237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</row>
    <row r="83" spans="2:59" x14ac:dyDescent="0.25">
      <c r="B83" s="9" t="s">
        <v>4238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</row>
    <row r="84" spans="2:59" x14ac:dyDescent="0.25">
      <c r="B84" s="9" t="s">
        <v>4239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</row>
    <row r="85" spans="2:59" x14ac:dyDescent="0.25">
      <c r="B85" s="9" t="s">
        <v>4240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</row>
    <row r="86" spans="2:59" x14ac:dyDescent="0.25">
      <c r="B86" s="9" t="s">
        <v>4241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</row>
    <row r="87" spans="2:59" x14ac:dyDescent="0.25">
      <c r="B87" s="9" t="s">
        <v>4242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</row>
    <row r="88" spans="2:59" x14ac:dyDescent="0.25">
      <c r="B88" s="9" t="s">
        <v>4243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</row>
    <row r="89" spans="2:59" x14ac:dyDescent="0.25">
      <c r="B89" s="9" t="s">
        <v>4244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</row>
    <row r="90" spans="2:59" x14ac:dyDescent="0.25">
      <c r="B90" s="9" t="s">
        <v>4245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</row>
    <row r="91" spans="2:59" x14ac:dyDescent="0.25">
      <c r="B91" s="9" t="s">
        <v>4246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</row>
    <row r="92" spans="2:59" x14ac:dyDescent="0.25">
      <c r="B92" s="9" t="s">
        <v>4247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</row>
    <row r="93" spans="2:59" x14ac:dyDescent="0.25">
      <c r="B93" s="9" t="s">
        <v>4248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</row>
    <row r="94" spans="2:59" x14ac:dyDescent="0.25">
      <c r="B94" s="9" t="s">
        <v>4249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</row>
    <row r="95" spans="2:59" x14ac:dyDescent="0.25">
      <c r="B95" s="9" t="s">
        <v>4250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</row>
    <row r="96" spans="2:59" x14ac:dyDescent="0.25">
      <c r="B96" s="9" t="s">
        <v>4251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</row>
    <row r="97" spans="2:59" x14ac:dyDescent="0.25">
      <c r="B97" s="9" t="s">
        <v>4252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</row>
    <row r="98" spans="2:59" x14ac:dyDescent="0.25">
      <c r="B98" s="9" t="s">
        <v>4253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</row>
    <row r="99" spans="2:59" x14ac:dyDescent="0.25">
      <c r="B99" s="9" t="s">
        <v>4254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</row>
    <row r="100" spans="2:59" x14ac:dyDescent="0.25">
      <c r="B100" s="9" t="s">
        <v>4255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</row>
    <row r="101" spans="2:59" x14ac:dyDescent="0.25">
      <c r="B101" s="9" t="s">
        <v>4256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</row>
    <row r="102" spans="2:59" x14ac:dyDescent="0.25">
      <c r="B102" s="9" t="s">
        <v>4257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</row>
    <row r="103" spans="2:59" x14ac:dyDescent="0.25">
      <c r="B103" s="9" t="s">
        <v>4258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</row>
    <row r="104" spans="2:59" x14ac:dyDescent="0.25">
      <c r="B104" s="9" t="s">
        <v>4259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</row>
    <row r="105" spans="2:59" x14ac:dyDescent="0.25">
      <c r="B105" s="9" t="s">
        <v>4260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</row>
    <row r="106" spans="2:59" x14ac:dyDescent="0.25">
      <c r="B106" s="9" t="s">
        <v>4261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</row>
    <row r="107" spans="2:59" x14ac:dyDescent="0.25">
      <c r="B107" s="9" t="s">
        <v>4262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</row>
    <row r="108" spans="2:59" x14ac:dyDescent="0.25">
      <c r="B108" s="9" t="s">
        <v>4263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</row>
    <row r="109" spans="2:59" x14ac:dyDescent="0.25">
      <c r="B109" s="9" t="s">
        <v>4264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</row>
    <row r="110" spans="2:59" x14ac:dyDescent="0.25">
      <c r="B110" s="9" t="s">
        <v>4265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</row>
    <row r="111" spans="2:59" x14ac:dyDescent="0.25">
      <c r="B111" s="9" t="s">
        <v>4266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</row>
    <row r="112" spans="2:59" x14ac:dyDescent="0.25">
      <c r="B112" s="9" t="s">
        <v>4267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</row>
    <row r="113" spans="2:59" x14ac:dyDescent="0.25">
      <c r="B113" s="9" t="s">
        <v>4268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</row>
    <row r="114" spans="2:59" x14ac:dyDescent="0.25">
      <c r="B114" s="9" t="s">
        <v>4269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</row>
    <row r="115" spans="2:59" x14ac:dyDescent="0.25">
      <c r="B115" s="9" t="s">
        <v>4270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</row>
    <row r="116" spans="2:59" x14ac:dyDescent="0.25">
      <c r="B116" s="9" t="s">
        <v>4271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</row>
    <row r="117" spans="2:59" x14ac:dyDescent="0.25">
      <c r="B117" s="9" t="s">
        <v>4272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</row>
    <row r="118" spans="2:59" x14ac:dyDescent="0.25">
      <c r="B118" s="9" t="s">
        <v>4273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</row>
    <row r="119" spans="2:59" x14ac:dyDescent="0.25">
      <c r="B119" s="9" t="s">
        <v>4274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</row>
    <row r="120" spans="2:59" x14ac:dyDescent="0.25">
      <c r="B120" s="9" t="s">
        <v>4275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</row>
    <row r="121" spans="2:59" x14ac:dyDescent="0.25">
      <c r="B121" s="9" t="s">
        <v>4276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</row>
    <row r="122" spans="2:59" x14ac:dyDescent="0.25">
      <c r="B122" s="9" t="s">
        <v>4277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</row>
    <row r="123" spans="2:59" x14ac:dyDescent="0.25">
      <c r="B123" s="9" t="s">
        <v>4278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</row>
    <row r="124" spans="2:59" x14ac:dyDescent="0.25">
      <c r="B124" s="9" t="s">
        <v>4279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</row>
    <row r="125" spans="2:59" x14ac:dyDescent="0.25">
      <c r="B125" s="9" t="s">
        <v>4280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</row>
    <row r="126" spans="2:59" x14ac:dyDescent="0.25">
      <c r="B126" s="9" t="s">
        <v>4281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</row>
    <row r="127" spans="2:59" x14ac:dyDescent="0.25">
      <c r="B127" s="9" t="s">
        <v>4282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</row>
    <row r="128" spans="2:59" x14ac:dyDescent="0.25">
      <c r="B128" s="9" t="s">
        <v>4283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</row>
    <row r="129" spans="2:59" x14ac:dyDescent="0.25">
      <c r="B129" s="9" t="s">
        <v>4284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</row>
    <row r="130" spans="2:59" x14ac:dyDescent="0.25">
      <c r="B130" s="9" t="s">
        <v>4285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</row>
    <row r="131" spans="2:59" x14ac:dyDescent="0.25">
      <c r="B131" s="9" t="s">
        <v>4286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</row>
    <row r="132" spans="2:59" x14ac:dyDescent="0.25">
      <c r="B132" s="9" t="s">
        <v>4287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</row>
    <row r="133" spans="2:59" x14ac:dyDescent="0.25">
      <c r="B133" s="9" t="s">
        <v>4288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</row>
    <row r="134" spans="2:59" x14ac:dyDescent="0.25">
      <c r="B134" s="9" t="s">
        <v>4289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</row>
    <row r="135" spans="2:59" x14ac:dyDescent="0.25">
      <c r="B135" s="9" t="s">
        <v>4290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</row>
    <row r="136" spans="2:59" x14ac:dyDescent="0.25">
      <c r="B136" s="9" t="s">
        <v>4291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</row>
    <row r="137" spans="2:59" x14ac:dyDescent="0.25">
      <c r="B137" s="9" t="s">
        <v>4292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</row>
    <row r="138" spans="2:59" x14ac:dyDescent="0.25">
      <c r="B138" s="9" t="s">
        <v>4293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</row>
    <row r="139" spans="2:59" x14ac:dyDescent="0.25">
      <c r="B139" s="9" t="s">
        <v>4294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</row>
    <row r="140" spans="2:59" x14ac:dyDescent="0.25">
      <c r="B140" s="9" t="s">
        <v>4295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</row>
    <row r="141" spans="2:59" x14ac:dyDescent="0.25">
      <c r="B141" s="9" t="s">
        <v>4296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</row>
    <row r="142" spans="2:59" x14ac:dyDescent="0.25">
      <c r="B142" s="9" t="s">
        <v>4297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</row>
    <row r="143" spans="2:59" x14ac:dyDescent="0.25">
      <c r="B143" s="9" t="s">
        <v>4298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</row>
    <row r="144" spans="2:59" x14ac:dyDescent="0.25">
      <c r="B144" s="9" t="s">
        <v>4299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</row>
    <row r="145" spans="2:59" x14ac:dyDescent="0.25">
      <c r="B145" s="9" t="s">
        <v>4300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</row>
    <row r="146" spans="2:59" x14ac:dyDescent="0.25">
      <c r="B146" s="9" t="s">
        <v>4301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</row>
    <row r="147" spans="2:59" x14ac:dyDescent="0.25">
      <c r="B147" s="9" t="s">
        <v>4302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</row>
    <row r="148" spans="2:59" x14ac:dyDescent="0.25">
      <c r="B148" s="9" t="s">
        <v>4303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</row>
    <row r="149" spans="2:59" x14ac:dyDescent="0.25">
      <c r="B149" s="9" t="s">
        <v>4304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</row>
    <row r="150" spans="2:59" x14ac:dyDescent="0.25">
      <c r="B150" s="9" t="s">
        <v>4305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</row>
    <row r="151" spans="2:59" x14ac:dyDescent="0.25">
      <c r="B151" s="9" t="s">
        <v>4306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</row>
    <row r="152" spans="2:59" x14ac:dyDescent="0.25">
      <c r="B152" s="9" t="s">
        <v>4307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</row>
    <row r="153" spans="2:59" x14ac:dyDescent="0.25">
      <c r="B153" s="9" t="s">
        <v>4308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</row>
    <row r="154" spans="2:59" x14ac:dyDescent="0.25">
      <c r="B154" s="9" t="s">
        <v>4309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</row>
    <row r="155" spans="2:59" x14ac:dyDescent="0.25">
      <c r="B155" s="9" t="s">
        <v>4310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</row>
    <row r="156" spans="2:59" x14ac:dyDescent="0.25">
      <c r="B156" s="9" t="s">
        <v>4311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</row>
    <row r="157" spans="2:59" x14ac:dyDescent="0.25">
      <c r="B157" s="9" t="s">
        <v>4312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</row>
    <row r="158" spans="2:59" x14ac:dyDescent="0.25">
      <c r="B158" s="9" t="s">
        <v>4313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</row>
    <row r="159" spans="2:59" x14ac:dyDescent="0.25">
      <c r="B159" s="9" t="s">
        <v>4314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</row>
    <row r="160" spans="2:59" x14ac:dyDescent="0.25">
      <c r="B160" s="9" t="s">
        <v>4315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</row>
    <row r="161" spans="2:59" x14ac:dyDescent="0.25">
      <c r="B161" s="9" t="s">
        <v>4316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</row>
    <row r="162" spans="2:59" x14ac:dyDescent="0.25">
      <c r="B162" s="9" t="s">
        <v>4317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</row>
    <row r="163" spans="2:59" x14ac:dyDescent="0.25">
      <c r="B163" s="9" t="s">
        <v>4318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</row>
    <row r="164" spans="2:59" x14ac:dyDescent="0.25">
      <c r="B164" s="9" t="s">
        <v>4319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</row>
    <row r="165" spans="2:59" x14ac:dyDescent="0.25">
      <c r="B165" s="9" t="s">
        <v>4320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</row>
    <row r="166" spans="2:59" x14ac:dyDescent="0.25">
      <c r="B166" s="9" t="s">
        <v>4321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</row>
    <row r="167" spans="2:59" x14ac:dyDescent="0.25">
      <c r="B167" s="9" t="s">
        <v>4322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</row>
    <row r="168" spans="2:59" x14ac:dyDescent="0.25">
      <c r="B168" s="9" t="s">
        <v>4323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</row>
    <row r="169" spans="2:59" x14ac:dyDescent="0.25">
      <c r="B169" s="9" t="s">
        <v>4324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</row>
    <row r="170" spans="2:59" x14ac:dyDescent="0.25">
      <c r="B170" s="9" t="s">
        <v>4325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</row>
    <row r="171" spans="2:59" x14ac:dyDescent="0.25">
      <c r="B171" s="9" t="s">
        <v>4326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</row>
    <row r="172" spans="2:59" x14ac:dyDescent="0.25">
      <c r="B172" s="9" t="s">
        <v>4327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</row>
    <row r="173" spans="2:59" x14ac:dyDescent="0.25">
      <c r="B173" s="9" t="s">
        <v>4328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</row>
    <row r="174" spans="2:59" x14ac:dyDescent="0.25">
      <c r="B174" s="9" t="s">
        <v>4329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</row>
    <row r="175" spans="2:59" x14ac:dyDescent="0.25">
      <c r="B175" s="9" t="s">
        <v>4330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</row>
    <row r="176" spans="2:59" x14ac:dyDescent="0.25">
      <c r="B176" s="9" t="s">
        <v>4331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</row>
    <row r="177" spans="2:59" x14ac:dyDescent="0.25">
      <c r="B177" s="9" t="s">
        <v>4332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</row>
    <row r="178" spans="2:59" x14ac:dyDescent="0.25">
      <c r="B178" s="9" t="s">
        <v>4333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</row>
    <row r="179" spans="2:59" x14ac:dyDescent="0.25">
      <c r="B179" s="9" t="s">
        <v>4334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</row>
    <row r="180" spans="2:59" x14ac:dyDescent="0.25">
      <c r="B180" s="9" t="s">
        <v>4335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</row>
    <row r="181" spans="2:59" x14ac:dyDescent="0.25">
      <c r="B181" s="9" t="s">
        <v>4336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</row>
    <row r="182" spans="2:59" x14ac:dyDescent="0.25">
      <c r="B182" s="9" t="s">
        <v>4337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</row>
    <row r="183" spans="2:59" x14ac:dyDescent="0.25">
      <c r="B183" s="9" t="s">
        <v>4338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</row>
    <row r="184" spans="2:59" x14ac:dyDescent="0.25">
      <c r="B184" s="9" t="s">
        <v>4339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</row>
    <row r="185" spans="2:59" x14ac:dyDescent="0.25">
      <c r="B185" s="9" t="s">
        <v>4340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</row>
    <row r="186" spans="2:59" x14ac:dyDescent="0.25">
      <c r="B186" s="9" t="s">
        <v>4341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</row>
    <row r="187" spans="2:59" x14ac:dyDescent="0.25">
      <c r="B187" s="9" t="s">
        <v>4342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</row>
    <row r="188" spans="2:59" x14ac:dyDescent="0.25">
      <c r="B188" s="9" t="s">
        <v>4343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</row>
    <row r="189" spans="2:59" x14ac:dyDescent="0.25">
      <c r="B189" s="9" t="s">
        <v>4344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</row>
    <row r="190" spans="2:59" x14ac:dyDescent="0.25">
      <c r="B190" s="9" t="s">
        <v>4345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</row>
    <row r="191" spans="2:59" x14ac:dyDescent="0.25">
      <c r="B191" s="9" t="s">
        <v>4346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</row>
    <row r="192" spans="2:59" x14ac:dyDescent="0.25">
      <c r="B192" s="9" t="s">
        <v>4347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</row>
    <row r="193" spans="2:59" x14ac:dyDescent="0.25">
      <c r="B193" s="9" t="s">
        <v>4348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</row>
    <row r="194" spans="2:59" x14ac:dyDescent="0.25">
      <c r="B194" s="9" t="s">
        <v>4349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</row>
    <row r="195" spans="2:59" x14ac:dyDescent="0.25">
      <c r="B195" s="9" t="s">
        <v>4350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</row>
    <row r="196" spans="2:59" x14ac:dyDescent="0.25">
      <c r="B196" s="9" t="s">
        <v>4351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</row>
    <row r="197" spans="2:59" x14ac:dyDescent="0.25">
      <c r="B197" s="9" t="s">
        <v>4352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</row>
    <row r="198" spans="2:59" x14ac:dyDescent="0.25">
      <c r="B198" s="9" t="s">
        <v>4353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</row>
    <row r="199" spans="2:59" x14ac:dyDescent="0.25">
      <c r="B199" s="9" t="s">
        <v>4354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</row>
    <row r="200" spans="2:59" x14ac:dyDescent="0.25">
      <c r="B200" s="9" t="s">
        <v>4355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</row>
    <row r="201" spans="2:59" x14ac:dyDescent="0.25">
      <c r="B201" s="9" t="s">
        <v>4356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</row>
    <row r="202" spans="2:59" x14ac:dyDescent="0.25">
      <c r="B202" s="9" t="s">
        <v>4357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</row>
    <row r="203" spans="2:59" x14ac:dyDescent="0.25">
      <c r="B203" s="9" t="s">
        <v>4358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</row>
    <row r="204" spans="2:59" x14ac:dyDescent="0.25">
      <c r="B204" s="9" t="s">
        <v>4359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</row>
    <row r="205" spans="2:59" x14ac:dyDescent="0.25">
      <c r="B205" s="9" t="s">
        <v>4360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</row>
    <row r="206" spans="2:59" x14ac:dyDescent="0.25">
      <c r="B206" s="9" t="s">
        <v>4361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</row>
    <row r="207" spans="2:59" x14ac:dyDescent="0.25">
      <c r="B207" s="9" t="s">
        <v>4362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</row>
    <row r="208" spans="2:59" x14ac:dyDescent="0.25">
      <c r="B208" s="9" t="s">
        <v>4363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</row>
    <row r="209" spans="2:59" x14ac:dyDescent="0.25">
      <c r="B209" s="9" t="s">
        <v>4364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</row>
    <row r="210" spans="2:59" x14ac:dyDescent="0.25">
      <c r="B210" s="9" t="s">
        <v>4365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</row>
    <row r="211" spans="2:59" x14ac:dyDescent="0.25">
      <c r="B211" s="9" t="s">
        <v>4366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</row>
    <row r="212" spans="2:59" x14ac:dyDescent="0.25">
      <c r="B212" s="9" t="s">
        <v>4367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</row>
    <row r="213" spans="2:59" x14ac:dyDescent="0.25">
      <c r="B213" s="9" t="s">
        <v>4368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</row>
    <row r="214" spans="2:59" x14ac:dyDescent="0.25">
      <c r="B214" s="9" t="s">
        <v>4369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</row>
    <row r="215" spans="2:59" x14ac:dyDescent="0.25">
      <c r="B215" s="9" t="s">
        <v>4370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</row>
    <row r="216" spans="2:59" x14ac:dyDescent="0.25">
      <c r="B216" s="9" t="s">
        <v>4371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</row>
    <row r="217" spans="2:59" x14ac:dyDescent="0.25">
      <c r="B217" s="9" t="s">
        <v>4372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</row>
    <row r="218" spans="2:59" x14ac:dyDescent="0.25">
      <c r="B218" s="9" t="s">
        <v>4373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</row>
    <row r="219" spans="2:59" x14ac:dyDescent="0.25">
      <c r="B219" s="9" t="s">
        <v>4374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</row>
    <row r="220" spans="2:59" x14ac:dyDescent="0.25">
      <c r="B220" s="9" t="s">
        <v>4375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</row>
    <row r="221" spans="2:59" x14ac:dyDescent="0.25">
      <c r="B221" s="9" t="s">
        <v>4376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</row>
    <row r="222" spans="2:59" x14ac:dyDescent="0.25">
      <c r="B222" s="9" t="s">
        <v>4377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</row>
    <row r="223" spans="2:59" x14ac:dyDescent="0.25">
      <c r="B223" s="9" t="s">
        <v>4378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</row>
    <row r="224" spans="2:59" x14ac:dyDescent="0.25">
      <c r="B224" s="9" t="s">
        <v>4379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</row>
    <row r="225" spans="2:59" x14ac:dyDescent="0.25">
      <c r="B225" s="9" t="s">
        <v>4380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</row>
    <row r="226" spans="2:59" x14ac:dyDescent="0.25">
      <c r="B226" s="9" t="s">
        <v>4381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</row>
    <row r="227" spans="2:59" x14ac:dyDescent="0.25">
      <c r="B227" s="9" t="s">
        <v>4382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</row>
    <row r="228" spans="2:59" x14ac:dyDescent="0.25">
      <c r="B228" s="9" t="s">
        <v>4383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</row>
    <row r="229" spans="2:59" x14ac:dyDescent="0.25">
      <c r="B229" s="9" t="s">
        <v>4384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</row>
    <row r="230" spans="2:59" x14ac:dyDescent="0.25">
      <c r="B230" s="9" t="s">
        <v>4385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</row>
    <row r="231" spans="2:59" x14ac:dyDescent="0.25">
      <c r="B231" s="9" t="s">
        <v>4386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</row>
    <row r="232" spans="2:59" x14ac:dyDescent="0.25">
      <c r="B232" s="9" t="s">
        <v>4387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</row>
    <row r="233" spans="2:59" x14ac:dyDescent="0.25">
      <c r="B233" s="9" t="s">
        <v>4388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</row>
    <row r="234" spans="2:59" x14ac:dyDescent="0.25">
      <c r="B234" s="9" t="s">
        <v>4389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</row>
    <row r="235" spans="2:59" x14ac:dyDescent="0.25">
      <c r="B235" s="9" t="s">
        <v>4390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</row>
    <row r="236" spans="2:59" x14ac:dyDescent="0.25">
      <c r="B236" s="9" t="s">
        <v>4391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</row>
    <row r="237" spans="2:59" x14ac:dyDescent="0.25">
      <c r="B237" s="9" t="s">
        <v>4392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</row>
    <row r="238" spans="2:59" x14ac:dyDescent="0.25">
      <c r="B238" s="9" t="s">
        <v>4393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</row>
    <row r="239" spans="2:59" x14ac:dyDescent="0.25">
      <c r="B239" s="9" t="s">
        <v>4394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</row>
    <row r="240" spans="2:59" x14ac:dyDescent="0.25">
      <c r="B240" s="9" t="s">
        <v>4395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</row>
    <row r="241" spans="2:59" x14ac:dyDescent="0.25">
      <c r="B241" s="9" t="s">
        <v>4396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</row>
    <row r="242" spans="2:59" x14ac:dyDescent="0.25">
      <c r="B242" s="9" t="s">
        <v>4397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</row>
    <row r="243" spans="2:59" x14ac:dyDescent="0.25">
      <c r="B243" s="9" t="s">
        <v>4398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67ECF-9309-4653-B1B6-EEC828944B21}">
  <sheetPr codeName="Sheet48"/>
  <dimension ref="B2:AK69"/>
  <sheetViews>
    <sheetView workbookViewId="0">
      <selection activeCell="B5" sqref="B5"/>
    </sheetView>
  </sheetViews>
  <sheetFormatPr defaultColWidth="2.85546875" defaultRowHeight="15" x14ac:dyDescent="0.25"/>
  <cols>
    <col min="1" max="16384" width="2.85546875" style="1"/>
  </cols>
  <sheetData>
    <row r="2" spans="2:37" x14ac:dyDescent="0.25">
      <c r="B2" s="3" t="s">
        <v>1107</v>
      </c>
    </row>
    <row r="4" spans="2:37" x14ac:dyDescent="0.25">
      <c r="B4" s="1" t="s">
        <v>1139</v>
      </c>
    </row>
    <row r="5" spans="2:37" x14ac:dyDescent="0.25">
      <c r="B5" s="4" t="s">
        <v>1140</v>
      </c>
      <c r="AK5" s="3" t="s">
        <v>1141</v>
      </c>
    </row>
    <row r="6" spans="2:37" x14ac:dyDescent="0.25">
      <c r="B6" s="4" t="s">
        <v>1142</v>
      </c>
      <c r="AK6" s="3" t="s">
        <v>1143</v>
      </c>
    </row>
    <row r="8" spans="2:37" x14ac:dyDescent="0.25">
      <c r="B8" s="1" t="s">
        <v>1106</v>
      </c>
    </row>
    <row r="42" spans="2:30" x14ac:dyDescent="0.25">
      <c r="B42" t="s">
        <v>1138</v>
      </c>
    </row>
    <row r="43" spans="2:30" x14ac:dyDescent="0.25">
      <c r="B43" t="s">
        <v>1146</v>
      </c>
    </row>
    <row r="45" spans="2:30" x14ac:dyDescent="0.25">
      <c r="B45" s="1" t="s">
        <v>1108</v>
      </c>
    </row>
    <row r="46" spans="2:30" x14ac:dyDescent="0.25">
      <c r="B46" s="26" t="s">
        <v>1109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</row>
    <row r="47" spans="2:30" x14ac:dyDescent="0.25">
      <c r="B47" s="26" t="s">
        <v>1110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</row>
    <row r="48" spans="2:30" x14ac:dyDescent="0.25">
      <c r="B48" s="1" t="s">
        <v>1111</v>
      </c>
      <c r="AD48" s="24" t="s">
        <v>1133</v>
      </c>
    </row>
    <row r="49" spans="2:30" x14ac:dyDescent="0.25">
      <c r="B49" s="1" t="s">
        <v>1112</v>
      </c>
      <c r="AD49" t="s">
        <v>1134</v>
      </c>
    </row>
    <row r="50" spans="2:30" x14ac:dyDescent="0.25">
      <c r="B50" s="1" t="s">
        <v>1113</v>
      </c>
      <c r="AD50" t="s">
        <v>1135</v>
      </c>
    </row>
    <row r="51" spans="2:30" x14ac:dyDescent="0.25">
      <c r="B51" s="1" t="s">
        <v>1114</v>
      </c>
      <c r="AD51" s="24" t="s">
        <v>1133</v>
      </c>
    </row>
    <row r="52" spans="2:30" x14ac:dyDescent="0.25">
      <c r="B52" s="1" t="s">
        <v>1115</v>
      </c>
      <c r="AD52" s="22" t="s">
        <v>1136</v>
      </c>
    </row>
    <row r="53" spans="2:30" x14ac:dyDescent="0.25">
      <c r="B53" s="26" t="s">
        <v>1116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Q53" t="s">
        <v>1147</v>
      </c>
    </row>
    <row r="54" spans="2:30" x14ac:dyDescent="0.25">
      <c r="B54" s="26" t="s">
        <v>1117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Q54" s="1" t="s">
        <v>1145</v>
      </c>
    </row>
    <row r="55" spans="2:30" x14ac:dyDescent="0.25">
      <c r="B55" s="1" t="s">
        <v>1118</v>
      </c>
      <c r="AD55" s="23" t="s">
        <v>1105</v>
      </c>
    </row>
    <row r="56" spans="2:30" x14ac:dyDescent="0.25">
      <c r="B56" s="1" t="s">
        <v>1119</v>
      </c>
      <c r="AD56" s="24" t="s">
        <v>1133</v>
      </c>
    </row>
    <row r="57" spans="2:30" x14ac:dyDescent="0.25">
      <c r="B57" s="26" t="s">
        <v>1120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Q57" s="25" t="s">
        <v>1144</v>
      </c>
    </row>
    <row r="58" spans="2:30" x14ac:dyDescent="0.25">
      <c r="B58" s="26" t="s">
        <v>1121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</row>
    <row r="59" spans="2:30" x14ac:dyDescent="0.25">
      <c r="B59" s="1" t="s">
        <v>1122</v>
      </c>
      <c r="AD59" s="23" t="s">
        <v>1104</v>
      </c>
    </row>
    <row r="60" spans="2:30" x14ac:dyDescent="0.25">
      <c r="B60" s="1" t="s">
        <v>1123</v>
      </c>
      <c r="AD60" s="23" t="s">
        <v>1104</v>
      </c>
    </row>
    <row r="61" spans="2:30" x14ac:dyDescent="0.25">
      <c r="B61" s="1" t="s">
        <v>1124</v>
      </c>
      <c r="AD61" s="23" t="s">
        <v>1104</v>
      </c>
    </row>
    <row r="62" spans="2:30" x14ac:dyDescent="0.25">
      <c r="B62" s="1" t="s">
        <v>1125</v>
      </c>
      <c r="AD62" s="23" t="s">
        <v>1104</v>
      </c>
    </row>
    <row r="63" spans="2:30" x14ac:dyDescent="0.25">
      <c r="B63" s="1" t="s">
        <v>1126</v>
      </c>
      <c r="AD63" s="23" t="s">
        <v>1104</v>
      </c>
    </row>
    <row r="64" spans="2:30" x14ac:dyDescent="0.25">
      <c r="B64" s="1" t="s">
        <v>1127</v>
      </c>
      <c r="AD64" s="24" t="s">
        <v>1133</v>
      </c>
    </row>
    <row r="65" spans="2:30" x14ac:dyDescent="0.25">
      <c r="B65" s="1" t="s">
        <v>1128</v>
      </c>
      <c r="AD65" t="s">
        <v>1137</v>
      </c>
    </row>
    <row r="66" spans="2:30" x14ac:dyDescent="0.25">
      <c r="B66" s="1" t="s">
        <v>1129</v>
      </c>
      <c r="AD66" s="24" t="s">
        <v>1133</v>
      </c>
    </row>
    <row r="67" spans="2:30" x14ac:dyDescent="0.25">
      <c r="B67" s="1" t="s">
        <v>1130</v>
      </c>
      <c r="AD67" s="24" t="s">
        <v>1133</v>
      </c>
    </row>
    <row r="68" spans="2:30" x14ac:dyDescent="0.25">
      <c r="B68" s="1" t="s">
        <v>1131</v>
      </c>
      <c r="AD68" s="24" t="s">
        <v>1133</v>
      </c>
    </row>
    <row r="69" spans="2:30" x14ac:dyDescent="0.25">
      <c r="B69" s="1" t="s">
        <v>1132</v>
      </c>
      <c r="AD69" s="23" t="s">
        <v>1105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A5C49-EEB6-4520-84B7-219EAA25C2B3}">
  <sheetPr codeName="Sheet49"/>
  <dimension ref="D4:AT16"/>
  <sheetViews>
    <sheetView workbookViewId="0"/>
  </sheetViews>
  <sheetFormatPr defaultColWidth="2.85546875" defaultRowHeight="15" x14ac:dyDescent="0.25"/>
  <cols>
    <col min="1" max="16384" width="2.85546875" style="1"/>
  </cols>
  <sheetData>
    <row r="4" spans="4:46" x14ac:dyDescent="0.25">
      <c r="D4" s="11">
        <v>1</v>
      </c>
    </row>
    <row r="15" spans="4:46" x14ac:dyDescent="0.25">
      <c r="AK15" s="12" t="s">
        <v>331</v>
      </c>
      <c r="AL15" s="12" t="s">
        <v>332</v>
      </c>
      <c r="AM15" s="12" t="s">
        <v>333</v>
      </c>
      <c r="AN15" s="12" t="s">
        <v>334</v>
      </c>
      <c r="AO15" s="12" t="s">
        <v>335</v>
      </c>
      <c r="AP15" s="12" t="s">
        <v>336</v>
      </c>
      <c r="AQ15" s="12" t="s">
        <v>337</v>
      </c>
      <c r="AR15" s="12" t="s">
        <v>338</v>
      </c>
      <c r="AS15" s="12" t="s">
        <v>339</v>
      </c>
      <c r="AT15" s="12" t="s">
        <v>340</v>
      </c>
    </row>
    <row r="16" spans="4:46" x14ac:dyDescent="0.25">
      <c r="AK16" s="12" t="s">
        <v>341</v>
      </c>
      <c r="AL16" s="12" t="s">
        <v>342</v>
      </c>
      <c r="AM16" s="12" t="s">
        <v>343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92934-3CC2-4CD6-BDD9-591600373CFC}">
  <sheetPr codeName="Sheet50"/>
  <dimension ref="B2:AR41"/>
  <sheetViews>
    <sheetView topLeftCell="A34" workbookViewId="0">
      <selection activeCell="D41" sqref="D41"/>
    </sheetView>
  </sheetViews>
  <sheetFormatPr defaultColWidth="2.85546875" defaultRowHeight="15" x14ac:dyDescent="0.25"/>
  <cols>
    <col min="1" max="16384" width="2.85546875" style="1"/>
  </cols>
  <sheetData>
    <row r="2" spans="2:44" x14ac:dyDescent="0.25">
      <c r="B2" s="13">
        <v>1</v>
      </c>
      <c r="W2" s="14">
        <v>2</v>
      </c>
      <c r="AR2" s="15">
        <v>3</v>
      </c>
    </row>
    <row r="21" spans="2:44" x14ac:dyDescent="0.25">
      <c r="B21" s="16">
        <v>4</v>
      </c>
      <c r="W21" s="17">
        <v>5</v>
      </c>
      <c r="AR21" s="18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60</vt:i4>
      </vt:variant>
    </vt:vector>
  </HeadingPairs>
  <TitlesOfParts>
    <vt:vector size="60" baseType="lpstr">
      <vt:lpstr>Problem 01</vt:lpstr>
      <vt:lpstr>Environment</vt:lpstr>
      <vt:lpstr>Documentation 01</vt:lpstr>
      <vt:lpstr>Documentation 02</vt:lpstr>
      <vt:lpstr>Documentation 03</vt:lpstr>
      <vt:lpstr>Documentation 04</vt:lpstr>
      <vt:lpstr>Documentation 05</vt:lpstr>
      <vt:lpstr>Documentation 06</vt:lpstr>
      <vt:lpstr>Documentation 07</vt:lpstr>
      <vt:lpstr>Diagram Table</vt:lpstr>
      <vt:lpstr>Configuration</vt:lpstr>
      <vt:lpstr>Check Staging MFAPPL</vt:lpstr>
      <vt:lpstr>Migration</vt:lpstr>
      <vt:lpstr>Payment Receive</vt:lpstr>
      <vt:lpstr>API swagger</vt:lpstr>
      <vt:lpstr>Synch Master Customer</vt:lpstr>
      <vt:lpstr>Synch Asset Selling</vt:lpstr>
      <vt:lpstr>Monitoring Document</vt:lpstr>
      <vt:lpstr>Monitoring Document - Update</vt:lpstr>
      <vt:lpstr>Monitor Billing Problem - 1</vt:lpstr>
      <vt:lpstr>Monitor Billing Problem - 2</vt:lpstr>
      <vt:lpstr>Monitor Billing Problem - 3</vt:lpstr>
      <vt:lpstr>Report OPL Unit</vt:lpstr>
      <vt:lpstr>Monitoring OPL Unit and Repl -1</vt:lpstr>
      <vt:lpstr>Monitoring OPL Unit and Repl -2</vt:lpstr>
      <vt:lpstr>Monitoring OPL Unit and Repl -3</vt:lpstr>
      <vt:lpstr>Monitoring Unit Preparation</vt:lpstr>
      <vt:lpstr>Paging</vt:lpstr>
      <vt:lpstr>Monitor Invoice Number</vt:lpstr>
      <vt:lpstr>Contoh Email Revisi Invoice</vt:lpstr>
      <vt:lpstr>Contoh Handle Billing &amp; Invoice</vt:lpstr>
      <vt:lpstr>Approval Path</vt:lpstr>
      <vt:lpstr>Monitor Schedule</vt:lpstr>
      <vt:lpstr>Maintenance Schedule</vt:lpstr>
      <vt:lpstr>Video</vt:lpstr>
      <vt:lpstr>CMDB Tips Tricks 01</vt:lpstr>
      <vt:lpstr>List of Maintenance Agreement</vt:lpstr>
      <vt:lpstr>Print Invoice</vt:lpstr>
      <vt:lpstr>Purchase Order - Procurement</vt:lpstr>
      <vt:lpstr>List of SKD</vt:lpstr>
      <vt:lpstr>View SKD</vt:lpstr>
      <vt:lpstr>Sheet2</vt:lpstr>
      <vt:lpstr>Step 5</vt:lpstr>
      <vt:lpstr>Sheet1</vt:lpstr>
      <vt:lpstr>Step 5a</vt:lpstr>
      <vt:lpstr>Step 5b</vt:lpstr>
      <vt:lpstr>Visit Customer Survey</vt:lpstr>
      <vt:lpstr>Complement Document</vt:lpstr>
      <vt:lpstr>Manage Memo Approval</vt:lpstr>
      <vt:lpstr>Disposal Selection</vt:lpstr>
      <vt:lpstr>Manage Invoice</vt:lpstr>
      <vt:lpstr>Detail Memo Pengajuan</vt:lpstr>
      <vt:lpstr>Invalid data from MFAPPL</vt:lpstr>
      <vt:lpstr>20221015SAT - Drill Test DRC</vt:lpstr>
      <vt:lpstr>Others 01</vt:lpstr>
      <vt:lpstr>My Test</vt:lpstr>
      <vt:lpstr>0</vt:lpstr>
      <vt:lpstr>COP &amp; PJB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dcterms:created xsi:type="dcterms:W3CDTF">2022-03-02T07:49:22Z</dcterms:created>
  <dcterms:modified xsi:type="dcterms:W3CDTF">2022-11-09T01:55:50Z</dcterms:modified>
</cp:coreProperties>
</file>