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22ADE9A-929D-4214-9571-7D31736CC992}" xr6:coauthVersionLast="44" xr6:coauthVersionMax="44" xr10:uidLastSave="{00000000-0000-0000-0000-000000000000}"/>
  <bookViews>
    <workbookView xWindow="-120" yWindow="-120" windowWidth="29040" windowHeight="15840" tabRatio="627" firstSheet="67" activeTab="72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SAT" sheetId="1015" r:id="rId75"/>
    <sheet name="TABLES" sheetId="644" r:id="rId76"/>
    <sheet name="20210518TUE" sheetId="358" r:id="rId77"/>
    <sheet name="TODAY" sheetId="122" r:id="rId78"/>
    <sheet name="1" sheetId="208" r:id="rId79"/>
    <sheet name="TEMPLATES" sheetId="4" r:id="rId80"/>
    <sheet name="Transparant Background Color" sheetId="5" r:id="rId81"/>
  </sheets>
  <definedNames>
    <definedName name="_xlnm.Print_Titles" localSheetId="7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50" i="1000" l="1"/>
  <c r="D248" i="1000"/>
  <c r="D209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<sst xmlns="http://schemas.openxmlformats.org/spreadsheetml/2006/main" count="18244" uniqueCount="4274">
  <si>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</si>
  <si>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</si>
  <si>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</si>
  <si>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</si>
  <si>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</si>
  <si>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</si>
  <si>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</si>
  <si>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</si>
  <si>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</si>
  <si>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</si>
  <si>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</si>
  <si>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</si>
  <si>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</si>
  <si>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</si>
  <si>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</si>
  <si>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</si>
  <si>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</si>
  <si>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</si>
  <si>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</si>
  <si>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</si>
  <si>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</si>
  <si>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</si>
  <si>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</si>
  <si>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</si>
  <si>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</si>
  <si>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</si>
  <si>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</si>
  <si>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</si>
  <si>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</si>
  <si>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</si>
  <si>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</si>
  <si>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</si>
  <si>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</si>
  <si>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</si>
  <si>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</si>
  <si>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</si>
  <si>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</si>
  <si>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</si>
  <si>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</si>
  <si>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</si>
  <si>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</si>
  <si>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</si>
  <si>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</si>
  <si>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</si>
  <si>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</si>
  <si>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</si>
  <si>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</si>
  <si>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</si>
  <si>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</si>
  <si>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</si>
  <si>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</si>
  <si>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</si>
  <si>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</si>
  <si>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</si>
  <si>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</si>
  <si>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</si>
  <si>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</si>
  <si>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</si>
  <si>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</si>
  <si>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</si>
  <si>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</si>
  <si>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</si>
  <si>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</si>
  <si>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</si>
  <si>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</si>
  <si>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</si>
  <si>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</si>
  <si>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</si>
  <si>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</si>
  <si>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</si>
  <si>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</si>
  <si>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</si>
  <si>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</si>
  <si>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</si>
  <si>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</si>
  <si>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</si>
  <si>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</si>
  <si>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</si>
  <si>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</si>
  <si>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</si>
  <si>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</si>
  <si>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</si>
  <si>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</si>
  <si>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</si>
  <si>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</si>
  <si>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</si>
  <si>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</si>
  <si>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</si>
  <si>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</si>
  <si>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</si>
  <si>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</si>
  <si>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</si>
  <si>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</si>
  <si>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</si>
  <si>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</si>
  <si>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</si>
  <si>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</si>
  <si>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</si>
  <si>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</si>
  <si>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</si>
  <si>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</si>
  <si>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</si>
  <si>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</si>
  <si>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</si>
  <si>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</si>
  <si>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</si>
  <si>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</si>
  <si>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</si>
  <si>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</si>
  <si>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</si>
  <si>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</si>
  <si>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</si>
  <si>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</si>
  <si>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</si>
  <si>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</si>
  <si>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</si>
  <si>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</si>
  <si>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</si>
  <si>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</si>
  <si>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</si>
  <si>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</si>
  <si>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</si>
  <si>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</si>
  <si>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</si>
  <si>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</si>
  <si>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</si>
  <si>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</si>
  <si>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</si>
  <si>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</si>
  <si>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</si>
  <si>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</si>
  <si>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</si>
  <si>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</si>
  <si>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</si>
  <si>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</si>
  <si>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</si>
  <si>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</si>
  <si>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</si>
  <si>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</si>
  <si>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</si>
  <si>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</si>
  <si>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</si>
  <si>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</si>
  <si>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</si>
  <si>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</si>
  <si>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</si>
  <si>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</si>
  <si>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</si>
  <si>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</si>
  <si>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</si>
  <si>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</si>
  <si>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</si>
  <si>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</si>
  <si>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</si>
  <si>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</si>
  <si>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</si>
  <si>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</si>
  <si>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</si>
  <si>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</si>
  <si>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</si>
  <si>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</si>
  <si>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</si>
  <si>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</si>
  <si>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</si>
  <si>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</si>
  <si>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</si>
  <si>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</si>
  <si>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</si>
  <si>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</si>
  <si>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</si>
  <si>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</si>
  <si>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</si>
  <si>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</si>
  <si>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</si>
  <si>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</si>
  <si>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</si>
  <si>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</si>
  <si>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</si>
  <si>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</si>
  <si>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</si>
  <si>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</si>
  <si>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</si>
  <si>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</si>
  <si>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</si>
  <si>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</si>
  <si>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</si>
  <si>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</si>
  <si>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</si>
  <si>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</si>
  <si>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</si>
  <si>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</si>
  <si>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</si>
  <si>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</si>
  <si>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</si>
  <si>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</si>
  <si>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</si>
  <si>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</si>
  <si>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</si>
  <si>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</si>
  <si>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</si>
  <si>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</si>
  <si>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</si>
  <si>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</si>
  <si>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</si>
  <si>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</si>
  <si>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</si>
  <si>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</si>
  <si>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</si>
  <si>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</si>
  <si>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</si>
  <si>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</si>
  <si>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</si>
  <si>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</si>
  <si>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</si>
  <si>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</si>
  <si>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</si>
  <si>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</si>
  <si>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</si>
  <si>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</si>
  <si>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</si>
  <si>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</si>
  <si>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</si>
  <si>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</si>
  <si>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</si>
  <si>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</si>
  <si>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</si>
  <si>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</si>
  <si>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</si>
  <si>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</si>
  <si>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</si>
  <si>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</si>
  <si>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</si>
  <si>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</si>
  <si>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</si>
  <si>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</si>
  <si>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</si>
  <si>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</si>
  <si>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</si>
  <si>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</si>
  <si>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</si>
  <si>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</si>
  <si>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</si>
  <si>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</si>
  <si>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</si>
  <si>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</si>
  <si>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</si>
  <si>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</si>
  <si>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</si>
  <si>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</si>
  <si>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</si>
  <si>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</si>
  <si>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</si>
  <si>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</si>
  <si>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</si>
  <si>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</si>
  <si>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</si>
  <si>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</si>
  <si>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</si>
  <si>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</si>
  <si>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</si>
  <si>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</si>
  <si>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</si>
  <si>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</si>
  <si>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</si>
  <si>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</si>
  <si>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</si>
  <si>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</si>
  <si>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</si>
  <si>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</si>
  <si>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</si>
  <si>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</si>
  <si>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</si>
  <si>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</si>
  <si>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</si>
  <si>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</si>
  <si>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</si>
  <si>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</si>
  <si>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</si>
  <si>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</si>
  <si>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</si>
  <si>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</si>
  <si>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</si>
  <si>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</si>
  <si>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</si>
  <si>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</si>
  <si>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</si>
  <si>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</si>
  <si>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</si>
  <si>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</si>
  <si>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</si>
  <si>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</si>
  <si>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</si>
  <si>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</si>
  <si>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</si>
  <si>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</si>
  <si>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</si>
  <si>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</si>
  <si>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</si>
  <si>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</si>
  <si>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</si>
  <si>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</si>
  <si>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</si>
  <si>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</si>
  <si>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</si>
  <si>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</si>
  <si>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</si>
  <si>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</si>
  <si>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</si>
  <si>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</si>
  <si>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</si>
  <si>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</si>
  <si>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</si>
  <si>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</si>
  <si>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</si>
  <si>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</si>
  <si>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</si>
  <si>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</si>
  <si>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</si>
  <si>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</si>
  <si>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</si>
  <si>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</si>
  <si>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</si>
  <si>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</si>
  <si>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</si>
  <si>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</si>
  <si>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</si>
  <si>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</si>
  <si>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</si>
  <si>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</si>
  <si>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</si>
  <si>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</si>
  <si>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</si>
  <si>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</si>
  <si>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</si>
  <si>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</si>
  <si>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</si>
  <si>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</si>
  <si>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</si>
  <si>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</si>
  <si>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</si>
  <si>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</si>
  <si>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</si>
  <si>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</si>
  <si>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</si>
  <si>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</si>
  <si>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</si>
  <si>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</si>
  <si>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</si>
  <si>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</si>
  <si>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</si>
  <si>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</si>
  <si>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</si>
  <si>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</si>
  <si>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</si>
  <si>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</si>
  <si>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</si>
  <si>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</si>
  <si>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</si>
  <si>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</si>
  <si>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</si>
  <si>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</si>
  <si>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</si>
  <si>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</si>
  <si>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</si>
  <si>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</si>
  <si>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</si>
  <si>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</si>
  <si>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</si>
  <si>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</si>
  <si>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</si>
  <si>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</si>
  <si>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</si>
  <si>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</si>
  <si>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</si>
  <si>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</si>
  <si>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</si>
  <si>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</si>
  <si>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</si>
  <si>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</si>
  <si>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</si>
  <si>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</si>
  <si>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</si>
  <si>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</si>
  <si>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</si>
  <si>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</si>
  <si>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</si>
  <si>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</si>
  <si>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</si>
  <si>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</si>
  <si>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</si>
  <si>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</si>
  <si>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</si>
  <si>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</si>
  <si>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</si>
  <si>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</si>
  <si>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</si>
  <si>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</si>
  <si>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</si>
  <si>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</si>
  <si>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</si>
  <si>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</si>
  <si>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</si>
  <si>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</si>
  <si>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</si>
  <si>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</si>
  <si>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</si>
  <si>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</si>
  <si>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</si>
  <si>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</si>
  <si>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</si>
  <si>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</si>
  <si>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</si>
  <si>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</si>
  <si>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</si>
  <si>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</si>
  <si>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</si>
  <si>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</si>
  <si>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</si>
  <si>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</si>
  <si>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</si>
  <si>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</si>
  <si>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</si>
  <si>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</si>
  <si>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</si>
  <si>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</si>
  <si>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</si>
  <si>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</si>
  <si>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</si>
  <si>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</si>
  <si>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</si>
  <si>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</si>
  <si>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</si>
  <si>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</si>
  <si>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</si>
  <si>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</si>
  <si>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</si>
  <si>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</si>
  <si>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</si>
  <si>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</si>
  <si>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</si>
  <si>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</si>
  <si>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</si>
  <si>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</si>
  <si>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</si>
  <si>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</si>
  <si>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</si>
  <si>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</si>
  <si>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</si>
  <si>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</si>
  <si>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</si>
  <si>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</si>
  <si>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</si>
  <si>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</si>
  <si>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</si>
  <si>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</si>
  <si>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</si>
  <si>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</si>
  <si>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</si>
  <si>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</si>
  <si>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</si>
  <si>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</si>
  <si>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</si>
  <si>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</si>
  <si>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</si>
  <si>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</si>
  <si>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</si>
  <si>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</si>
  <si>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</si>
  <si>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</si>
  <si>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</si>
  <si>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</si>
  <si>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</si>
  <si>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</si>
  <si>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</si>
  <si>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</si>
  <si>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</si>
  <si>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</si>
  <si>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</si>
  <si>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</si>
  <si>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</si>
  <si>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</si>
  <si>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</si>
  <si>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</si>
  <si>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</si>
  <si>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</si>
  <si>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</si>
  <si>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</si>
  <si>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</si>
  <si>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</si>
  <si>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</si>
  <si>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</si>
  <si>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</si>
  <si>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</si>
  <si>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</si>
  <si>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</si>
  <si>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</si>
  <si>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</si>
  <si>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</si>
  <si>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</si>
  <si>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</si>
  <si>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</si>
  <si>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</si>
  <si>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</si>
  <si>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</si>
  <si>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</si>
  <si>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</si>
  <si>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</si>
  <si>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</si>
  <si>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</si>
  <si>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</si>
  <si>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</si>
  <si>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</si>
  <si>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</si>
  <si>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</si>
  <si>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</si>
  <si>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</si>
  <si>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</si>
  <si>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</si>
  <si>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</si>
  <si>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</si>
  <si>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</si>
  <si>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</si>
  <si>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</si>
  <si>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</si>
  <si>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</si>
  <si>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</si>
  <si>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</si>
  <si>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</si>
  <si>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</si>
  <si>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</si>
  <si>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</si>
  <si>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</si>
  <si>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</si>
  <si>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</si>
  <si>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</si>
  <si>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</si>
  <si>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</si>
  <si>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</si>
  <si>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</si>
  <si>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</si>
  <si>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</si>
  <si>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</si>
  <si>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</si>
  <si>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</si>
  <si>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</si>
  <si>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</si>
  <si>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</si>
  <si>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</si>
  <si>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</si>
  <si>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</si>
  <si>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</si>
  <si>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</si>
  <si>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</si>
  <si>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</si>
  <si>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</si>
  <si>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</si>
  <si>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</si>
  <si>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</si>
  <si>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</si>
  <si>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</si>
  <si>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</si>
  <si>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</si>
  <si>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</si>
  <si>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</si>
  <si>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</si>
  <si>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</si>
  <si>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</si>
  <si>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</si>
  <si>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</si>
  <si>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</si>
  <si>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</si>
  <si>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</si>
  <si>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</si>
  <si>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</si>
  <si>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</si>
  <si>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</si>
  <si>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</si>
  <si>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</si>
  <si>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</si>
  <si>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</si>
  <si>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</si>
  <si>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</si>
  <si>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</si>
  <si>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</si>
  <si>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</si>
  <si>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</si>
  <si>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</si>
  <si>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</si>
  <si>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</si>
  <si>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</si>
  <si>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</si>
  <si>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</si>
  <si>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</si>
  <si>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</si>
  <si>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</si>
  <si>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</si>
  <si>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</si>
  <si>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</si>
  <si>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</si>
  <si>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</si>
  <si>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</si>
  <si>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</si>
  <si>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</si>
  <si>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</si>
  <si>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</si>
  <si>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</si>
  <si>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</si>
  <si>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</si>
  <si>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</si>
  <si>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</si>
  <si>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</si>
  <si>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</si>
  <si>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</si>
  <si>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</si>
  <si>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</si>
  <si>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</si>
  <si>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</si>
  <si>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</si>
  <si>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</si>
  <si>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</si>
  <si>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</si>
  <si>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</si>
  <si>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</si>
  <si>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</si>
  <si>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</si>
  <si>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</si>
  <si>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</si>
  <si>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</si>
  <si>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</si>
  <si>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</si>
  <si>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</si>
  <si>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</si>
  <si>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</si>
  <si>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</si>
  <si>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</si>
  <si>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</si>
  <si>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</si>
  <si>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</si>
  <si>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</si>
  <si>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</si>
  <si>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</si>
  <si>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</si>
  <si>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</si>
  <si>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</si>
  <si>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</si>
  <si>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</si>
  <si>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</si>
  <si>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</si>
  <si>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</si>
  <si>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</si>
  <si>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</si>
  <si>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</si>
  <si>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</si>
  <si>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</si>
  <si>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</si>
  <si>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</si>
  <si>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</si>
  <si>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</si>
  <si>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</si>
  <si>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</si>
  <si>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</si>
  <si>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</si>
  <si>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</si>
  <si>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</si>
  <si>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</si>
  <si>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</si>
  <si>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</si>
  <si>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</si>
  <si>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</si>
  <si>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</si>
  <si>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</si>
  <si>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</si>
  <si>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</si>
  <si>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</si>
  <si>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</si>
  <si>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</si>
  <si>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</si>
  <si>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</si>
  <si>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</si>
  <si>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</si>
  <si>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</si>
  <si>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</si>
  <si>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</si>
  <si>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</si>
  <si>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</si>
  <si>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</si>
  <si>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</si>
  <si>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</si>
  <si>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</si>
  <si>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</si>
  <si>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</si>
  <si>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</si>
  <si>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</si>
  <si>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</si>
  <si>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</si>
  <si>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</si>
  <si>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</si>
  <si>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</si>
  <si>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</si>
  <si>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</si>
  <si>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</si>
  <si>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</si>
  <si>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</si>
  <si>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</si>
  <si>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</si>
  <si>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</si>
  <si>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</si>
  <si>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</si>
  <si>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</si>
  <si>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</si>
  <si>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</si>
  <si>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</si>
  <si>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</si>
  <si>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</si>
  <si>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</si>
  <si>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</si>
  <si>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</si>
  <si>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</si>
  <si>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</si>
  <si>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</si>
  <si>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</si>
  <si>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</si>
  <si>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</si>
  <si>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</si>
  <si>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</si>
  <si>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</si>
  <si>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</si>
  <si>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</si>
  <si>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</si>
  <si>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</si>
  <si>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</si>
  <si>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</si>
  <si>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</si>
  <si>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</si>
  <si>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</si>
  <si>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</si>
  <si>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</si>
  <si>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</si>
  <si>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</si>
  <si>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</si>
  <si>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</si>
  <si>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</si>
  <si>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</si>
  <si>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</si>
  <si>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</si>
  <si>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</si>
  <si>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</si>
  <si>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</si>
  <si>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</si>
  <si>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</si>
  <si>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</si>
  <si>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</si>
  <si>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</si>
  <si>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</si>
  <si>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</si>
  <si>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</si>
  <si>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</si>
  <si>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</si>
  <si>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</si>
  <si>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</si>
  <si>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</si>
  <si>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</si>
  <si>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</si>
  <si>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</si>
  <si>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</si>
  <si>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</si>
  <si>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</si>
  <si>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</si>
  <si>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</si>
  <si>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</si>
  <si>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</si>
  <si>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</si>
  <si>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</si>
  <si>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</si>
  <si>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</si>
  <si>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</si>
  <si>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</si>
  <si>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</si>
  <si>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</si>
  <si>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</si>
  <si>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</si>
  <si>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</si>
  <si>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</si>
  <si>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</si>
  <si>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</si>
  <si>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</si>
  <si>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</si>
  <si>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</si>
  <si>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</si>
  <si>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</si>
  <si>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</si>
  <si>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</si>
  <si>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</si>
  <si>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</si>
  <si>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</si>
  <si>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</si>
  <si>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</si>
  <si>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</si>
  <si>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</si>
  <si>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</si>
  <si>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</si>
  <si>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</si>
  <si>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</si>
  <si>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</si>
  <si>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</si>
  <si>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</si>
  <si>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</si>
  <si>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</si>
  <si>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</si>
  <si>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</si>
  <si>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</si>
  <si>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</si>
  <si>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</si>
  <si>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</si>
  <si>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</si>
  <si>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</si>
  <si>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</si>
  <si>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</si>
  <si>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</si>
  <si>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</si>
  <si>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</si>
  <si>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</si>
  <si>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</si>
  <si>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</si>
  <si>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</si>
  <si>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</si>
  <si>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</si>
  <si>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</si>
  <si>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</si>
  <si>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</si>
  <si>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</si>
  <si>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</si>
  <si>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</si>
  <si>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</si>
  <si>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</si>
  <si>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</si>
  <si>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</si>
  <si>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</si>
  <si>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</si>
  <si>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</si>
  <si>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</si>
  <si>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</si>
  <si>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</si>
  <si>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</si>
  <si>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</si>
  <si>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</si>
  <si>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</si>
  <si>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</si>
  <si>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</si>
  <si>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</si>
  <si>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</si>
  <si>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</si>
  <si>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</si>
  <si>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</si>
  <si>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</si>
  <si>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</si>
  <si>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</si>
  <si>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</si>
  <si>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</si>
  <si>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</si>
  <si>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</si>
  <si>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</si>
  <si>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</si>
  <si>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</si>
  <si>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</si>
  <si>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</si>
  <si>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</si>
  <si>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</si>
  <si>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</si>
  <si>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</si>
  <si>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</si>
  <si>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</si>
  <si>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</si>
  <si>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</si>
  <si>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</si>
  <si>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</si>
  <si>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</si>
  <si>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</si>
  <si>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</si>
  <si>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</si>
  <si>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</si>
  <si>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</si>
  <si>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</si>
  <si>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</si>
  <si>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</si>
  <si>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</si>
  <si>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</si>
  <si>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</si>
  <si>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</si>
  <si>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</si>
  <si>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</si>
  <si>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</si>
  <si>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</si>
  <si>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</si>
  <si>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</si>
  <si>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</si>
  <si>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</si>
  <si>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</si>
  <si>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</si>
  <si>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</si>
  <si>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</si>
  <si>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</si>
  <si>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</si>
  <si>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</si>
  <si>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</si>
  <si>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</si>
  <si>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</si>
  <si>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</si>
  <si>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</si>
  <si>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</si>
  <si>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</si>
  <si>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</si>
  <si>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</si>
  <si>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</si>
  <si>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</si>
  <si>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</si>
  <si>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</si>
  <si>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</si>
  <si>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</si>
  <si>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</si>
  <si>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</si>
  <si>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</si>
  <si>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</si>
  <si>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</si>
  <si>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</si>
  <si>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</si>
  <si>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</si>
  <si>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</si>
  <si>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</si>
  <si>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</si>
  <si>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</si>
  <si>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</si>
  <si>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</si>
  <si>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</si>
  <si>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</si>
  <si>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</si>
  <si>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</si>
  <si>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</si>
  <si>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</si>
  <si>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</si>
  <si>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</si>
  <si>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</si>
  <si>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</si>
  <si>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</si>
  <si>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</si>
  <si>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</si>
  <si>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</si>
  <si>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</si>
  <si>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</si>
  <si>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</si>
  <si>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</si>
  <si>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</si>
  <si>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</si>
  <si>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</si>
  <si>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</si>
  <si>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</si>
  <si>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</si>
  <si>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</si>
  <si>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</si>
  <si>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</si>
  <si>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</si>
  <si>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</si>
  <si>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</si>
  <si>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</si>
  <si>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</si>
  <si>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</si>
  <si>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</si>
  <si>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</si>
  <si>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</si>
  <si>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</si>
  <si>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</si>
  <si>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</si>
  <si>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</si>
  <si>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</si>
  <si>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</si>
  <si>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</si>
  <si>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</si>
  <si>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</si>
  <si>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</si>
  <si>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</si>
  <si>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</si>
  <si>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</si>
  <si>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</si>
  <si>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</si>
  <si>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</si>
  <si>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</si>
  <si>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</si>
  <si>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</si>
  <si>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</si>
  <si>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</si>
  <si>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</si>
  <si>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</si>
  <si>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</si>
  <si>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</si>
  <si>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</si>
  <si>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</si>
  <si>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</si>
  <si>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</si>
  <si>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</si>
  <si>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</si>
  <si>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</si>
  <si>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</si>
  <si>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</si>
  <si>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</si>
  <si>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</si>
  <si>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</si>
  <si>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</si>
  <si>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</si>
  <si>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</si>
  <si>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</si>
  <si>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</si>
  <si>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</si>
  <si>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</si>
  <si>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</si>
  <si>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</si>
  <si>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</si>
  <si>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</si>
  <si>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</si>
  <si>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</si>
  <si>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</si>
  <si>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</si>
  <si>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</si>
  <si>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</si>
  <si>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</si>
  <si>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</si>
  <si>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</si>
  <si>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</si>
  <si>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</si>
  <si>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</si>
  <si>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</si>
  <si>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</si>
  <si>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</si>
  <si>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</si>
  <si>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</si>
  <si>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</si>
  <si>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</si>
  <si>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</si>
  <si>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</si>
  <si>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</si>
  <si>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</si>
  <si>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</si>
  <si>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</si>
  <si>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</si>
  <si>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</si>
  <si>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</si>
  <si>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</si>
  <si>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</si>
  <si>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</si>
  <si>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</si>
  <si>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</si>
  <si>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</si>
  <si>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</si>
  <si>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</si>
  <si>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</si>
  <si>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</si>
  <si>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</si>
  <si>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</si>
  <si>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</si>
  <si>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</si>
  <si>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</si>
  <si>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</si>
  <si>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</si>
  <si>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</si>
  <si>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</si>
  <si>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</si>
  <si>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</si>
  <si>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</si>
  <si>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</si>
  <si>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</si>
  <si>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</si>
  <si>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</si>
  <si>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</si>
  <si>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</si>
  <si>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</si>
  <si>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</si>
  <si>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</si>
  <si>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</si>
  <si>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</si>
  <si>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</si>
  <si>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</si>
  <si>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</si>
  <si>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</si>
  <si>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</si>
  <si>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</si>
  <si>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</si>
  <si>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</si>
  <si>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</si>
  <si>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</si>
  <si>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</si>
  <si>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</si>
  <si>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</si>
  <si>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</si>
  <si>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</si>
  <si>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</si>
  <si>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</si>
  <si>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</si>
  <si>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</si>
  <si>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</si>
  <si>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</si>
  <si>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</si>
  <si>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</si>
  <si>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</si>
  <si>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</si>
  <si>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</si>
  <si>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</si>
  <si>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</si>
  <si>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</si>
  <si>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</si>
  <si>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</si>
  <si>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</si>
  <si>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</si>
  <si>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</si>
  <si>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</si>
  <si>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</si>
  <si>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</si>
  <si>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</si>
  <si>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</si>
  <si>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</si>
  <si>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</si>
  <si>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</si>
  <si>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</si>
  <si>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</si>
  <si>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</si>
  <si>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</si>
  <si>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</si>
  <si>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</si>
  <si>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</si>
  <si>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</si>
  <si>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</si>
  <si>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</si>
  <si>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</si>
  <si>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</si>
  <si>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</si>
  <si>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</si>
  <si>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</si>
  <si>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</si>
  <si>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</si>
  <si>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</si>
  <si>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</si>
  <si>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</si>
  <si>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</si>
  <si>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</si>
  <si>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</si>
  <si>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</si>
  <si>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</si>
  <si>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</si>
  <si>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</si>
  <si>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</si>
  <si>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</si>
  <si>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</si>
  <si>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</si>
  <si>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</si>
  <si>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</si>
  <si>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</si>
  <si>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</si>
  <si>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</si>
  <si>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</si>
  <si>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</si>
  <si>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</si>
  <si>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</si>
  <si>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</si>
  <si>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</si>
  <si>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</si>
  <si>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</si>
  <si>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</si>
  <si>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</si>
  <si>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</si>
  <si>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</si>
  <si>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</si>
  <si>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</si>
  <si>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</si>
  <si>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</si>
  <si>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</si>
  <si>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</si>
  <si>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</si>
  <si>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</si>
  <si>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</si>
  <si>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</si>
  <si>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</si>
  <si>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</si>
  <si>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</si>
  <si>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</si>
  <si>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</si>
  <si>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</si>
  <si>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</si>
  <si>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</si>
  <si>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</si>
  <si>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</si>
  <si>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</si>
  <si>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</si>
  <si>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</si>
  <si>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</si>
  <si>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</si>
  <si>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</si>
  <si>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</si>
  <si>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</si>
  <si>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</si>
  <si>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</si>
  <si>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</si>
  <si>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</si>
  <si>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</si>
  <si>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</si>
  <si>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</si>
  <si>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</si>
  <si>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</si>
  <si>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</si>
  <si>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</si>
  <si>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</si>
  <si>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</si>
  <si>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</si>
  <si>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</si>
  <si>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</si>
  <si>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</si>
  <si>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</si>
  <si>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</si>
  <si>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</si>
  <si>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</si>
  <si>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</si>
  <si>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</si>
  <si>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</si>
  <si>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</si>
  <si>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</si>
  <si>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</si>
  <si>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</si>
  <si>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</si>
  <si>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</si>
  <si>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</si>
  <si>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</si>
  <si>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</si>
  <si>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</si>
  <si>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</si>
  <si>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</si>
  <si>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</si>
  <si>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</si>
  <si>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</si>
  <si>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</si>
  <si>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</si>
  <si>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</si>
  <si>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</si>
  <si>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</si>
  <si>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</si>
  <si>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</si>
  <si>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</si>
  <si>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</si>
  <si>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</si>
  <si>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</si>
  <si>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</si>
  <si>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</si>
  <si>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</si>
  <si>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</si>
  <si>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</si>
  <si>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</si>
  <si>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</si>
  <si>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</si>
  <si>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</si>
  <si>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</si>
  <si>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</si>
  <si>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</si>
  <si>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</si>
  <si>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</si>
  <si>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</si>
  <si>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</si>
  <si>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</si>
  <si>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</si>
  <si>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</si>
  <si>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</si>
  <si>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</si>
  <si>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</si>
  <si>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</si>
  <si>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</si>
  <si>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</si>
  <si>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</si>
  <si>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</si>
  <si>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</si>
  <si>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</si>
  <si>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</si>
  <si>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</si>
  <si>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</si>
  <si>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</si>
  <si>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</si>
  <si>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</si>
  <si>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</si>
  <si>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</si>
  <si>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</si>
  <si>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</si>
  <si>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</si>
  <si>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</si>
  <si>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</si>
  <si>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</si>
  <si>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</si>
  <si>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</si>
  <si>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</si>
  <si>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</si>
  <si>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</si>
  <si>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</si>
  <si>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</si>
  <si>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</si>
  <si>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</si>
  <si>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</si>
  <si>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</si>
  <si>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</si>
  <si>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</si>
  <si>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</si>
  <si>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</si>
  <si>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</si>
  <si>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</si>
  <si>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</si>
  <si>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</si>
  <si>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</si>
  <si>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</si>
  <si>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</si>
  <si>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</si>
  <si>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</si>
  <si>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</si>
  <si>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</si>
  <si>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</si>
  <si>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</si>
  <si>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</si>
  <si>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</si>
  <si>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</si>
  <si>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</si>
  <si>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</si>
  <si>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</si>
  <si>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</si>
  <si>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</si>
  <si>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</si>
  <si>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</si>
  <si>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</si>
  <si>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</si>
  <si>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</si>
  <si>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</si>
  <si>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</si>
  <si>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</si>
  <si>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</si>
  <si>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</si>
  <si>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</si>
  <si>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</si>
  <si>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</si>
  <si>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</si>
  <si>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</si>
  <si>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</si>
  <si>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</si>
  <si>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</si>
  <si>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</si>
  <si>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</si>
  <si>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</si>
  <si>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</si>
  <si>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</si>
  <si>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</si>
  <si>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</si>
  <si>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</si>
  <si>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</si>
  <si>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</si>
  <si>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</si>
  <si>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</si>
  <si>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</si>
  <si>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</si>
  <si>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</si>
  <si>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</si>
  <si>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</si>
  <si>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</si>
  <si>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</si>
  <si>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</si>
  <si>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</si>
  <si>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</si>
  <si>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</si>
  <si>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</si>
  <si>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</si>
  <si>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</si>
  <si>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</si>
  <si>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</si>
  <si>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</si>
  <si>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</si>
  <si>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</si>
  <si>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</si>
  <si>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</si>
  <si>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</si>
  <si>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</si>
  <si>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</si>
  <si>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</si>
  <si>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</si>
  <si>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</si>
  <si>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</si>
  <si>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</si>
  <si>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</si>
  <si>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</si>
  <si>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</si>
  <si>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</si>
  <si>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</si>
  <si>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</si>
  <si>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</si>
  <si>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</si>
  <si>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</si>
  <si>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</si>
  <si>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</si>
  <si>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</si>
  <si>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</si>
  <si>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</si>
  <si>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</si>
  <si>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</si>
  <si>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</si>
  <si>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</si>
  <si>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</si>
  <si>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</si>
  <si>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</si>
  <si>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</si>
  <si>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</si>
  <si>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</si>
  <si>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</si>
  <si>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</si>
  <si>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</si>
  <si>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</si>
  <si>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</si>
  <si>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</si>
  <si>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</si>
  <si>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</si>
  <si>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</si>
  <si>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</si>
  <si>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</si>
  <si>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</si>
  <si>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</si>
  <si>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</si>
  <si>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</si>
  <si>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</si>
  <si>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</si>
  <si>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</si>
  <si>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</si>
  <si>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</si>
  <si>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</si>
  <si>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</si>
  <si>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</si>
  <si>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</si>
  <si>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</si>
  <si>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</si>
  <si>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</si>
  <si>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</si>
  <si>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</si>
  <si>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</si>
  <si>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</si>
  <si>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</si>
  <si>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</si>
  <si>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</si>
  <si>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</si>
  <si>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</si>
  <si>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</si>
  <si>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</si>
  <si>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</si>
  <si>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</si>
  <si>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</si>
  <si>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</si>
  <si>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</si>
  <si>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</si>
  <si>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</si>
  <si>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</si>
  <si>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</si>
  <si>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</si>
  <si>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</si>
  <si>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</si>
  <si>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</si>
  <si>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</si>
  <si>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</si>
  <si>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</si>
  <si>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</si>
  <si>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</si>
  <si>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</si>
  <si>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</si>
  <si>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</si>
  <si>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</si>
  <si>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</si>
  <si>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</si>
  <si>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</si>
  <si>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</si>
  <si>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</si>
  <si>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</si>
  <si>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</si>
  <si>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</si>
  <si>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</si>
  <si>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</si>
  <si>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</si>
  <si>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</si>
  <si>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</si>
  <si>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</si>
  <si>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</si>
  <si>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</si>
  <si>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</si>
  <si>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</si>
  <si>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</si>
  <si>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</si>
  <si>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</si>
  <si>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</si>
  <si>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</si>
  <si>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</si>
  <si>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</si>
  <si>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</si>
  <si>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</si>
  <si>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</si>
  <si>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</si>
  <si>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</si>
  <si>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</si>
  <si>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</si>
  <si>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</si>
  <si>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</si>
  <si>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</si>
  <si>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</si>
  <si>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</si>
  <si>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</si>
  <si>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</si>
  <si>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</si>
  <si>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</si>
  <si>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</si>
  <si>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</si>
  <si>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</si>
  <si>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</si>
  <si>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</si>
  <si>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</si>
  <si>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</si>
  <si>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</si>
  <si>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</si>
  <si>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</si>
  <si>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</si>
  <si>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</si>
  <si>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</si>
  <si>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</si>
  <si>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</si>
  <si>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</si>
  <si>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</si>
  <si>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</si>
  <si>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</si>
  <si>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</si>
  <si>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</si>
  <si>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</si>
  <si>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</si>
  <si>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</si>
  <si>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</si>
  <si>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</si>
  <si>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</si>
  <si>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</si>
  <si>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</si>
  <si>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</si>
  <si>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</si>
  <si>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</si>
  <si>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</si>
  <si>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</si>
  <si>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</si>
  <si>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</si>
  <si>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</si>
  <si>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</si>
  <si>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</si>
  <si>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</si>
  <si>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</si>
  <si>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</si>
  <si>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</si>
  <si>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</si>
  <si>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</si>
  <si>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</si>
  <si>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</si>
  <si>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</si>
  <si>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</si>
  <si>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</si>
  <si>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</si>
  <si>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</si>
  <si>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</si>
  <si>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</si>
  <si>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</si>
  <si>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</si>
  <si>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</si>
  <si>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</si>
  <si>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</si>
  <si>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</si>
  <si>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</si>
  <si>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</si>
  <si>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</si>
  <si>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</si>
  <si>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</si>
  <si>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</si>
  <si>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</si>
  <si>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</si>
  <si>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</si>
  <si>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</si>
  <si>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</si>
  <si>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</si>
  <si>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</si>
  <si>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</si>
  <si>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</si>
  <si>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</si>
  <si>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</si>
  <si>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</si>
  <si>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</si>
  <si>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</si>
  <si>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</si>
  <si>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</si>
  <si>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</si>
  <si>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</si>
  <si>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</si>
  <si>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</si>
  <si>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</si>
  <si>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</si>
  <si>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</si>
  <si>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</si>
  <si>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</si>
  <si>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</si>
  <si>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</si>
  <si>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</si>
  <si>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</si>
  <si>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</si>
  <si>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</si>
  <si>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</si>
  <si>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</si>
  <si>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</si>
  <si>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</si>
  <si>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</si>
  <si>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</si>
  <si>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</si>
  <si>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</si>
  <si>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</si>
  <si>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</si>
  <si>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</si>
  <si>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</si>
  <si>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</si>
  <si>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</si>
  <si>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</si>
  <si>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</si>
  <si>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</si>
  <si>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</si>
  <si>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</si>
  <si>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</si>
  <si>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</si>
  <si>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</si>
  <si>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</si>
  <si>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</si>
  <si>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</si>
  <si>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</si>
  <si>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</si>
  <si>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</si>
  <si>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</si>
  <si>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</si>
  <si>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</si>
  <si>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</si>
  <si>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</si>
  <si>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</si>
  <si>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</si>
  <si>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</si>
  <si>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</si>
  <si>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</si>
  <si>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</si>
  <si>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</si>
  <si>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</si>
  <si>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</si>
  <si>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</si>
  <si>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</si>
  <si>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</si>
  <si>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</si>
  <si>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</si>
  <si>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</si>
  <si>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</si>
  <si>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</si>
  <si>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</si>
  <si>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</si>
  <si>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</si>
  <si>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</si>
  <si>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</si>
  <si>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</si>
  <si>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</si>
  <si>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</si>
  <si>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</si>
  <si>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</si>
  <si>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</si>
  <si>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</si>
  <si>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</si>
  <si>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</si>
  <si>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</si>
  <si>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</si>
  <si>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</si>
  <si>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</si>
  <si>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</si>
  <si>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</si>
  <si>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</si>
  <si>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</si>
  <si>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</si>
  <si>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</si>
  <si>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</si>
  <si>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</si>
  <si>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</si>
  <si>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</si>
  <si>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</si>
  <si>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</si>
  <si>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</si>
  <si>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</si>
  <si>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</si>
  <si>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</si>
  <si>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</si>
  <si>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</si>
  <si>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</si>
  <si>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</si>
  <si>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</si>
  <si>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</si>
  <si>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</si>
  <si>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</si>
  <si>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</si>
  <si>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</si>
  <si>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</si>
  <si>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</si>
  <si>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</si>
  <si>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</si>
  <si>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</si>
  <si>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</si>
  <si>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</si>
  <si>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</si>
  <si>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</si>
  <si>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</si>
  <si>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</si>
  <si>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</si>
  <si>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</si>
  <si>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</si>
  <si>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</si>
  <si>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</si>
  <si>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</si>
  <si>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</si>
  <si>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</si>
  <si>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</si>
  <si>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</si>
  <si>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</si>
  <si>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</si>
  <si>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</si>
  <si>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</si>
  <si>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</si>
  <si>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</si>
  <si>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</si>
  <si>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</si>
  <si>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</si>
  <si>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</si>
  <si>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</si>
  <si>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</si>
  <si>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</si>
  <si>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</si>
  <si>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</si>
  <si>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</si>
  <si>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</si>
  <si>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</si>
  <si>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</si>
  <si>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</si>
  <si>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</si>
  <si>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</si>
  <si>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</si>
  <si>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</si>
  <si>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</si>
  <si>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</si>
  <si>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</si>
  <si>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</si>
  <si>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</si>
  <si>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</si>
  <si>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</si>
  <si>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</si>
  <si>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</si>
  <si>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</si>
  <si>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</si>
  <si>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</si>
  <si>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</si>
  <si>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</si>
  <si>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</si>
  <si>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</si>
  <si>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</si>
  <si>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</si>
  <si>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</si>
  <si>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</si>
  <si>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</si>
  <si>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</si>
  <si>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</si>
  <si>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</si>
  <si>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</si>
  <si>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</si>
  <si>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</si>
  <si>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</si>
  <si>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</si>
  <si>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</si>
  <si>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</si>
  <si>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</si>
  <si>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</si>
  <si>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</si>
  <si>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</si>
  <si>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</si>
  <si>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</si>
  <si>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</si>
  <si>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</si>
  <si>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</si>
  <si>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</si>
  <si>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</si>
  <si>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</si>
  <si>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</si>
  <si>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</si>
  <si>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</si>
  <si>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</si>
  <si>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</si>
  <si>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</si>
  <si>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</si>
  <si>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</si>
  <si>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</si>
  <si>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</si>
  <si>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</si>
  <si>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</si>
  <si>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</si>
  <si>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</si>
  <si>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</si>
  <si>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</si>
  <si>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</si>
  <si>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</si>
  <si>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</si>
  <si>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</si>
  <si>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</si>
  <si>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</si>
  <si>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</si>
  <si>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</si>
  <si>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</si>
  <si>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</si>
  <si>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</si>
  <si>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</si>
  <si>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</si>
  <si>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</si>
  <si>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</si>
  <si>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</si>
  <si>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</si>
  <si>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</si>
  <si>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</si>
  <si>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</si>
  <si>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</si>
  <si>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</si>
  <si>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</si>
  <si>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</si>
  <si>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</si>
  <si>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</si>
  <si>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</si>
  <si>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</si>
  <si>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</si>
  <si>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</si>
  <si>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</si>
  <si>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</si>
  <si>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</si>
  <si>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</si>
  <si>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</si>
  <si>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</si>
  <si>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</si>
  <si>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</si>
  <si>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</si>
  <si>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</si>
  <si>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</si>
  <si>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</si>
  <si>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</si>
  <si>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</si>
  <si>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</si>
  <si>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</si>
  <si>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</si>
  <si>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</si>
  <si>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</si>
  <si>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</si>
  <si>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</si>
  <si>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</si>
  <si>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</si>
  <si>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</si>
  <si>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</si>
  <si>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</si>
  <si>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</si>
  <si>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</si>
  <si>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</si>
  <si>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</si>
  <si>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</si>
  <si>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</si>
  <si>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</si>
  <si>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</si>
  <si>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</si>
  <si>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</si>
  <si>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</si>
  <si>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</si>
  <si>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</si>
  <si>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</si>
  <si>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</si>
  <si>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</si>
  <si>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</si>
  <si>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</si>
  <si>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</si>
  <si>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</si>
  <si>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</si>
  <si>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</si>
  <si>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</si>
  <si>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</si>
  <si>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</si>
  <si>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</si>
  <si>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</si>
  <si>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</si>
  <si>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</si>
  <si>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</si>
  <si>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</si>
  <si>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</si>
  <si>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</si>
  <si>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</si>
  <si>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</si>
  <si>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</si>
  <si>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</si>
  <si>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</si>
  <si>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</si>
  <si>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</si>
  <si>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</si>
  <si>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</si>
  <si>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</si>
  <si>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</si>
  <si>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</si>
  <si>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</si>
  <si>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</si>
  <si>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</si>
  <si>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</si>
  <si>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</si>
  <si>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</si>
  <si>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</si>
  <si>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</si>
  <si>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</si>
  <si>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</si>
  <si>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</si>
  <si>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</si>
  <si>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</si>
  <si>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</si>
  <si>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</si>
  <si>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</si>
  <si>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</si>
  <si>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</si>
  <si>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</si>
  <si>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</si>
  <si>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</si>
  <si>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</si>
  <si>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</si>
  <si>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</si>
  <si>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</si>
  <si>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</si>
  <si>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</si>
  <si>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</si>
  <si>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</si>
  <si>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</si>
  <si>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</si>
  <si>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</si>
  <si>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</si>
  <si>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</si>
  <si>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</si>
  <si>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</si>
  <si>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</si>
  <si>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</si>
  <si>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</si>
  <si>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</si>
  <si>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</si>
  <si>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</si>
  <si>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</si>
  <si>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</si>
  <si>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</si>
  <si>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</si>
  <si>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</si>
  <si>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</si>
  <si>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</si>
  <si>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</si>
  <si>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</si>
  <si>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</si>
  <si>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</si>
  <si>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</si>
  <si>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</si>
  <si>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</si>
  <si>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</si>
  <si>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</si>
  <si>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</si>
  <si>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</si>
  <si>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</si>
  <si>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</si>
  <si>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</si>
  <si>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</si>
  <si>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</si>
  <si>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</si>
  <si>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</si>
  <si>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</si>
  <si>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</si>
  <si>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</si>
  <si>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</si>
  <si>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</si>
  <si>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</si>
  <si>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</si>
  <si>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</si>
  <si>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</si>
  <si>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</si>
  <si>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</si>
  <si>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</si>
  <si>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</si>
  <si>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</si>
  <si>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</si>
  <si>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</si>
  <si>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</si>
  <si>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</si>
  <si>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</si>
  <si>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</si>
  <si>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</si>
  <si>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</si>
  <si>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</si>
  <si>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</si>
  <si>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</si>
  <si>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</si>
  <si>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</si>
  <si>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</si>
  <si>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</si>
  <si>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</si>
  <si>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</si>
  <si>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</si>
  <si>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</si>
  <si>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</si>
  <si>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</si>
  <si>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</si>
  <si>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</si>
  <si>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</si>
  <si>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</si>
  <si>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</si>
  <si>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</si>
  <si>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</si>
  <si>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</si>
  <si>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</si>
  <si>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</si>
  <si>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</si>
  <si>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</si>
  <si>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</si>
  <si>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</si>
  <si>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</si>
  <si>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</si>
  <si>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</si>
  <si>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</si>
  <si>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</si>
  <si>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</si>
  <si>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</si>
  <si>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</si>
  <si>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</si>
  <si>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</si>
  <si>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</si>
  <si>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</si>
  <si>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</si>
  <si>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</si>
  <si>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</si>
  <si>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</si>
  <si>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</si>
  <si>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</si>
  <si>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</si>
  <si>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</si>
  <si>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</si>
  <si>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</si>
  <si>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</si>
  <si>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</si>
  <si>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</si>
  <si>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</si>
  <si>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</si>
  <si>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</si>
  <si>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</si>
  <si>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</si>
  <si>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</si>
  <si>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</si>
  <si>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</si>
  <si>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</si>
  <si>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</si>
  <si>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</si>
  <si>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</si>
  <si>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</si>
  <si>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</si>
  <si>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</si>
  <si>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</si>
  <si>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</si>
  <si>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</si>
  <si>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</si>
  <si>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</si>
  <si>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</si>
  <si>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</si>
  <si>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</si>
  <si>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</si>
  <si>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</si>
  <si>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</si>
  <si>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</si>
  <si>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</si>
  <si>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</si>
  <si>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</si>
  <si>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</si>
  <si>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</si>
  <si>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</si>
  <si>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</si>
  <si>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</si>
  <si>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</si>
  <si>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</si>
  <si>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</si>
  <si>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</si>
  <si>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</si>
  <si>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</si>
  <si>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</si>
  <si>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</si>
  <si>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</si>
  <si>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</si>
  <si>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</si>
  <si>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</si>
  <si>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</si>
  <si>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</si>
  <si>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</si>
  <si>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</si>
  <si>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</si>
  <si>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</si>
  <si>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</si>
  <si>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</si>
  <si>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</si>
  <si>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</si>
  <si>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</si>
  <si>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</si>
  <si>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</si>
  <si>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</si>
  <si>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</si>
  <si>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</si>
  <si>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</si>
  <si>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</si>
  <si>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</si>
  <si>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</si>
  <si>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</si>
  <si>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</si>
  <si>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</si>
  <si>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</si>
  <si>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</si>
  <si>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</si>
  <si>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</si>
  <si>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</si>
  <si>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</si>
  <si>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</si>
  <si>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</si>
  <si>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</si>
  <si>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</si>
  <si>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</si>
  <si>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</si>
  <si>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</si>
  <si>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</si>
  <si>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</si>
  <si>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</si>
  <si>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</si>
  <si>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</si>
  <si>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</si>
  <si>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</si>
  <si>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</si>
  <si>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</si>
  <si>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</si>
  <si>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</si>
  <si>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</si>
  <si>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</si>
  <si>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</si>
  <si>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</si>
  <si>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</si>
  <si>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</si>
  <si>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</si>
  <si>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</si>
  <si>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</si>
  <si>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</si>
  <si>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</si>
  <si>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</si>
  <si>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</si>
  <si>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</si>
  <si>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</si>
  <si>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</si>
  <si>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</si>
  <si>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</si>
  <si>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</si>
  <si>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</si>
  <si>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</si>
  <si>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</si>
  <si>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</si>
  <si>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</si>
  <si>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</si>
  <si>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</si>
  <si>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</si>
  <si>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</si>
  <si>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</si>
  <si>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</si>
  <si>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</si>
  <si>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</si>
  <si>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</si>
  <si>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</si>
  <si>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</si>
  <si>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</si>
  <si>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</si>
  <si>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</si>
  <si>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</si>
  <si>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</si>
  <si>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</si>
  <si>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</si>
  <si>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</si>
  <si>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</si>
  <si>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</si>
  <si>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</si>
  <si>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</si>
  <si>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</si>
  <si>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</si>
  <si>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</si>
  <si>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</si>
  <si>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</si>
  <si>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</si>
  <si>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</si>
  <si>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</si>
  <si>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</si>
  <si>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</si>
  <si>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</si>
  <si>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</si>
  <si>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</si>
  <si>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</si>
  <si>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</si>
  <si>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</si>
  <si>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</si>
  <si>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</si>
  <si>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</si>
  <si>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</si>
  <si>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</si>
  <si>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</si>
  <si>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</si>
  <si>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</si>
  <si>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</si>
  <si>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</si>
  <si>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</si>
  <si>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</si>
  <si>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</si>
  <si>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</si>
  <si>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</si>
  <si>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</si>
  <si>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</si>
  <si>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</si>
  <si>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</si>
  <si>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</si>
  <si>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</si>
  <si>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</si>
  <si>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</si>
  <si>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</si>
  <si>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</si>
  <si>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</si>
  <si>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</si>
  <si>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</si>
  <si>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</si>
  <si>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</si>
  <si>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</si>
  <si>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</si>
  <si>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</si>
  <si>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</si>
  <si>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</si>
  <si>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</si>
  <si>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</si>
  <si>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</si>
  <si>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</si>
  <si>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</si>
  <si>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</si>
  <si>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</si>
  <si>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</si>
  <si>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</si>
  <si>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</si>
  <si>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</si>
  <si>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</si>
  <si>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</si>
  <si>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</si>
  <si>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</si>
  <si>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</si>
  <si>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</si>
  <si>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</si>
  <si>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</si>
  <si>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</si>
  <si>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</si>
  <si>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</si>
  <si>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</si>
  <si>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</si>
  <si>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</si>
  <si>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</si>
  <si>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</si>
  <si>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</si>
  <si>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</si>
  <si>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</si>
  <si>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</si>
  <si>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</si>
  <si>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</si>
  <si>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</si>
  <si>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</si>
  <si>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</si>
  <si>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</si>
  <si>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</si>
  <si>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</si>
  <si>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</si>
  <si>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</si>
  <si>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</si>
  <si>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</si>
  <si>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</si>
  <si>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</si>
  <si>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</si>
  <si>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</si>
  <si>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</si>
  <si>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</si>
  <si>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</si>
  <si>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</si>
  <si>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</si>
  <si>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</si>
  <si>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</si>
  <si>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</si>
  <si>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</si>
  <si>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</si>
  <si>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</si>
  <si>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</si>
  <si>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</si>
  <si>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</si>
  <si>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</si>
  <si>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</si>
  <si>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</si>
  <si>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</si>
  <si>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</si>
  <si>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</si>
  <si>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</si>
  <si>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</si>
  <si>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</si>
  <si>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</si>
  <si>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</si>
  <si>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</si>
  <si>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</si>
  <si>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</si>
  <si>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</si>
  <si>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</si>
  <si>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</si>
  <si>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</si>
  <si>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</si>
  <si>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</si>
  <si>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</si>
  <si>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</si>
  <si>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</si>
  <si>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</si>
  <si>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</si>
  <si>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</si>
  <si>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</si>
  <si>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</si>
  <si>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</si>
  <si>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</si>
  <si>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</si>
  <si>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</si>
  <si>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</si>
  <si>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</si>
  <si>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</si>
  <si>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</si>
  <si>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</si>
  <si>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</si>
  <si>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</si>
  <si>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</si>
  <si>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</si>
  <si>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</si>
  <si>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</si>
  <si>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</si>
  <si>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</si>
  <si>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</si>
  <si>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</si>
  <si>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</si>
  <si>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</si>
  <si>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</si>
  <si>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</si>
  <si>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</si>
  <si>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</si>
  <si>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</si>
  <si>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</si>
  <si>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</si>
  <si>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</si>
  <si>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</si>
  <si>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</si>
  <si>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</si>
  <si>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</si>
  <si>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</si>
  <si>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</si>
  <si>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</si>
  <si>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</si>
  <si>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</si>
  <si>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</si>
  <si>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</si>
  <si>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</si>
  <si>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</si>
  <si>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</si>
  <si>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</si>
  <si>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</si>
  <si>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</si>
  <si>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</si>
  <si>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</si>
  <si>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</si>
  <si>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</si>
  <si>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</si>
  <si>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</si>
  <si>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</si>
  <si>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</si>
  <si>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</si>
  <si>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</si>
  <si>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</si>
  <si>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</si>
  <si>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</si>
  <si>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</si>
  <si>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</si>
  <si>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</si>
  <si>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</si>
  <si>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</si>
  <si>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</si>
  <si>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</si>
  <si>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</si>
  <si>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</si>
  <si>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</si>
  <si>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</si>
  <si>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</si>
  <si>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</si>
  <si>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</si>
  <si>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</si>
  <si>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</si>
  <si>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</si>
  <si>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</si>
  <si>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</si>
  <si>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</si>
  <si>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</si>
  <si>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</si>
  <si>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</si>
  <si>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</si>
  <si>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</si>
  <si>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</si>
  <si>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</si>
  <si>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</si>
  <si>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</si>
  <si>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</si>
  <si>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</si>
  <si>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</si>
  <si>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</si>
  <si>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</si>
  <si>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</si>
  <si>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</si>
  <si>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</si>
  <si>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</si>
  <si>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</si>
  <si>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</si>
  <si>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</si>
  <si>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</si>
  <si>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</si>
  <si>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</si>
  <si>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</si>
  <si>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</si>
  <si>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</si>
  <si>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</si>
  <si>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</si>
  <si>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</si>
  <si>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</si>
  <si>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</si>
  <si>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</si>
  <si>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</si>
  <si>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</si>
  <si>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</si>
  <si>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</si>
  <si>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</si>
  <si>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</si>
  <si>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</si>
  <si>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</si>
  <si>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</si>
  <si>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</si>
  <si>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</si>
  <si>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</si>
  <si>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</si>
  <si>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</si>
  <si>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</si>
  <si>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</si>
  <si>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</si>
  <si>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</si>
  <si>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</si>
  <si>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</si>
  <si>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</si>
  <si>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</si>
  <si>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</si>
  <si>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</si>
  <si>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</si>
  <si>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</si>
  <si>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</si>
  <si>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</si>
  <si>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</si>
  <si>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</si>
  <si>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</si>
  <si>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</si>
  <si>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</si>
  <si>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</si>
  <si>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</si>
  <si>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</si>
  <si>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</si>
  <si>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</si>
  <si>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</si>
  <si>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</si>
  <si>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</si>
  <si>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</si>
  <si>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</si>
  <si>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</si>
  <si>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</si>
  <si>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</si>
  <si>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</si>
  <si>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</si>
  <si>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</si>
  <si>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</si>
  <si>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</si>
  <si>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</si>
  <si>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</si>
  <si>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</si>
  <si>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</si>
  <si>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</si>
  <si>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</si>
  <si>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</si>
  <si>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</si>
  <si>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</si>
  <si>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</si>
  <si>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</si>
  <si>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</si>
  <si>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</si>
  <si>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</si>
  <si>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</si>
  <si>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</si>
  <si>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</si>
  <si>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</si>
  <si>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</si>
  <si>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</si>
  <si>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</si>
  <si>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</si>
  <si>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</si>
  <si>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</si>
  <si>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</si>
  <si>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</si>
  <si>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</si>
  <si>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</si>
  <si>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</si>
  <si>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</si>
  <si>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</si>
  <si>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</si>
  <si>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</si>
  <si>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</si>
  <si>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</si>
  <si>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</si>
  <si>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</si>
  <si>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</si>
  <si>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</si>
  <si>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</si>
  <si>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</si>
  <si>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</si>
  <si>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</si>
  <si>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</si>
  <si>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</si>
  <si>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</si>
  <si>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</si>
  <si>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</si>
  <si>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</si>
  <si>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</si>
  <si>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</si>
  <si>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</si>
  <si>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</si>
  <si>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</si>
  <si>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</si>
  <si>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</si>
  <si>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</si>
  <si>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</si>
  <si>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</si>
  <si>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</si>
  <si>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</si>
  <si>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</si>
  <si>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</si>
  <si>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</si>
  <si>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</si>
  <si>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</si>
  <si>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</si>
  <si>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</si>
  <si>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</si>
  <si>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</si>
  <si>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</si>
  <si>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</si>
  <si>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</si>
  <si>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</si>
  <si>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</si>
  <si>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</si>
  <si>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</si>
  <si>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</si>
  <si>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</si>
  <si>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</si>
  <si>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</si>
  <si>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</si>
  <si>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</si>
  <si>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</si>
  <si>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</si>
  <si>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</si>
  <si>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</si>
  <si>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</si>
  <si>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</si>
  <si>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</si>
  <si>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</si>
  <si>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</si>
  <si>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</si>
  <si>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</si>
  <si>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</si>
  <si>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</si>
  <si>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</si>
  <si>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</si>
  <si>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</si>
  <si>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</si>
  <si>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</si>
  <si>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</si>
  <si>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</si>
  <si>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</si>
  <si>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</si>
  <si>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</si>
  <si>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</si>
  <si>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</si>
  <si>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</si>
  <si>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</si>
  <si>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</si>
  <si>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</si>
  <si>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</si>
  <si>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</si>
  <si>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</si>
  <si>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</si>
  <si>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</si>
  <si>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</si>
  <si>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</si>
  <si>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</si>
  <si>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</si>
  <si>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</si>
  <si>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</si>
  <si>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</si>
  <si>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</si>
  <si>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</si>
  <si>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</si>
  <si>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</si>
  <si>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</si>
  <si>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</si>
  <si>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</si>
  <si>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</si>
  <si>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</si>
  <si>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</si>
  <si>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</si>
  <si>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</si>
  <si>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</si>
  <si>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</si>
  <si>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</si>
  <si>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</si>
  <si>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</si>
  <si>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</si>
  <si>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</si>
  <si>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</si>
  <si>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</si>
  <si>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</si>
  <si>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</si>
  <si>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</si>
  <si>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</si>
  <si>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</si>
  <si>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</si>
  <si>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</si>
  <si>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</si>
  <si>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</si>
  <si>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</si>
  <si>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</si>
  <si>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</si>
  <si>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</si>
  <si>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</si>
  <si>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</si>
  <si>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</si>
  <si>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</si>
  <si>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</si>
  <si>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</si>
  <si>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</si>
  <si>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</si>
  <si>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</si>
  <si>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</si>
  <si>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</si>
  <si>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</si>
  <si>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</si>
  <si>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</si>
  <si>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</si>
  <si>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</si>
  <si>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</si>
  <si>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</si>
  <si>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</si>
  <si>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</si>
  <si>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</si>
  <si>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</si>
  <si>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</si>
  <si>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</si>
  <si>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</si>
  <si>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</si>
  <si>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</si>
  <si>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</si>
  <si>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</si>
  <si>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</si>
  <si>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</si>
  <si>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</si>
  <si>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</si>
  <si>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</si>
  <si>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</si>
  <si>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</si>
  <si>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</si>
  <si>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</si>
  <si>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</si>
  <si>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</si>
  <si>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</si>
  <si>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</si>
  <si>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</si>
  <si>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</si>
  <si>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</si>
  <si>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</si>
  <si>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</si>
  <si>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</si>
  <si>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</si>
  <si>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</si>
  <si>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</si>
  <si>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</si>
  <si>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</si>
  <si>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</si>
  <si>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</si>
  <si>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</si>
  <si>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</si>
  <si>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</si>
  <si>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</si>
  <si>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</si>
  <si>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</si>
  <si>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</si>
  <si>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</si>
  <si>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</si>
  <si>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</si>
  <si>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</si>
  <si>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</si>
  <si>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</si>
  <si>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</si>
  <si>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</si>
  <si>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</si>
  <si>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</si>
  <si>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</si>
  <si>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</si>
  <si>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</si>
  <si>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</si>
  <si>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</si>
  <si>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</si>
  <si>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</si>
  <si>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</si>
  <si>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</si>
  <si>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</si>
  <si>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</si>
  <si>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</si>
  <si>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</si>
  <si>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</si>
  <si>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</si>
  <si>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</si>
  <si>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</si>
  <si>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</si>
  <si>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</si>
  <si>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</si>
  <si>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</si>
  <si>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</si>
  <si>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</si>
  <si>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</si>
  <si>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</si>
  <si>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</si>
  <si>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</si>
  <si>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</si>
  <si>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</si>
  <si>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</si>
  <si>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</si>
  <si>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</si>
  <si>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</si>
  <si>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</si>
  <si>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</si>
  <si>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</si>
  <si>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</si>
  <si>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</si>
  <si>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</si>
  <si>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</si>
  <si>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</si>
  <si>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</si>
  <si>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</si>
  <si>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</si>
  <si>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</si>
  <si>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</si>
  <si>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</si>
  <si>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</si>
  <si>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</si>
  <si>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</si>
  <si>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</si>
  <si>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</si>
  <si>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</si>
  <si>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</si>
  <si>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</si>
  <si>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</si>
  <si>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</si>
  <si>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</si>
  <si>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</si>
  <si>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</si>
  <si>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</si>
  <si>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</si>
  <si>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</si>
  <si>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</si>
  <si>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</si>
  <si>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</si>
  <si>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</si>
  <si>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</si>
  <si>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</si>
  <si>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</si>
  <si>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</si>
  <si>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</si>
  <si>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</si>
  <si>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</si>
  <si>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</si>
  <si>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</si>
  <si>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</si>
  <si>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</si>
  <si>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</si>
  <si>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</si>
  <si>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</si>
  <si>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</si>
  <si>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</si>
  <si>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</si>
  <si>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</si>
  <si>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</si>
  <si>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</si>
  <si>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</si>
  <si>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</si>
  <si>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</si>
  <si>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</si>
  <si>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</si>
  <si>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</si>
  <si>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</si>
  <si>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</si>
  <si>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</si>
  <si>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</si>
  <si>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</si>
  <si>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</si>
  <si>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</si>
  <si>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</si>
  <si>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</si>
  <si>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</si>
  <si>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</si>
  <si>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</si>
  <si>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</si>
  <si>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</si>
  <si>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</si>
  <si>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</si>
  <si>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</si>
  <si>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</si>
  <si>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</si>
  <si>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</si>
  <si>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</si>
  <si>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</si>
  <si>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</si>
  <si>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</si>
  <si>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</si>
  <si>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</si>
  <si>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</si>
  <si>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</si>
  <si>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</si>
  <si>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</si>
  <si>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</si>
  <si>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</si>
  <si>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</si>
  <si>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</si>
  <si>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</si>
  <si>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</si>
  <si>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</si>
  <si>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</si>
  <si>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</si>
  <si>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</si>
  <si>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</si>
  <si>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</si>
  <si>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</si>
  <si>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</si>
  <si>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</si>
  <si>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</si>
  <si>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</si>
  <si>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</si>
  <si>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</si>
  <si>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</si>
  <si>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</si>
  <si>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</si>
  <si>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</si>
  <si>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</si>
  <si>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</si>
  <si>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</si>
  <si>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</si>
  <si>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</si>
  <si>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</si>
  <si>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</si>
  <si>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</si>
  <si>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</si>
  <si>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</si>
  <si>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</si>
  <si>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</si>
  <si>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</si>
  <si>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</si>
  <si>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</si>
  <si>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</si>
  <si>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</si>
  <si>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</si>
  <si>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</si>
  <si>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</si>
  <si>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</si>
  <si>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</si>
  <si>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</si>
  <si>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</si>
  <si>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</si>
  <si>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</si>
  <si>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</si>
  <si>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</si>
  <si>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</si>
  <si>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</si>
  <si>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</si>
  <si>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</si>
  <si>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</si>
  <si>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</si>
  <si>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</si>
  <si>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</si>
  <si>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</si>
  <si>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</si>
  <si>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</si>
  <si>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</si>
  <si>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</si>
  <si>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</si>
  <si>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</si>
  <si>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</si>
  <si>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</si>
  <si>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</si>
  <si>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</si>
  <si>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</si>
  <si>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</si>
  <si>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</si>
  <si>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</si>
  <si>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</si>
  <si>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</si>
  <si>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</si>
  <si>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</si>
  <si>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</si>
  <si>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</si>
  <si>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</si>
  <si>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</si>
  <si>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</si>
  <si>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</si>
  <si>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</si>
  <si>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</si>
  <si>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</si>
  <si>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</si>
  <si>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</si>
  <si>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</si>
  <si>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</si>
  <si>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</si>
  <si>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</si>
  <si>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</si>
  <si>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</si>
  <si>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</si>
  <si>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</si>
  <si>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</si>
  <si>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</si>
  <si>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</si>
  <si>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</si>
  <si>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</si>
  <si>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</si>
  <si>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</si>
  <si>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</si>
  <si>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</si>
  <si>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</si>
  <si>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</si>
  <si>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</si>
  <si>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</si>
  <si>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</si>
  <si>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</si>
  <si>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</si>
  <si>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</si>
  <si>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</si>
  <si>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</si>
  <si>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</si>
  <si>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</si>
  <si>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</si>
  <si>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</si>
  <si>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</si>
  <si>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</si>
  <si>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</si>
  <si>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</si>
  <si>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</si>
  <si>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</si>
  <si>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</si>
  <si>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</si>
  <si>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</si>
  <si>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</si>
  <si>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</si>
  <si>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</si>
  <si>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</si>
  <si>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</si>
  <si>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</si>
  <si>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</si>
  <si>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</si>
  <si>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</si>
  <si>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</si>
  <si>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</si>
  <si>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</si>
  <si>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</si>
  <si>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</si>
  <si>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</si>
  <si>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</si>
  <si>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</si>
  <si>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</si>
  <si>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</si>
  <si>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</si>
  <si>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</si>
  <si>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</si>
  <si>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</si>
  <si>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</si>
  <si>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</si>
  <si>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</si>
  <si>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</si>
  <si>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</si>
  <si>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</si>
  <si>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</si>
  <si>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</si>
  <si>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</si>
  <si>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</si>
  <si>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</si>
  <si>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</si>
  <si>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</si>
  <si>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</si>
  <si>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</si>
  <si>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</si>
  <si>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</si>
  <si>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</si>
  <si>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</si>
  <si>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</si>
  <si>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</si>
  <si>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</si>
  <si>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</si>
  <si>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</si>
  <si>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</si>
  <si>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</si>
  <si>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</si>
  <si>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</si>
  <si>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</si>
  <si>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</si>
  <si>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</si>
  <si>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</si>
  <si>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</si>
  <si>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</si>
  <si>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</si>
  <si>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</si>
  <si>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</si>
  <si>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</si>
  <si>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</si>
  <si>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</si>
  <si>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</si>
  <si>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</si>
  <si>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</si>
  <si>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</si>
  <si>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</si>
  <si>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</si>
  <si>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</si>
  <si>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</si>
  <si>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</si>
  <si>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</si>
  <si>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</si>
  <si>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</si>
  <si>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</si>
  <si>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</si>
  <si>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</si>
  <si>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</si>
  <si>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</si>
  <si>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</si>
  <si>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</si>
  <si>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</si>
  <si>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</si>
  <si>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</si>
  <si>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</si>
  <si>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</si>
  <si>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</si>
  <si>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</si>
  <si>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</si>
  <si>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</si>
  <si>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</si>
  <si>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</si>
  <si>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</si>
  <si>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</si>
  <si>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</si>
  <si>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</si>
  <si>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</si>
  <si>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</si>
  <si>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</si>
  <si>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</si>
  <si>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</si>
  <si>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</si>
  <si>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</si>
  <si>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</si>
  <si>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</si>
  <si>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</si>
  <si>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</si>
  <si>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</si>
  <si>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</si>
  <si>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</si>
  <si>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</si>
  <si>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</si>
  <si>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</si>
  <si>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</si>
  <si>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</si>
  <si>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</si>
  <si>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</si>
  <si>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</si>
  <si>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</si>
  <si>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</si>
  <si>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</si>
  <si>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</si>
  <si>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</si>
  <si>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</si>
  <si>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</si>
  <si>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</si>
  <si>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</si>
  <si>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</si>
  <si>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</si>
  <si>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</si>
  <si>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</si>
  <si>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</si>
  <si>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</si>
  <si>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</si>
  <si>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</si>
  <si>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</si>
  <si>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</si>
  <si>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</si>
  <si>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</si>
  <si>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</si>
  <si>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</si>
  <si>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</si>
  <si>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</si>
  <si>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</si>
  <si>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</si>
  <si>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</si>
  <si>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</si>
  <si>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</si>
  <si>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</si>
  <si>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</si>
  <si>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</si>
  <si>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</si>
  <si>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</si>
  <si>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</si>
  <si>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</si>
  <si>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</si>
  <si>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</si>
  <si>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</si>
  <si>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</si>
  <si>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</si>
  <si>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</si>
  <si>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</si>
  <si>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</si>
  <si>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</si>
  <si>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</si>
  <si>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</si>
  <si>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</si>
  <si>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</si>
  <si>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</si>
  <si>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</si>
  <si>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</si>
  <si>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</si>
  <si>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</si>
  <si>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</si>
  <si>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</si>
  <si>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</si>
  <si>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</si>
  <si>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</si>
  <si>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</si>
  <si>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</si>
  <si>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</si>
  <si>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</si>
  <si>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</si>
  <si>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</si>
  <si>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</si>
  <si>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</si>
  <si>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</si>
  <si>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</si>
  <si>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</si>
  <si>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</si>
  <si>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</si>
  <si>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</si>
  <si>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</si>
  <si>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</si>
  <si>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</si>
  <si>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</si>
  <si>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</si>
  <si>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</si>
  <si>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</si>
  <si>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</si>
  <si>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</si>
  <si>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</si>
  <si>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</si>
  <si>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</si>
  <si>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</si>
  <si>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</si>
  <si>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</si>
  <si>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</si>
  <si>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</si>
  <si>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</si>
  <si>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</si>
  <si>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</si>
  <si>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</si>
  <si>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</si>
  <si>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</si>
  <si>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</si>
  <si>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</si>
  <si>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</si>
  <si>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</si>
  <si>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</si>
  <si>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</si>
  <si>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</si>
  <si>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</si>
  <si>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</si>
  <si>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</si>
  <si>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</si>
  <si>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</si>
  <si>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</si>
  <si>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</si>
  <si>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</si>
  <si>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</si>
  <si>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</si>
  <si>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</si>
  <si>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</si>
  <si>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</si>
  <si>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</si>
  <si>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</si>
  <si>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</si>
  <si>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</si>
  <si>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</si>
  <si>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</si>
  <si>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</si>
  <si>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</si>
  <si>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</si>
  <si>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</si>
  <si>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</si>
  <si>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</si>
  <si>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</si>
  <si>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</si>
  <si>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</si>
  <si>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</si>
  <si>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</si>
  <si>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</si>
  <si>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</si>
  <si>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</si>
  <si>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</si>
  <si>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</si>
  <si>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</si>
  <si>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</si>
  <si>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</si>
  <si>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</si>
  <si>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</si>
  <si>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</si>
  <si>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</si>
  <si>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</si>
  <si>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</si>
  <si>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</si>
  <si>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</si>
  <si>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</si>
  <si>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</si>
  <si>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</si>
  <si>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</si>
  <si>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</si>
  <si>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</si>
  <si>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</si>
  <si>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</si>
  <si>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</si>
  <si>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</si>
  <si>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</si>
  <si>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</si>
  <si>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</si>
  <si>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</si>
  <si>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</si>
  <si>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</si>
  <si>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</si>
  <si>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</si>
  <si>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</si>
  <si>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</si>
  <si>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</si>
  <si>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</si>
  <si>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</si>
  <si>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</si>
  <si>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</si>
  <si>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</si>
  <si>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</si>
  <si>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</si>
  <si>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</si>
  <si>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</si>
  <si>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</si>
  <si>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</si>
  <si>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</si>
  <si>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</si>
  <si>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</si>
  <si>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</si>
  <si>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</si>
  <si>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</si>
  <si>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</si>
  <si>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</si>
  <si>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</si>
  <si>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</si>
  <si>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</si>
  <si>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</si>
  <si>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</si>
  <si>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</si>
  <si>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</si>
  <si>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</si>
  <si>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</si>
  <si>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</si>
  <si>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</si>
  <si>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</si>
  <si>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</si>
  <si>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</si>
  <si>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</si>
  <si>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</si>
  <si>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</si>
  <si>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</si>
  <si>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</si>
  <si>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</si>
  <si>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</si>
  <si>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</si>
  <si>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</si>
  <si>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</si>
  <si>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</si>
  <si>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</si>
  <si>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</si>
  <si>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</si>
  <si>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</si>
  <si>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</si>
  <si>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</si>
  <si>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</si>
  <si>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</si>
  <si>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</si>
  <si>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</si>
  <si>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</si>
  <si>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</si>
  <si>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</si>
  <si>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</si>
  <si>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</si>
  <si>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</si>
  <si>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</si>
  <si>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</si>
  <si>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</si>
  <si>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</si>
  <si>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</si>
  <si>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</si>
  <si>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</si>
  <si>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</si>
  <si>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</si>
  <si>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</si>
  <si>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</si>
  <si>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</si>
  <si>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</si>
  <si>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</si>
  <si>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</si>
  <si>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</si>
  <si>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</si>
  <si>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</si>
  <si>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</si>
  <si>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</si>
  <si>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</si>
  <si>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</si>
  <si>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</si>
  <si>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</si>
  <si>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</si>
  <si>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</si>
  <si>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</si>
  <si>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</si>
  <si>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</si>
  <si>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</si>
  <si>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</si>
  <si>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</si>
  <si>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</si>
  <si>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</si>
  <si>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</si>
  <si>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</si>
  <si>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</si>
  <si>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</si>
  <si>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</si>
  <si>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</si>
  <si>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</si>
  <si>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</si>
  <si>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</si>
  <si>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</si>
  <si>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</si>
  <si>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</si>
  <si>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</si>
  <si>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</si>
  <si>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</si>
  <si>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</si>
  <si>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</si>
  <si>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</si>
  <si>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</si>
  <si>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</si>
  <si>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</si>
  <si>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</si>
  <si>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</si>
  <si>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</si>
  <si>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</si>
  <si>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</si>
  <si>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</si>
  <si>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</si>
  <si>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</si>
  <si>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</si>
  <si>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</si>
  <si>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</si>
  <si>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</si>
  <si>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</si>
  <si>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</si>
  <si>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</si>
  <si>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</si>
  <si>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</si>
  <si>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</si>
  <si>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</si>
  <si>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</si>
  <si>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</si>
  <si>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</si>
  <si>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</si>
  <si>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</si>
  <si>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</si>
  <si>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</si>
  <si>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</si>
  <si>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</si>
  <si>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</si>
  <si>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</si>
  <si>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</si>
  <si>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</si>
  <si>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</si>
  <si>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</si>
  <si>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</si>
  <si>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</si>
  <si>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</si>
  <si>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</si>
  <si>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</si>
  <si>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</si>
  <si>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</si>
  <si>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</si>
  <si>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</si>
  <si>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</si>
  <si>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</si>
  <si>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</si>
  <si>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</si>
  <si>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</si>
  <si>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</si>
  <si>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</si>
  <si>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</si>
  <si>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</si>
  <si>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</si>
  <si>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</si>
  <si>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</si>
  <si>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</si>
  <si>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</si>
  <si>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</si>
  <si>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</si>
  <si>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</si>
  <si>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</si>
  <si>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</si>
  <si>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</si>
  <si>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</si>
  <si>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</si>
  <si>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</si>
  <si>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</si>
  <si>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</si>
  <si>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</si>
  <si>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</si>
  <si>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</si>
  <si>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</si>
  <si>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</si>
  <si>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</si>
  <si>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</si>
  <si>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</si>
  <si>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</si>
  <si>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</si>
  <si>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</si>
  <si>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</si>
  <si>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</si>
  <si>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</si>
  <si>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</si>
  <si>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</si>
  <si>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</si>
  <si>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</si>
  <si>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</si>
  <si>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</si>
  <si>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</si>
  <si>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</si>
  <si>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</si>
  <si>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</si>
  <si>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</si>
  <si>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</si>
  <si>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</si>
  <si>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</si>
  <si>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</si>
  <si>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</si>
  <si>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</si>
  <si>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</si>
  <si>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</si>
  <si>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</si>
  <si>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</si>
  <si>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</si>
  <si>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</si>
  <si>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</si>
  <si>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</si>
  <si>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</si>
  <si>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</si>
  <si>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</si>
  <si>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</si>
  <si>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</si>
  <si>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</si>
  <si>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</si>
  <si>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</si>
  <si>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</si>
  <si>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</si>
  <si>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</si>
  <si>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</si>
  <si>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</si>
  <si>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</si>
  <si>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</si>
  <si>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</si>
  <si>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</si>
  <si>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</si>
  <si>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</si>
  <si>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</si>
  <si>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</si>
  <si>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</si>
  <si>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</si>
  <si>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</si>
  <si>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</si>
  <si>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</si>
  <si>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</si>
  <si>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</si>
  <si>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</si>
  <si>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</si>
  <si>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</si>
  <si>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</si>
  <si>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</si>
  <si>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</si>
  <si>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</si>
  <si>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</si>
  <si>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</si>
  <si>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</si>
  <si>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</si>
  <si>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</si>
  <si>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</si>
  <si>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</si>
  <si>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</si>
  <si>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</si>
  <si>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</si>
  <si>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</si>
  <si>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</si>
  <si>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</si>
  <si>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</si>
  <si>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</si>
  <si>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</si>
  <si>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</si>
  <si>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</si>
  <si>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</si>
  <si>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</si>
  <si>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</si>
  <si>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</si>
  <si>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</si>
  <si>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</si>
  <si>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</si>
  <si>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</si>
  <si>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</si>
  <si>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</si>
  <si>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</si>
  <si>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</si>
  <si>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</si>
  <si>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</si>
  <si>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</si>
  <si>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</si>
  <si>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</si>
  <si>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</si>
  <si>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</si>
  <si>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</si>
  <si>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</si>
  <si>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</si>
  <si>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</si>
  <si>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</si>
  <si>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</si>
  <si>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</si>
  <si>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</si>
  <si>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</si>
  <si>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</si>
  <si>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</si>
  <si>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</si>
  <si>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</si>
  <si>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</si>
  <si>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</si>
  <si>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</si>
  <si>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</si>
  <si>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</si>
  <si>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</si>
  <si>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</si>
  <si>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</si>
  <si>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</si>
  <si>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</si>
  <si>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</si>
  <si>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</si>
  <si>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</si>
  <si>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</si>
  <si>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</si>
  <si>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</si>
  <si>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</si>
  <si>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</si>
  <si>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</si>
  <si>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</si>
  <si>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</si>
  <si>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</si>
  <si>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</si>
  <si>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</si>
  <si>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</si>
  <si>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</si>
  <si>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</si>
  <si>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</si>
  <si>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</si>
  <si>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</si>
  <si>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</si>
  <si>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</si>
  <si>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</si>
  <si>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</si>
  <si>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</si>
  <si>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</si>
  <si>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</si>
  <si>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</si>
  <si>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</si>
  <si>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</si>
  <si>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</si>
  <si>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</si>
  <si>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</si>
  <si>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</si>
  <si>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</si>
  <si>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</si>
  <si>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</si>
  <si>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</si>
  <si>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</si>
  <si>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</si>
  <si>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</si>
  <si>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</si>
  <si>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</si>
  <si>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</si>
  <si>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</si>
  <si>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</si>
  <si>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</si>
  <si>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</si>
  <si>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</si>
  <si>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</si>
  <si>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</si>
  <si>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</si>
  <si>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</si>
  <si>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</si>
  <si>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</si>
  <si>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</si>
  <si>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</si>
  <si>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</si>
  <si>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</si>
  <si>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</si>
  <si>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</si>
  <si>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</si>
  <si>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</si>
  <si>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</si>
  <si>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</si>
  <si>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</si>
  <si>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</si>
  <si>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</si>
  <si>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</si>
  <si>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</si>
  <si>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</si>
  <si>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</si>
  <si>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</si>
  <si>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</si>
  <si>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</si>
  <si>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</si>
  <si>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</si>
  <si>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</si>
  <si>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</si>
  <si>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</si>
  <si>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</si>
  <si>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</si>
  <si>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</si>
  <si>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</si>
  <si>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</si>
  <si>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</si>
  <si>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</si>
  <si>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</si>
  <si>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</si>
  <si>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</si>
  <si>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</si>
  <si>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</si>
  <si>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</si>
  <si>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</si>
  <si>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</si>
  <si>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</si>
  <si>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</si>
  <si>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</si>
  <si>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</si>
  <si>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</si>
  <si>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</si>
  <si>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</si>
  <si>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</si>
  <si>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</si>
  <si>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</si>
  <si>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</si>
  <si>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</si>
  <si>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</si>
  <si>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</si>
  <si>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</si>
  <si>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</si>
  <si>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</si>
  <si>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</si>
  <si>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</si>
  <si>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</si>
  <si>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</si>
  <si>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</si>
  <si>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</si>
  <si>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</si>
  <si>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</si>
  <si>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</si>
  <si>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</si>
  <si>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</si>
  <si>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</si>
  <si>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</si>
  <si>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</si>
  <si>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</si>
  <si>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</si>
  <si>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</si>
  <si>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</si>
  <si>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</si>
  <si>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</si>
  <si>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</si>
  <si>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</si>
  <si>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</si>
  <si>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</si>
  <si>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</si>
  <si>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</si>
  <si>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</si>
  <si>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</si>
  <si>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</si>
  <si>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</si>
  <si>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</si>
  <si>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</si>
  <si>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</si>
  <si>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</si>
  <si>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</si>
  <si>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</si>
  <si>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</si>
  <si>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</si>
  <si>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</si>
  <si>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</si>
  <si>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</si>
  <si>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</si>
  <si>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</si>
  <si>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</si>
  <si>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</si>
  <si>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</si>
  <si>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</si>
  <si>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</si>
  <si>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</si>
  <si>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</si>
  <si>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</si>
  <si>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</si>
  <si>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</si>
  <si>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</si>
  <si>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</si>
  <si>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</si>
  <si>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</si>
  <si>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</si>
  <si>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</si>
  <si>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</si>
  <si>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</si>
  <si>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</si>
  <si>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</si>
  <si>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</si>
  <si>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</si>
  <si>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</si>
  <si>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</si>
  <si>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</si>
  <si>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</si>
  <si>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</si>
  <si>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</si>
  <si>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</si>
  <si>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</si>
  <si>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</si>
  <si>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</si>
  <si>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</si>
  <si>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</si>
  <si>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</si>
  <si>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</si>
  <si>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</si>
  <si>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</si>
  <si>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</si>
  <si>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</si>
  <si>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</si>
  <si>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</si>
  <si>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</si>
  <si>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</si>
  <si>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</si>
  <si>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</si>
  <si>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</si>
  <si>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</si>
  <si>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</si>
  <si>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</si>
  <si>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</si>
  <si>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</si>
  <si>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</si>
  <si>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</si>
  <si>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</si>
  <si>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</si>
  <si>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</si>
  <si>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</si>
  <si>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</si>
  <si>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</si>
  <si>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</si>
  <si>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</si>
  <si>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</si>
  <si>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</si>
  <si>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</si>
  <si>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</si>
  <si>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</si>
  <si>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</si>
  <si>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</si>
  <si>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</si>
  <si>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</si>
  <si>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</si>
  <si>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</si>
  <si>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</si>
  <si>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</si>
  <si>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</si>
  <si>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</si>
  <si>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</si>
  <si>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</si>
  <si>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</si>
  <si>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</si>
  <si>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</si>
  <si>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</si>
  <si>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</si>
  <si>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</si>
  <si>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</si>
  <si>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</si>
  <si>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</si>
  <si>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</si>
  <si>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</si>
  <si>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</si>
  <si>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</si>
  <si>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</si>
  <si>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</si>
  <si>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</si>
  <si>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</si>
  <si>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</si>
  <si>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</si>
  <si>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</si>
  <si>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</si>
  <si>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</si>
  <si>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</si>
  <si>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</si>
  <si>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</si>
  <si>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</si>
  <si>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</si>
  <si>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</si>
  <si>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</si>
  <si>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</si>
  <si>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</si>
  <si>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</si>
  <si>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</si>
  <si>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</si>
  <si>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</si>
  <si>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</si>
  <si>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</si>
  <si>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</si>
  <si>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</si>
  <si>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</si>
  <si>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</si>
  <si>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</si>
  <si>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</si>
  <si>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</si>
  <si>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</si>
  <si>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</si>
  <si>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</si>
  <si>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</si>
  <si>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</si>
  <si>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</si>
  <si>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</si>
  <si>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</si>
  <si>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</si>
  <si>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</si>
  <si>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</si>
  <si>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</si>
  <si>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</si>
  <si>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</si>
  <si>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</si>
  <si>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</si>
  <si>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</si>
  <si>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</si>
  <si>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</si>
  <si>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</si>
  <si>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</si>
  <si>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</si>
  <si>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</si>
  <si>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</si>
  <si>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</si>
  <si>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</si>
  <si>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</si>
  <si>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</si>
  <si>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</si>
  <si>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</si>
  <si>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</si>
  <si>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</si>
  <si>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</si>
  <si>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</si>
  <si>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</si>
  <si>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</si>
  <si>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</si>
  <si>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</si>
  <si>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</si>
  <si>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</si>
  <si>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</si>
  <si>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</si>
  <si>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</si>
  <si>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</si>
  <si>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</si>
  <si>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</si>
  <si>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</si>
  <si>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</si>
  <si>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</si>
  <si>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</si>
  <si>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</si>
  <si>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</si>
  <si>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</si>
  <si>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</si>
  <si>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</si>
  <si>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</si>
  <si>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</si>
  <si>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</si>
  <si>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</si>
  <si>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</si>
  <si>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</si>
  <si>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</si>
  <si>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</si>
  <si>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</si>
  <si>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</si>
  <si>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</si>
  <si>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</si>
  <si>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</si>
  <si>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</si>
  <si>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</si>
  <si>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</si>
  <si>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</si>
  <si>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</si>
  <si>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</si>
  <si>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</si>
  <si>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</si>
  <si>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</si>
  <si>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</si>
  <si>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</si>
  <si>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</si>
  <si>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</si>
  <si>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</si>
  <si>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</si>
  <si>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</si>
  <si>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</si>
  <si>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</si>
  <si>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</si>
  <si>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</si>
  <si>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</si>
  <si>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</si>
  <si>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</si>
  <si>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</si>
  <si>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</si>
  <si>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</si>
  <si>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</si>
  <si>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</si>
  <si>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</si>
  <si>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</si>
  <si>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</si>
  <si>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</si>
  <si>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</si>
  <si>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</si>
  <si>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</si>
  <si>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</si>
  <si>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</si>
  <si>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</si>
  <si>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</si>
  <si>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</si>
  <si>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</si>
  <si>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</si>
  <si>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</si>
  <si>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</si>
  <si>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</si>
  <si>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</si>
  <si>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</si>
  <si>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</si>
  <si>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</si>
  <si>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</si>
  <si>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</si>
  <si>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</si>
  <si>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</si>
  <si>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</si>
  <si>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</si>
  <si>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</si>
  <si>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</si>
  <si>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</si>
  <si>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</si>
  <si>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</si>
  <si>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</si>
  <si>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</si>
  <si>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</si>
  <si>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</si>
  <si>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</si>
  <si>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</si>
  <si>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</si>
  <si>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</si>
  <si>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</si>
  <si>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</si>
  <si>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</si>
  <si>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</si>
  <si>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</si>
  <si>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</si>
  <si>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</si>
  <si>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</si>
  <si>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</si>
  <si>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</si>
  <si>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</si>
  <si>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</si>
  <si>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</si>
  <si>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</si>
  <si>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</si>
  <si>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</si>
  <si>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</si>
  <si>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</si>
  <si>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</si>
  <si>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</si>
  <si>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</si>
  <si>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</si>
  <si>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</si>
  <si>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</si>
  <si>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</si>
  <si>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</si>
  <si>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</si>
  <si>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</si>
  <si>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</si>
  <si>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</si>
  <si>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</si>
  <si>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</si>
  <si>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</si>
  <si>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</si>
  <si>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</si>
  <si>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</si>
  <si>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</si>
  <si>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</si>
  <si>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</si>
  <si>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</si>
  <si>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</si>
  <si>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</si>
  <si>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</si>
  <si>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</si>
  <si>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</si>
  <si>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</si>
  <si>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</si>
  <si>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</si>
  <si>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</si>
  <si>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</si>
  <si>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</si>
  <si>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</si>
  <si>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</si>
  <si>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</si>
  <si>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</si>
  <si>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</si>
  <si>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</si>
  <si>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</si>
  <si>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</si>
  <si>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</si>
  <si>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</si>
  <si>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</si>
  <si>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</si>
  <si>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</si>
  <si>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</si>
  <si>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</si>
  <si>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</si>
  <si>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</si>
  <si>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</si>
  <si>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</si>
  <si>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</si>
  <si>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</si>
  <si>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</si>
  <si>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</si>
  <si>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</si>
  <si>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</si>
  <si>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</si>
  <si>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</si>
  <si>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</si>
  <si>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</si>
  <si>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</si>
  <si>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</si>
  <si>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</si>
  <si>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</si>
  <si>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</si>
  <si>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</si>
  <si>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</si>
  <si>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</si>
  <si>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</si>
  <si>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</si>
  <si>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</si>
  <si>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</si>
  <si>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</si>
  <si>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</si>
  <si>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</si>
  <si>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</si>
  <si>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</si>
  <si>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</si>
  <si>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</si>
  <si>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</si>
  <si>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</si>
  <si>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</si>
  <si>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</si>
  <si>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</si>
  <si>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</si>
  <si>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</si>
  <si>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</si>
  <si>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</si>
  <si>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</si>
  <si>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</si>
  <si>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</si>
  <si>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</si>
  <si>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</si>
  <si>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</si>
  <si>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</si>
  <si>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</si>
  <si>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</si>
  <si>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</si>
  <si>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</si>
  <si>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</si>
  <si>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</si>
  <si>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</si>
  <si>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</si>
  <si>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</si>
  <si>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</si>
  <si>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</si>
  <si>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</si>
  <si>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</si>
  <si>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</si>
  <si>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</si>
  <si>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</si>
  <si>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</si>
  <si>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</si>
  <si>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</si>
  <si>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</si>
  <si>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</si>
  <si>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</si>
  <si>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</si>
  <si>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</si>
  <si>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</si>
  <si>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</si>
  <si>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</si>
  <si>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</si>
  <si>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</si>
  <si>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</si>
  <si>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</si>
  <si>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</si>
  <si>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</si>
  <si>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</si>
  <si>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</si>
  <si>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</si>
  <si>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</si>
  <si>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</si>
  <si>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</si>
  <si>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</si>
  <si>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</si>
  <si>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</si>
  <si>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</si>
  <si>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</si>
  <si>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</si>
  <si>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</si>
  <si>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</si>
  <si>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</si>
  <si>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</si>
  <si>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</si>
  <si>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</si>
  <si>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</si>
  <si>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</si>
  <si>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</si>
  <si>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</si>
  <si>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</si>
  <si>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</si>
  <si>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</si>
  <si>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</si>
  <si>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</si>
  <si>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</si>
  <si>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</si>
  <si>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</si>
  <si>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</si>
  <si>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</si>
  <si>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</si>
  <si>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</si>
  <si>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</si>
  <si>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</si>
  <si>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</si>
  <si>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</si>
  <si>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</si>
  <si>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</si>
  <si>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</si>
  <si>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</si>
  <si>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</si>
  <si>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</si>
  <si>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</si>
  <si>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</si>
  <si>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</si>
  <si>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</si>
  <si>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</si>
  <si>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</si>
  <si>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</si>
  <si>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</si>
  <si>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</si>
  <si>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</si>
  <si>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</si>
  <si>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</si>
  <si>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</si>
  <si>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</si>
  <si>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</si>
  <si>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</si>
  <si>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</si>
  <si>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</si>
  <si>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</si>
  <si>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</si>
  <si>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</si>
  <si>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</si>
  <si>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</si>
  <si>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</si>
  <si>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</si>
  <si>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</si>
  <si>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</si>
  <si>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</si>
  <si>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</si>
  <si>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</si>
  <si>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</si>
  <si>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</si>
  <si>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</si>
  <si>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</si>
  <si>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</si>
  <si>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</si>
  <si>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</si>
  <si>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</si>
  <si>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</si>
  <si>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</si>
  <si>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</si>
  <si>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</si>
  <si>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</si>
  <si>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</si>
  <si>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</si>
  <si>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</si>
  <si>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</si>
  <si>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</si>
  <si>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</si>
  <si>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</si>
  <si>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</si>
  <si>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</si>
  <si>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</si>
  <si>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</si>
  <si>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</si>
  <si>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#Tiket DM Eform 257373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</si>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</sst>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sz val="11"/>
      <color theme="1"/>
      <name val="Calibri"/>
      <family val="3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8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</cellStyleXfs>
  <cellXfs count="43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0" fillId="0" borderId="0" xfId="80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</cellXfs>
  <cellStyles count="8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Relationship Id="rId14" Type="http://schemas.openxmlformats.org/officeDocument/2006/relationships/image" Target="../media/image489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2.png"/><Relationship Id="rId18" Type="http://schemas.openxmlformats.org/officeDocument/2006/relationships/image" Target="../media/image507.png"/><Relationship Id="rId26" Type="http://schemas.openxmlformats.org/officeDocument/2006/relationships/image" Target="../media/image515.png"/><Relationship Id="rId21" Type="http://schemas.openxmlformats.org/officeDocument/2006/relationships/image" Target="../media/image510.png"/><Relationship Id="rId34" Type="http://schemas.openxmlformats.org/officeDocument/2006/relationships/image" Target="../media/image523.png"/><Relationship Id="rId7" Type="http://schemas.openxmlformats.org/officeDocument/2006/relationships/image" Target="../media/image496.png"/><Relationship Id="rId12" Type="http://schemas.openxmlformats.org/officeDocument/2006/relationships/image" Target="../media/image501.png"/><Relationship Id="rId17" Type="http://schemas.openxmlformats.org/officeDocument/2006/relationships/image" Target="../media/image506.png"/><Relationship Id="rId25" Type="http://schemas.openxmlformats.org/officeDocument/2006/relationships/image" Target="../media/image514.png"/><Relationship Id="rId33" Type="http://schemas.openxmlformats.org/officeDocument/2006/relationships/image" Target="../media/image522.png"/><Relationship Id="rId38" Type="http://schemas.openxmlformats.org/officeDocument/2006/relationships/image" Target="../media/image527.png"/><Relationship Id="rId2" Type="http://schemas.openxmlformats.org/officeDocument/2006/relationships/image" Target="../media/image491.png"/><Relationship Id="rId16" Type="http://schemas.openxmlformats.org/officeDocument/2006/relationships/image" Target="../media/image505.png"/><Relationship Id="rId20" Type="http://schemas.openxmlformats.org/officeDocument/2006/relationships/image" Target="../media/image509.png"/><Relationship Id="rId29" Type="http://schemas.openxmlformats.org/officeDocument/2006/relationships/image" Target="../media/image518.png"/><Relationship Id="rId1" Type="http://schemas.openxmlformats.org/officeDocument/2006/relationships/image" Target="../media/image490.png"/><Relationship Id="rId6" Type="http://schemas.openxmlformats.org/officeDocument/2006/relationships/image" Target="../media/image495.png"/><Relationship Id="rId11" Type="http://schemas.openxmlformats.org/officeDocument/2006/relationships/image" Target="../media/image500.png"/><Relationship Id="rId24" Type="http://schemas.openxmlformats.org/officeDocument/2006/relationships/image" Target="../media/image513.png"/><Relationship Id="rId32" Type="http://schemas.openxmlformats.org/officeDocument/2006/relationships/image" Target="../media/image521.png"/><Relationship Id="rId37" Type="http://schemas.openxmlformats.org/officeDocument/2006/relationships/image" Target="../media/image526.png"/><Relationship Id="rId5" Type="http://schemas.openxmlformats.org/officeDocument/2006/relationships/image" Target="../media/image494.png"/><Relationship Id="rId15" Type="http://schemas.openxmlformats.org/officeDocument/2006/relationships/image" Target="../media/image504.png"/><Relationship Id="rId23" Type="http://schemas.openxmlformats.org/officeDocument/2006/relationships/image" Target="../media/image512.png"/><Relationship Id="rId28" Type="http://schemas.openxmlformats.org/officeDocument/2006/relationships/image" Target="../media/image517.png"/><Relationship Id="rId36" Type="http://schemas.openxmlformats.org/officeDocument/2006/relationships/image" Target="../media/image525.png"/><Relationship Id="rId10" Type="http://schemas.openxmlformats.org/officeDocument/2006/relationships/image" Target="../media/image499.png"/><Relationship Id="rId19" Type="http://schemas.openxmlformats.org/officeDocument/2006/relationships/image" Target="../media/image508.png"/><Relationship Id="rId31" Type="http://schemas.openxmlformats.org/officeDocument/2006/relationships/image" Target="../media/image520.png"/><Relationship Id="rId4" Type="http://schemas.openxmlformats.org/officeDocument/2006/relationships/image" Target="../media/image493.png"/><Relationship Id="rId9" Type="http://schemas.openxmlformats.org/officeDocument/2006/relationships/image" Target="../media/image498.png"/><Relationship Id="rId14" Type="http://schemas.openxmlformats.org/officeDocument/2006/relationships/image" Target="../media/image503.png"/><Relationship Id="rId22" Type="http://schemas.openxmlformats.org/officeDocument/2006/relationships/image" Target="../media/image511.png"/><Relationship Id="rId27" Type="http://schemas.openxmlformats.org/officeDocument/2006/relationships/image" Target="../media/image516.png"/><Relationship Id="rId30" Type="http://schemas.openxmlformats.org/officeDocument/2006/relationships/image" Target="../media/image519.png"/><Relationship Id="rId35" Type="http://schemas.openxmlformats.org/officeDocument/2006/relationships/image" Target="../media/image524.png"/><Relationship Id="rId8" Type="http://schemas.openxmlformats.org/officeDocument/2006/relationships/image" Target="../media/image497.png"/><Relationship Id="rId3" Type="http://schemas.openxmlformats.org/officeDocument/2006/relationships/image" Target="../media/image49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18" Type="http://schemas.openxmlformats.org/officeDocument/2006/relationships/image" Target="../media/image545.png"/><Relationship Id="rId26" Type="http://schemas.openxmlformats.org/officeDocument/2006/relationships/image" Target="../media/image553.png"/><Relationship Id="rId3" Type="http://schemas.openxmlformats.org/officeDocument/2006/relationships/image" Target="../media/image530.png"/><Relationship Id="rId21" Type="http://schemas.openxmlformats.org/officeDocument/2006/relationships/image" Target="../media/image548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17" Type="http://schemas.openxmlformats.org/officeDocument/2006/relationships/image" Target="../media/image544.png"/><Relationship Id="rId25" Type="http://schemas.openxmlformats.org/officeDocument/2006/relationships/image" Target="../media/image552.png"/><Relationship Id="rId2" Type="http://schemas.openxmlformats.org/officeDocument/2006/relationships/image" Target="../media/image529.png"/><Relationship Id="rId16" Type="http://schemas.openxmlformats.org/officeDocument/2006/relationships/image" Target="../media/image543.png"/><Relationship Id="rId20" Type="http://schemas.openxmlformats.org/officeDocument/2006/relationships/image" Target="../media/image547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24" Type="http://schemas.openxmlformats.org/officeDocument/2006/relationships/image" Target="../media/image551.png"/><Relationship Id="rId5" Type="http://schemas.openxmlformats.org/officeDocument/2006/relationships/image" Target="../media/image532.png"/><Relationship Id="rId15" Type="http://schemas.openxmlformats.org/officeDocument/2006/relationships/image" Target="../media/image542.png"/><Relationship Id="rId23" Type="http://schemas.openxmlformats.org/officeDocument/2006/relationships/image" Target="../media/image550.png"/><Relationship Id="rId28" Type="http://schemas.openxmlformats.org/officeDocument/2006/relationships/image" Target="../media/image555.png"/><Relationship Id="rId10" Type="http://schemas.openxmlformats.org/officeDocument/2006/relationships/image" Target="../media/image537.png"/><Relationship Id="rId19" Type="http://schemas.openxmlformats.org/officeDocument/2006/relationships/image" Target="../media/image546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Relationship Id="rId14" Type="http://schemas.openxmlformats.org/officeDocument/2006/relationships/image" Target="../media/image541.png"/><Relationship Id="rId22" Type="http://schemas.openxmlformats.org/officeDocument/2006/relationships/image" Target="../media/image549.png"/><Relationship Id="rId27" Type="http://schemas.openxmlformats.org/officeDocument/2006/relationships/image" Target="../media/image554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8" Type="http://schemas.openxmlformats.org/officeDocument/2006/relationships/image" Target="../media/image563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26" Type="http://schemas.openxmlformats.org/officeDocument/2006/relationships/image" Target="../media/image631.png"/><Relationship Id="rId3" Type="http://schemas.openxmlformats.org/officeDocument/2006/relationships/image" Target="../media/image608.png"/><Relationship Id="rId21" Type="http://schemas.openxmlformats.org/officeDocument/2006/relationships/image" Target="../media/image626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5" Type="http://schemas.openxmlformats.org/officeDocument/2006/relationships/image" Target="../media/image630.png"/><Relationship Id="rId33" Type="http://schemas.openxmlformats.org/officeDocument/2006/relationships/image" Target="../media/image638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20" Type="http://schemas.openxmlformats.org/officeDocument/2006/relationships/image" Target="../media/image625.png"/><Relationship Id="rId29" Type="http://schemas.openxmlformats.org/officeDocument/2006/relationships/image" Target="../media/image634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24" Type="http://schemas.openxmlformats.org/officeDocument/2006/relationships/image" Target="../media/image629.png"/><Relationship Id="rId32" Type="http://schemas.openxmlformats.org/officeDocument/2006/relationships/image" Target="../media/image637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23" Type="http://schemas.openxmlformats.org/officeDocument/2006/relationships/image" Target="../media/image628.png"/><Relationship Id="rId28" Type="http://schemas.openxmlformats.org/officeDocument/2006/relationships/image" Target="../media/image633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31" Type="http://schemas.openxmlformats.org/officeDocument/2006/relationships/image" Target="../media/image636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Relationship Id="rId22" Type="http://schemas.openxmlformats.org/officeDocument/2006/relationships/image" Target="../media/image627.png"/><Relationship Id="rId27" Type="http://schemas.openxmlformats.org/officeDocument/2006/relationships/image" Target="../media/image632.png"/><Relationship Id="rId30" Type="http://schemas.openxmlformats.org/officeDocument/2006/relationships/image" Target="../media/image635.png"/><Relationship Id="rId8" Type="http://schemas.openxmlformats.org/officeDocument/2006/relationships/image" Target="../media/image6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18" Type="http://schemas.openxmlformats.org/officeDocument/2006/relationships/image" Target="../media/image656.png"/><Relationship Id="rId26" Type="http://schemas.openxmlformats.org/officeDocument/2006/relationships/image" Target="../media/image664.png"/><Relationship Id="rId3" Type="http://schemas.openxmlformats.org/officeDocument/2006/relationships/image" Target="../media/image641.png"/><Relationship Id="rId21" Type="http://schemas.openxmlformats.org/officeDocument/2006/relationships/image" Target="../media/image659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5" Type="http://schemas.openxmlformats.org/officeDocument/2006/relationships/image" Target="../media/image663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20" Type="http://schemas.openxmlformats.org/officeDocument/2006/relationships/image" Target="../media/image658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24" Type="http://schemas.openxmlformats.org/officeDocument/2006/relationships/image" Target="../media/image662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23" Type="http://schemas.openxmlformats.org/officeDocument/2006/relationships/image" Target="../media/image661.png"/><Relationship Id="rId28" Type="http://schemas.openxmlformats.org/officeDocument/2006/relationships/image" Target="../media/image666.png"/><Relationship Id="rId10" Type="http://schemas.openxmlformats.org/officeDocument/2006/relationships/image" Target="../media/image648.png"/><Relationship Id="rId19" Type="http://schemas.openxmlformats.org/officeDocument/2006/relationships/image" Target="../media/image657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Relationship Id="rId22" Type="http://schemas.openxmlformats.org/officeDocument/2006/relationships/image" Target="../media/image660.png"/><Relationship Id="rId27" Type="http://schemas.openxmlformats.org/officeDocument/2006/relationships/image" Target="../media/image665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9.png"/><Relationship Id="rId18" Type="http://schemas.openxmlformats.org/officeDocument/2006/relationships/image" Target="../media/image684.png"/><Relationship Id="rId26" Type="http://schemas.openxmlformats.org/officeDocument/2006/relationships/image" Target="../media/image304.png"/><Relationship Id="rId39" Type="http://schemas.openxmlformats.org/officeDocument/2006/relationships/image" Target="../media/image704.png"/><Relationship Id="rId21" Type="http://schemas.openxmlformats.org/officeDocument/2006/relationships/image" Target="../media/image687.png"/><Relationship Id="rId34" Type="http://schemas.openxmlformats.org/officeDocument/2006/relationships/image" Target="../media/image699.png"/><Relationship Id="rId42" Type="http://schemas.openxmlformats.org/officeDocument/2006/relationships/image" Target="../media/image707.png"/><Relationship Id="rId47" Type="http://schemas.openxmlformats.org/officeDocument/2006/relationships/image" Target="../media/image712.png"/><Relationship Id="rId50" Type="http://schemas.openxmlformats.org/officeDocument/2006/relationships/image" Target="../media/image715.png"/><Relationship Id="rId7" Type="http://schemas.openxmlformats.org/officeDocument/2006/relationships/image" Target="../media/image673.png"/><Relationship Id="rId2" Type="http://schemas.openxmlformats.org/officeDocument/2006/relationships/image" Target="../media/image668.png"/><Relationship Id="rId16" Type="http://schemas.openxmlformats.org/officeDocument/2006/relationships/image" Target="../media/image682.png"/><Relationship Id="rId29" Type="http://schemas.openxmlformats.org/officeDocument/2006/relationships/image" Target="../media/image694.png"/><Relationship Id="rId11" Type="http://schemas.openxmlformats.org/officeDocument/2006/relationships/image" Target="../media/image677.png"/><Relationship Id="rId24" Type="http://schemas.openxmlformats.org/officeDocument/2006/relationships/image" Target="../media/image690.png"/><Relationship Id="rId32" Type="http://schemas.openxmlformats.org/officeDocument/2006/relationships/image" Target="../media/image697.png"/><Relationship Id="rId37" Type="http://schemas.openxmlformats.org/officeDocument/2006/relationships/image" Target="../media/image702.png"/><Relationship Id="rId40" Type="http://schemas.openxmlformats.org/officeDocument/2006/relationships/image" Target="../media/image705.png"/><Relationship Id="rId45" Type="http://schemas.openxmlformats.org/officeDocument/2006/relationships/image" Target="../media/image710.png"/><Relationship Id="rId5" Type="http://schemas.openxmlformats.org/officeDocument/2006/relationships/image" Target="../media/image671.png"/><Relationship Id="rId15" Type="http://schemas.openxmlformats.org/officeDocument/2006/relationships/image" Target="../media/image681.png"/><Relationship Id="rId23" Type="http://schemas.openxmlformats.org/officeDocument/2006/relationships/image" Target="../media/image689.png"/><Relationship Id="rId28" Type="http://schemas.openxmlformats.org/officeDocument/2006/relationships/image" Target="../media/image693.png"/><Relationship Id="rId36" Type="http://schemas.openxmlformats.org/officeDocument/2006/relationships/image" Target="../media/image701.png"/><Relationship Id="rId49" Type="http://schemas.openxmlformats.org/officeDocument/2006/relationships/image" Target="../media/image714.png"/><Relationship Id="rId10" Type="http://schemas.openxmlformats.org/officeDocument/2006/relationships/image" Target="../media/image676.png"/><Relationship Id="rId19" Type="http://schemas.openxmlformats.org/officeDocument/2006/relationships/image" Target="../media/image685.png"/><Relationship Id="rId31" Type="http://schemas.openxmlformats.org/officeDocument/2006/relationships/image" Target="../media/image696.png"/><Relationship Id="rId44" Type="http://schemas.openxmlformats.org/officeDocument/2006/relationships/image" Target="../media/image709.png"/><Relationship Id="rId4" Type="http://schemas.openxmlformats.org/officeDocument/2006/relationships/image" Target="../media/image670.png"/><Relationship Id="rId9" Type="http://schemas.openxmlformats.org/officeDocument/2006/relationships/image" Target="../media/image675.png"/><Relationship Id="rId14" Type="http://schemas.openxmlformats.org/officeDocument/2006/relationships/image" Target="../media/image680.png"/><Relationship Id="rId22" Type="http://schemas.openxmlformats.org/officeDocument/2006/relationships/image" Target="../media/image688.png"/><Relationship Id="rId27" Type="http://schemas.openxmlformats.org/officeDocument/2006/relationships/image" Target="../media/image692.png"/><Relationship Id="rId30" Type="http://schemas.openxmlformats.org/officeDocument/2006/relationships/image" Target="../media/image695.png"/><Relationship Id="rId35" Type="http://schemas.openxmlformats.org/officeDocument/2006/relationships/image" Target="../media/image700.png"/><Relationship Id="rId43" Type="http://schemas.openxmlformats.org/officeDocument/2006/relationships/image" Target="../media/image708.png"/><Relationship Id="rId48" Type="http://schemas.openxmlformats.org/officeDocument/2006/relationships/image" Target="../media/image713.png"/><Relationship Id="rId8" Type="http://schemas.openxmlformats.org/officeDocument/2006/relationships/image" Target="../media/image674.png"/><Relationship Id="rId51" Type="http://schemas.openxmlformats.org/officeDocument/2006/relationships/image" Target="../media/image716.png"/><Relationship Id="rId3" Type="http://schemas.openxmlformats.org/officeDocument/2006/relationships/image" Target="../media/image669.png"/><Relationship Id="rId12" Type="http://schemas.openxmlformats.org/officeDocument/2006/relationships/image" Target="../media/image678.png"/><Relationship Id="rId17" Type="http://schemas.openxmlformats.org/officeDocument/2006/relationships/image" Target="../media/image683.png"/><Relationship Id="rId25" Type="http://schemas.openxmlformats.org/officeDocument/2006/relationships/image" Target="../media/image691.png"/><Relationship Id="rId33" Type="http://schemas.openxmlformats.org/officeDocument/2006/relationships/image" Target="../media/image698.png"/><Relationship Id="rId38" Type="http://schemas.openxmlformats.org/officeDocument/2006/relationships/image" Target="../media/image703.png"/><Relationship Id="rId46" Type="http://schemas.openxmlformats.org/officeDocument/2006/relationships/image" Target="../media/image711.png"/><Relationship Id="rId20" Type="http://schemas.openxmlformats.org/officeDocument/2006/relationships/image" Target="../media/image686.png"/><Relationship Id="rId41" Type="http://schemas.openxmlformats.org/officeDocument/2006/relationships/image" Target="../media/image706.png"/><Relationship Id="rId1" Type="http://schemas.openxmlformats.org/officeDocument/2006/relationships/image" Target="../media/image667.png"/><Relationship Id="rId6" Type="http://schemas.openxmlformats.org/officeDocument/2006/relationships/image" Target="../media/image67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26" Type="http://schemas.openxmlformats.org/officeDocument/2006/relationships/image" Target="../media/image741.png"/><Relationship Id="rId3" Type="http://schemas.openxmlformats.org/officeDocument/2006/relationships/image" Target="../media/image719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5" Type="http://schemas.openxmlformats.org/officeDocument/2006/relationships/image" Target="../media/image740.png"/><Relationship Id="rId2" Type="http://schemas.openxmlformats.org/officeDocument/2006/relationships/image" Target="../media/image718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7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24" Type="http://schemas.openxmlformats.org/officeDocument/2006/relationships/image" Target="../media/image739.png"/><Relationship Id="rId5" Type="http://schemas.openxmlformats.org/officeDocument/2006/relationships/image" Target="../media/image714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20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Relationship Id="rId27" Type="http://schemas.openxmlformats.org/officeDocument/2006/relationships/image" Target="../media/image74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4.png"/><Relationship Id="rId2" Type="http://schemas.openxmlformats.org/officeDocument/2006/relationships/image" Target="../media/image763.png"/><Relationship Id="rId1" Type="http://schemas.openxmlformats.org/officeDocument/2006/relationships/image" Target="../media/image762.png"/><Relationship Id="rId5" Type="http://schemas.openxmlformats.org/officeDocument/2006/relationships/image" Target="../media/image766.png"/><Relationship Id="rId4" Type="http://schemas.openxmlformats.org/officeDocument/2006/relationships/image" Target="../media/image76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13" Type="http://schemas.openxmlformats.org/officeDocument/2006/relationships/image" Target="../media/image779.png"/><Relationship Id="rId18" Type="http://schemas.openxmlformats.org/officeDocument/2006/relationships/image" Target="../media/image784.png"/><Relationship Id="rId3" Type="http://schemas.openxmlformats.org/officeDocument/2006/relationships/image" Target="../media/image769.png"/><Relationship Id="rId21" Type="http://schemas.openxmlformats.org/officeDocument/2006/relationships/image" Target="../media/image787.png"/><Relationship Id="rId7" Type="http://schemas.openxmlformats.org/officeDocument/2006/relationships/image" Target="../media/image773.png"/><Relationship Id="rId12" Type="http://schemas.openxmlformats.org/officeDocument/2006/relationships/image" Target="../media/image778.png"/><Relationship Id="rId17" Type="http://schemas.openxmlformats.org/officeDocument/2006/relationships/image" Target="../media/image783.png"/><Relationship Id="rId2" Type="http://schemas.openxmlformats.org/officeDocument/2006/relationships/image" Target="../media/image768.png"/><Relationship Id="rId16" Type="http://schemas.openxmlformats.org/officeDocument/2006/relationships/image" Target="../media/image782.png"/><Relationship Id="rId20" Type="http://schemas.openxmlformats.org/officeDocument/2006/relationships/image" Target="../media/image786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5" Type="http://schemas.openxmlformats.org/officeDocument/2006/relationships/image" Target="../media/image781.png"/><Relationship Id="rId23" Type="http://schemas.openxmlformats.org/officeDocument/2006/relationships/image" Target="../media/image789.png"/><Relationship Id="rId10" Type="http://schemas.openxmlformats.org/officeDocument/2006/relationships/image" Target="../media/image776.png"/><Relationship Id="rId19" Type="http://schemas.openxmlformats.org/officeDocument/2006/relationships/image" Target="../media/image785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Relationship Id="rId14" Type="http://schemas.openxmlformats.org/officeDocument/2006/relationships/image" Target="../media/image780.png"/><Relationship Id="rId22" Type="http://schemas.openxmlformats.org/officeDocument/2006/relationships/image" Target="../media/image788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21" Type="http://schemas.openxmlformats.org/officeDocument/2006/relationships/image" Target="../media/image225.png"/><Relationship Id="rId34" Type="http://schemas.openxmlformats.org/officeDocument/2006/relationships/image" Target="../media/image800.png"/><Relationship Id="rId7" Type="http://schemas.openxmlformats.org/officeDocument/2006/relationships/image" Target="../media/image796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9.png"/><Relationship Id="rId2" Type="http://schemas.openxmlformats.org/officeDocument/2006/relationships/image" Target="../media/image791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90.png"/><Relationship Id="rId6" Type="http://schemas.openxmlformats.org/officeDocument/2006/relationships/image" Target="../media/image795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8.png"/><Relationship Id="rId37" Type="http://schemas.openxmlformats.org/officeDocument/2006/relationships/image" Target="../media/image803.png"/><Relationship Id="rId5" Type="http://schemas.openxmlformats.org/officeDocument/2006/relationships/image" Target="../media/image794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3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1.png"/><Relationship Id="rId8" Type="http://schemas.openxmlformats.org/officeDocument/2006/relationships/image" Target="../media/image797.png"/><Relationship Id="rId3" Type="http://schemas.openxmlformats.org/officeDocument/2006/relationships/image" Target="../media/image79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1.png"/><Relationship Id="rId13" Type="http://schemas.openxmlformats.org/officeDocument/2006/relationships/image" Target="../media/image816.png"/><Relationship Id="rId18" Type="http://schemas.openxmlformats.org/officeDocument/2006/relationships/image" Target="../media/image821.png"/><Relationship Id="rId26" Type="http://schemas.openxmlformats.org/officeDocument/2006/relationships/image" Target="../media/image829.png"/><Relationship Id="rId3" Type="http://schemas.openxmlformats.org/officeDocument/2006/relationships/image" Target="../media/image806.png"/><Relationship Id="rId21" Type="http://schemas.openxmlformats.org/officeDocument/2006/relationships/image" Target="../media/image824.png"/><Relationship Id="rId7" Type="http://schemas.openxmlformats.org/officeDocument/2006/relationships/image" Target="../media/image810.png"/><Relationship Id="rId12" Type="http://schemas.openxmlformats.org/officeDocument/2006/relationships/image" Target="../media/image815.png"/><Relationship Id="rId17" Type="http://schemas.openxmlformats.org/officeDocument/2006/relationships/image" Target="../media/image820.png"/><Relationship Id="rId25" Type="http://schemas.openxmlformats.org/officeDocument/2006/relationships/image" Target="../media/image828.png"/><Relationship Id="rId2" Type="http://schemas.openxmlformats.org/officeDocument/2006/relationships/image" Target="../media/image805.png"/><Relationship Id="rId16" Type="http://schemas.openxmlformats.org/officeDocument/2006/relationships/image" Target="../media/image819.png"/><Relationship Id="rId20" Type="http://schemas.openxmlformats.org/officeDocument/2006/relationships/image" Target="../media/image823.png"/><Relationship Id="rId29" Type="http://schemas.openxmlformats.org/officeDocument/2006/relationships/image" Target="../media/image832.png"/><Relationship Id="rId1" Type="http://schemas.openxmlformats.org/officeDocument/2006/relationships/image" Target="../media/image804.png"/><Relationship Id="rId6" Type="http://schemas.openxmlformats.org/officeDocument/2006/relationships/image" Target="../media/image809.png"/><Relationship Id="rId11" Type="http://schemas.openxmlformats.org/officeDocument/2006/relationships/image" Target="../media/image814.png"/><Relationship Id="rId24" Type="http://schemas.openxmlformats.org/officeDocument/2006/relationships/image" Target="../media/image827.png"/><Relationship Id="rId5" Type="http://schemas.openxmlformats.org/officeDocument/2006/relationships/image" Target="../media/image808.png"/><Relationship Id="rId15" Type="http://schemas.openxmlformats.org/officeDocument/2006/relationships/image" Target="../media/image818.png"/><Relationship Id="rId23" Type="http://schemas.openxmlformats.org/officeDocument/2006/relationships/image" Target="../media/image826.png"/><Relationship Id="rId28" Type="http://schemas.openxmlformats.org/officeDocument/2006/relationships/image" Target="../media/image831.png"/><Relationship Id="rId10" Type="http://schemas.openxmlformats.org/officeDocument/2006/relationships/image" Target="../media/image813.png"/><Relationship Id="rId19" Type="http://schemas.openxmlformats.org/officeDocument/2006/relationships/image" Target="../media/image822.png"/><Relationship Id="rId4" Type="http://schemas.openxmlformats.org/officeDocument/2006/relationships/image" Target="../media/image807.png"/><Relationship Id="rId9" Type="http://schemas.openxmlformats.org/officeDocument/2006/relationships/image" Target="../media/image812.png"/><Relationship Id="rId14" Type="http://schemas.openxmlformats.org/officeDocument/2006/relationships/image" Target="../media/image817.png"/><Relationship Id="rId22" Type="http://schemas.openxmlformats.org/officeDocument/2006/relationships/image" Target="../media/image825.png"/><Relationship Id="rId27" Type="http://schemas.openxmlformats.org/officeDocument/2006/relationships/image" Target="../media/image83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0.png"/><Relationship Id="rId3" Type="http://schemas.openxmlformats.org/officeDocument/2006/relationships/image" Target="../media/image835.png"/><Relationship Id="rId7" Type="http://schemas.openxmlformats.org/officeDocument/2006/relationships/image" Target="../media/image839.png"/><Relationship Id="rId2" Type="http://schemas.openxmlformats.org/officeDocument/2006/relationships/image" Target="../media/image834.png"/><Relationship Id="rId1" Type="http://schemas.openxmlformats.org/officeDocument/2006/relationships/image" Target="../media/image833.png"/><Relationship Id="rId6" Type="http://schemas.openxmlformats.org/officeDocument/2006/relationships/image" Target="../media/image838.png"/><Relationship Id="rId5" Type="http://schemas.openxmlformats.org/officeDocument/2006/relationships/image" Target="../media/image837.png"/><Relationship Id="rId10" Type="http://schemas.openxmlformats.org/officeDocument/2006/relationships/image" Target="../media/image842.png"/><Relationship Id="rId4" Type="http://schemas.openxmlformats.org/officeDocument/2006/relationships/image" Target="../media/image836.png"/><Relationship Id="rId9" Type="http://schemas.openxmlformats.org/officeDocument/2006/relationships/image" Target="../media/image84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0.png"/><Relationship Id="rId13" Type="http://schemas.openxmlformats.org/officeDocument/2006/relationships/image" Target="../media/image855.png"/><Relationship Id="rId3" Type="http://schemas.openxmlformats.org/officeDocument/2006/relationships/image" Target="../media/image845.png"/><Relationship Id="rId7" Type="http://schemas.openxmlformats.org/officeDocument/2006/relationships/image" Target="../media/image849.png"/><Relationship Id="rId12" Type="http://schemas.openxmlformats.org/officeDocument/2006/relationships/image" Target="../media/image854.png"/><Relationship Id="rId17" Type="http://schemas.openxmlformats.org/officeDocument/2006/relationships/image" Target="../media/image859.png"/><Relationship Id="rId2" Type="http://schemas.openxmlformats.org/officeDocument/2006/relationships/image" Target="../media/image844.png"/><Relationship Id="rId16" Type="http://schemas.openxmlformats.org/officeDocument/2006/relationships/image" Target="../media/image858.png"/><Relationship Id="rId1" Type="http://schemas.openxmlformats.org/officeDocument/2006/relationships/image" Target="../media/image843.png"/><Relationship Id="rId6" Type="http://schemas.openxmlformats.org/officeDocument/2006/relationships/image" Target="../media/image848.png"/><Relationship Id="rId11" Type="http://schemas.openxmlformats.org/officeDocument/2006/relationships/image" Target="../media/image853.png"/><Relationship Id="rId5" Type="http://schemas.openxmlformats.org/officeDocument/2006/relationships/image" Target="../media/image847.png"/><Relationship Id="rId15" Type="http://schemas.openxmlformats.org/officeDocument/2006/relationships/image" Target="../media/image857.png"/><Relationship Id="rId10" Type="http://schemas.openxmlformats.org/officeDocument/2006/relationships/image" Target="../media/image852.png"/><Relationship Id="rId4" Type="http://schemas.openxmlformats.org/officeDocument/2006/relationships/image" Target="../media/image846.png"/><Relationship Id="rId9" Type="http://schemas.openxmlformats.org/officeDocument/2006/relationships/image" Target="../media/image851.png"/><Relationship Id="rId14" Type="http://schemas.openxmlformats.org/officeDocument/2006/relationships/image" Target="../media/image85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7.png"/><Relationship Id="rId13" Type="http://schemas.openxmlformats.org/officeDocument/2006/relationships/image" Target="../media/image872.png"/><Relationship Id="rId18" Type="http://schemas.openxmlformats.org/officeDocument/2006/relationships/image" Target="../media/image877.png"/><Relationship Id="rId3" Type="http://schemas.openxmlformats.org/officeDocument/2006/relationships/image" Target="../media/image862.png"/><Relationship Id="rId21" Type="http://schemas.openxmlformats.org/officeDocument/2006/relationships/image" Target="../media/image880.png"/><Relationship Id="rId7" Type="http://schemas.openxmlformats.org/officeDocument/2006/relationships/image" Target="../media/image866.png"/><Relationship Id="rId12" Type="http://schemas.openxmlformats.org/officeDocument/2006/relationships/image" Target="../media/image871.png"/><Relationship Id="rId17" Type="http://schemas.openxmlformats.org/officeDocument/2006/relationships/image" Target="../media/image876.png"/><Relationship Id="rId2" Type="http://schemas.openxmlformats.org/officeDocument/2006/relationships/image" Target="../media/image861.png"/><Relationship Id="rId16" Type="http://schemas.openxmlformats.org/officeDocument/2006/relationships/image" Target="../media/image875.png"/><Relationship Id="rId20" Type="http://schemas.openxmlformats.org/officeDocument/2006/relationships/image" Target="../media/image879.png"/><Relationship Id="rId1" Type="http://schemas.openxmlformats.org/officeDocument/2006/relationships/image" Target="../media/image860.png"/><Relationship Id="rId6" Type="http://schemas.openxmlformats.org/officeDocument/2006/relationships/image" Target="../media/image865.png"/><Relationship Id="rId11" Type="http://schemas.openxmlformats.org/officeDocument/2006/relationships/image" Target="../media/image870.png"/><Relationship Id="rId24" Type="http://schemas.openxmlformats.org/officeDocument/2006/relationships/image" Target="../media/image883.png"/><Relationship Id="rId5" Type="http://schemas.openxmlformats.org/officeDocument/2006/relationships/image" Target="../media/image864.png"/><Relationship Id="rId15" Type="http://schemas.openxmlformats.org/officeDocument/2006/relationships/image" Target="../media/image874.png"/><Relationship Id="rId23" Type="http://schemas.openxmlformats.org/officeDocument/2006/relationships/image" Target="../media/image882.png"/><Relationship Id="rId10" Type="http://schemas.openxmlformats.org/officeDocument/2006/relationships/image" Target="../media/image869.png"/><Relationship Id="rId19" Type="http://schemas.openxmlformats.org/officeDocument/2006/relationships/image" Target="../media/image878.png"/><Relationship Id="rId4" Type="http://schemas.openxmlformats.org/officeDocument/2006/relationships/image" Target="../media/image863.png"/><Relationship Id="rId9" Type="http://schemas.openxmlformats.org/officeDocument/2006/relationships/image" Target="../media/image868.png"/><Relationship Id="rId14" Type="http://schemas.openxmlformats.org/officeDocument/2006/relationships/image" Target="../media/image873.png"/><Relationship Id="rId22" Type="http://schemas.openxmlformats.org/officeDocument/2006/relationships/image" Target="../media/image88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1.png"/><Relationship Id="rId13" Type="http://schemas.openxmlformats.org/officeDocument/2006/relationships/image" Target="../media/image896.png"/><Relationship Id="rId3" Type="http://schemas.openxmlformats.org/officeDocument/2006/relationships/image" Target="../media/image886.png"/><Relationship Id="rId7" Type="http://schemas.openxmlformats.org/officeDocument/2006/relationships/image" Target="../media/image890.png"/><Relationship Id="rId12" Type="http://schemas.openxmlformats.org/officeDocument/2006/relationships/image" Target="../media/image895.png"/><Relationship Id="rId2" Type="http://schemas.openxmlformats.org/officeDocument/2006/relationships/image" Target="../media/image885.png"/><Relationship Id="rId1" Type="http://schemas.openxmlformats.org/officeDocument/2006/relationships/image" Target="../media/image884.png"/><Relationship Id="rId6" Type="http://schemas.openxmlformats.org/officeDocument/2006/relationships/image" Target="../media/image889.png"/><Relationship Id="rId11" Type="http://schemas.openxmlformats.org/officeDocument/2006/relationships/image" Target="../media/image894.png"/><Relationship Id="rId5" Type="http://schemas.openxmlformats.org/officeDocument/2006/relationships/image" Target="../media/image888.png"/><Relationship Id="rId10" Type="http://schemas.openxmlformats.org/officeDocument/2006/relationships/image" Target="../media/image893.png"/><Relationship Id="rId4" Type="http://schemas.openxmlformats.org/officeDocument/2006/relationships/image" Target="../media/image887.png"/><Relationship Id="rId9" Type="http://schemas.openxmlformats.org/officeDocument/2006/relationships/image" Target="../media/image89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4.png"/><Relationship Id="rId13" Type="http://schemas.openxmlformats.org/officeDocument/2006/relationships/image" Target="../media/image909.png"/><Relationship Id="rId18" Type="http://schemas.openxmlformats.org/officeDocument/2006/relationships/image" Target="../media/image914.png"/><Relationship Id="rId26" Type="http://schemas.openxmlformats.org/officeDocument/2006/relationships/image" Target="../media/image922.png"/><Relationship Id="rId3" Type="http://schemas.openxmlformats.org/officeDocument/2006/relationships/image" Target="../media/image899.png"/><Relationship Id="rId21" Type="http://schemas.openxmlformats.org/officeDocument/2006/relationships/image" Target="../media/image917.png"/><Relationship Id="rId7" Type="http://schemas.openxmlformats.org/officeDocument/2006/relationships/image" Target="../media/image903.png"/><Relationship Id="rId12" Type="http://schemas.openxmlformats.org/officeDocument/2006/relationships/image" Target="../media/image908.png"/><Relationship Id="rId17" Type="http://schemas.openxmlformats.org/officeDocument/2006/relationships/image" Target="../media/image913.png"/><Relationship Id="rId25" Type="http://schemas.openxmlformats.org/officeDocument/2006/relationships/image" Target="../media/image921.png"/><Relationship Id="rId2" Type="http://schemas.openxmlformats.org/officeDocument/2006/relationships/image" Target="../media/image898.png"/><Relationship Id="rId16" Type="http://schemas.openxmlformats.org/officeDocument/2006/relationships/image" Target="../media/image912.png"/><Relationship Id="rId20" Type="http://schemas.openxmlformats.org/officeDocument/2006/relationships/image" Target="../media/image916.png"/><Relationship Id="rId29" Type="http://schemas.openxmlformats.org/officeDocument/2006/relationships/image" Target="../media/image925.png"/><Relationship Id="rId1" Type="http://schemas.openxmlformats.org/officeDocument/2006/relationships/image" Target="../media/image897.png"/><Relationship Id="rId6" Type="http://schemas.openxmlformats.org/officeDocument/2006/relationships/image" Target="../media/image902.png"/><Relationship Id="rId11" Type="http://schemas.openxmlformats.org/officeDocument/2006/relationships/image" Target="../media/image907.png"/><Relationship Id="rId24" Type="http://schemas.openxmlformats.org/officeDocument/2006/relationships/image" Target="../media/image920.png"/><Relationship Id="rId5" Type="http://schemas.openxmlformats.org/officeDocument/2006/relationships/image" Target="../media/image901.png"/><Relationship Id="rId15" Type="http://schemas.openxmlformats.org/officeDocument/2006/relationships/image" Target="../media/image911.png"/><Relationship Id="rId23" Type="http://schemas.openxmlformats.org/officeDocument/2006/relationships/image" Target="../media/image919.png"/><Relationship Id="rId28" Type="http://schemas.openxmlformats.org/officeDocument/2006/relationships/image" Target="../media/image924.png"/><Relationship Id="rId10" Type="http://schemas.openxmlformats.org/officeDocument/2006/relationships/image" Target="../media/image906.png"/><Relationship Id="rId19" Type="http://schemas.openxmlformats.org/officeDocument/2006/relationships/image" Target="../media/image915.png"/><Relationship Id="rId4" Type="http://schemas.openxmlformats.org/officeDocument/2006/relationships/image" Target="../media/image900.png"/><Relationship Id="rId9" Type="http://schemas.openxmlformats.org/officeDocument/2006/relationships/image" Target="../media/image905.png"/><Relationship Id="rId14" Type="http://schemas.openxmlformats.org/officeDocument/2006/relationships/image" Target="../media/image910.png"/><Relationship Id="rId22" Type="http://schemas.openxmlformats.org/officeDocument/2006/relationships/image" Target="../media/image918.png"/><Relationship Id="rId27" Type="http://schemas.openxmlformats.org/officeDocument/2006/relationships/image" Target="../media/image92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3.png"/><Relationship Id="rId13" Type="http://schemas.openxmlformats.org/officeDocument/2006/relationships/image" Target="../media/image938.png"/><Relationship Id="rId3" Type="http://schemas.openxmlformats.org/officeDocument/2006/relationships/image" Target="../media/image928.png"/><Relationship Id="rId7" Type="http://schemas.openxmlformats.org/officeDocument/2006/relationships/image" Target="../media/image932.png"/><Relationship Id="rId12" Type="http://schemas.openxmlformats.org/officeDocument/2006/relationships/image" Target="../media/image937.png"/><Relationship Id="rId17" Type="http://schemas.openxmlformats.org/officeDocument/2006/relationships/image" Target="../media/image942.png"/><Relationship Id="rId2" Type="http://schemas.openxmlformats.org/officeDocument/2006/relationships/image" Target="../media/image927.png"/><Relationship Id="rId16" Type="http://schemas.openxmlformats.org/officeDocument/2006/relationships/image" Target="../media/image941.png"/><Relationship Id="rId1" Type="http://schemas.openxmlformats.org/officeDocument/2006/relationships/image" Target="../media/image926.png"/><Relationship Id="rId6" Type="http://schemas.openxmlformats.org/officeDocument/2006/relationships/image" Target="../media/image931.png"/><Relationship Id="rId11" Type="http://schemas.openxmlformats.org/officeDocument/2006/relationships/image" Target="../media/image936.png"/><Relationship Id="rId5" Type="http://schemas.openxmlformats.org/officeDocument/2006/relationships/image" Target="../media/image930.png"/><Relationship Id="rId15" Type="http://schemas.openxmlformats.org/officeDocument/2006/relationships/image" Target="../media/image940.png"/><Relationship Id="rId10" Type="http://schemas.openxmlformats.org/officeDocument/2006/relationships/image" Target="../media/image935.png"/><Relationship Id="rId4" Type="http://schemas.openxmlformats.org/officeDocument/2006/relationships/image" Target="../media/image929.png"/><Relationship Id="rId9" Type="http://schemas.openxmlformats.org/officeDocument/2006/relationships/image" Target="../media/image934.png"/><Relationship Id="rId14" Type="http://schemas.openxmlformats.org/officeDocument/2006/relationships/image" Target="../media/image93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0.png"/><Relationship Id="rId13" Type="http://schemas.openxmlformats.org/officeDocument/2006/relationships/image" Target="../media/image955.png"/><Relationship Id="rId18" Type="http://schemas.openxmlformats.org/officeDocument/2006/relationships/image" Target="../media/image960.png"/><Relationship Id="rId26" Type="http://schemas.openxmlformats.org/officeDocument/2006/relationships/image" Target="../media/image968.png"/><Relationship Id="rId3" Type="http://schemas.openxmlformats.org/officeDocument/2006/relationships/image" Target="../media/image945.png"/><Relationship Id="rId21" Type="http://schemas.openxmlformats.org/officeDocument/2006/relationships/image" Target="../media/image963.png"/><Relationship Id="rId7" Type="http://schemas.openxmlformats.org/officeDocument/2006/relationships/image" Target="../media/image949.png"/><Relationship Id="rId12" Type="http://schemas.openxmlformats.org/officeDocument/2006/relationships/image" Target="../media/image954.png"/><Relationship Id="rId17" Type="http://schemas.openxmlformats.org/officeDocument/2006/relationships/image" Target="../media/image959.png"/><Relationship Id="rId25" Type="http://schemas.openxmlformats.org/officeDocument/2006/relationships/image" Target="../media/image967.png"/><Relationship Id="rId2" Type="http://schemas.openxmlformats.org/officeDocument/2006/relationships/image" Target="../media/image944.png"/><Relationship Id="rId16" Type="http://schemas.openxmlformats.org/officeDocument/2006/relationships/image" Target="../media/image958.png"/><Relationship Id="rId20" Type="http://schemas.openxmlformats.org/officeDocument/2006/relationships/image" Target="../media/image962.png"/><Relationship Id="rId29" Type="http://schemas.openxmlformats.org/officeDocument/2006/relationships/image" Target="../media/image971.png"/><Relationship Id="rId1" Type="http://schemas.openxmlformats.org/officeDocument/2006/relationships/image" Target="../media/image943.png"/><Relationship Id="rId6" Type="http://schemas.openxmlformats.org/officeDocument/2006/relationships/image" Target="../media/image948.png"/><Relationship Id="rId11" Type="http://schemas.openxmlformats.org/officeDocument/2006/relationships/image" Target="../media/image953.png"/><Relationship Id="rId24" Type="http://schemas.openxmlformats.org/officeDocument/2006/relationships/image" Target="../media/image966.png"/><Relationship Id="rId5" Type="http://schemas.openxmlformats.org/officeDocument/2006/relationships/image" Target="../media/image947.png"/><Relationship Id="rId15" Type="http://schemas.openxmlformats.org/officeDocument/2006/relationships/image" Target="../media/image957.png"/><Relationship Id="rId23" Type="http://schemas.openxmlformats.org/officeDocument/2006/relationships/image" Target="../media/image965.png"/><Relationship Id="rId28" Type="http://schemas.openxmlformats.org/officeDocument/2006/relationships/image" Target="../media/image970.png"/><Relationship Id="rId10" Type="http://schemas.openxmlformats.org/officeDocument/2006/relationships/image" Target="../media/image952.png"/><Relationship Id="rId19" Type="http://schemas.openxmlformats.org/officeDocument/2006/relationships/image" Target="../media/image961.png"/><Relationship Id="rId31" Type="http://schemas.openxmlformats.org/officeDocument/2006/relationships/image" Target="../media/image973.png"/><Relationship Id="rId4" Type="http://schemas.openxmlformats.org/officeDocument/2006/relationships/image" Target="../media/image946.png"/><Relationship Id="rId9" Type="http://schemas.openxmlformats.org/officeDocument/2006/relationships/image" Target="../media/image951.png"/><Relationship Id="rId14" Type="http://schemas.openxmlformats.org/officeDocument/2006/relationships/image" Target="../media/image956.png"/><Relationship Id="rId22" Type="http://schemas.openxmlformats.org/officeDocument/2006/relationships/image" Target="../media/image964.png"/><Relationship Id="rId27" Type="http://schemas.openxmlformats.org/officeDocument/2006/relationships/image" Target="../media/image969.png"/><Relationship Id="rId30" Type="http://schemas.openxmlformats.org/officeDocument/2006/relationships/image" Target="../media/image972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6.png"/><Relationship Id="rId18" Type="http://schemas.openxmlformats.org/officeDocument/2006/relationships/image" Target="../media/image991.png"/><Relationship Id="rId26" Type="http://schemas.openxmlformats.org/officeDocument/2006/relationships/image" Target="../media/image999.png"/><Relationship Id="rId39" Type="http://schemas.openxmlformats.org/officeDocument/2006/relationships/image" Target="../media/image1012.png"/><Relationship Id="rId21" Type="http://schemas.openxmlformats.org/officeDocument/2006/relationships/image" Target="../media/image994.png"/><Relationship Id="rId34" Type="http://schemas.openxmlformats.org/officeDocument/2006/relationships/image" Target="../media/image1007.png"/><Relationship Id="rId42" Type="http://schemas.openxmlformats.org/officeDocument/2006/relationships/image" Target="../media/image1015.png"/><Relationship Id="rId47" Type="http://schemas.openxmlformats.org/officeDocument/2006/relationships/image" Target="../media/image1020.png"/><Relationship Id="rId50" Type="http://schemas.openxmlformats.org/officeDocument/2006/relationships/image" Target="../media/image1023.png"/><Relationship Id="rId55" Type="http://schemas.openxmlformats.org/officeDocument/2006/relationships/image" Target="../media/image1028.png"/><Relationship Id="rId7" Type="http://schemas.openxmlformats.org/officeDocument/2006/relationships/image" Target="../media/image980.png"/><Relationship Id="rId2" Type="http://schemas.openxmlformats.org/officeDocument/2006/relationships/image" Target="../media/image975.png"/><Relationship Id="rId16" Type="http://schemas.openxmlformats.org/officeDocument/2006/relationships/image" Target="../media/image989.png"/><Relationship Id="rId29" Type="http://schemas.openxmlformats.org/officeDocument/2006/relationships/image" Target="../media/image1002.png"/><Relationship Id="rId11" Type="http://schemas.openxmlformats.org/officeDocument/2006/relationships/image" Target="../media/image984.png"/><Relationship Id="rId24" Type="http://schemas.openxmlformats.org/officeDocument/2006/relationships/image" Target="../media/image997.png"/><Relationship Id="rId32" Type="http://schemas.openxmlformats.org/officeDocument/2006/relationships/image" Target="../media/image1005.png"/><Relationship Id="rId37" Type="http://schemas.openxmlformats.org/officeDocument/2006/relationships/image" Target="../media/image1010.png"/><Relationship Id="rId40" Type="http://schemas.openxmlformats.org/officeDocument/2006/relationships/image" Target="../media/image1013.png"/><Relationship Id="rId45" Type="http://schemas.openxmlformats.org/officeDocument/2006/relationships/image" Target="../media/image1018.png"/><Relationship Id="rId53" Type="http://schemas.openxmlformats.org/officeDocument/2006/relationships/image" Target="../media/image1026.png"/><Relationship Id="rId5" Type="http://schemas.openxmlformats.org/officeDocument/2006/relationships/image" Target="../media/image978.png"/><Relationship Id="rId10" Type="http://schemas.openxmlformats.org/officeDocument/2006/relationships/image" Target="../media/image983.png"/><Relationship Id="rId19" Type="http://schemas.openxmlformats.org/officeDocument/2006/relationships/image" Target="../media/image992.png"/><Relationship Id="rId31" Type="http://schemas.openxmlformats.org/officeDocument/2006/relationships/image" Target="../media/image1004.png"/><Relationship Id="rId44" Type="http://schemas.openxmlformats.org/officeDocument/2006/relationships/image" Target="../media/image1017.png"/><Relationship Id="rId52" Type="http://schemas.openxmlformats.org/officeDocument/2006/relationships/image" Target="../media/image1025.png"/><Relationship Id="rId4" Type="http://schemas.openxmlformats.org/officeDocument/2006/relationships/image" Target="../media/image977.png"/><Relationship Id="rId9" Type="http://schemas.openxmlformats.org/officeDocument/2006/relationships/image" Target="../media/image982.png"/><Relationship Id="rId14" Type="http://schemas.openxmlformats.org/officeDocument/2006/relationships/image" Target="../media/image987.png"/><Relationship Id="rId22" Type="http://schemas.openxmlformats.org/officeDocument/2006/relationships/image" Target="../media/image995.png"/><Relationship Id="rId27" Type="http://schemas.openxmlformats.org/officeDocument/2006/relationships/image" Target="../media/image1000.png"/><Relationship Id="rId30" Type="http://schemas.openxmlformats.org/officeDocument/2006/relationships/image" Target="../media/image1003.png"/><Relationship Id="rId35" Type="http://schemas.openxmlformats.org/officeDocument/2006/relationships/image" Target="../media/image1008.png"/><Relationship Id="rId43" Type="http://schemas.openxmlformats.org/officeDocument/2006/relationships/image" Target="../media/image1016.png"/><Relationship Id="rId48" Type="http://schemas.openxmlformats.org/officeDocument/2006/relationships/image" Target="../media/image1021.png"/><Relationship Id="rId8" Type="http://schemas.openxmlformats.org/officeDocument/2006/relationships/image" Target="../media/image981.png"/><Relationship Id="rId51" Type="http://schemas.openxmlformats.org/officeDocument/2006/relationships/image" Target="../media/image1024.png"/><Relationship Id="rId3" Type="http://schemas.openxmlformats.org/officeDocument/2006/relationships/image" Target="../media/image976.png"/><Relationship Id="rId12" Type="http://schemas.openxmlformats.org/officeDocument/2006/relationships/image" Target="../media/image985.png"/><Relationship Id="rId17" Type="http://schemas.openxmlformats.org/officeDocument/2006/relationships/image" Target="../media/image990.png"/><Relationship Id="rId25" Type="http://schemas.openxmlformats.org/officeDocument/2006/relationships/image" Target="../media/image998.png"/><Relationship Id="rId33" Type="http://schemas.openxmlformats.org/officeDocument/2006/relationships/image" Target="../media/image1006.png"/><Relationship Id="rId38" Type="http://schemas.openxmlformats.org/officeDocument/2006/relationships/image" Target="../media/image1011.png"/><Relationship Id="rId46" Type="http://schemas.openxmlformats.org/officeDocument/2006/relationships/image" Target="../media/image1019.png"/><Relationship Id="rId20" Type="http://schemas.openxmlformats.org/officeDocument/2006/relationships/image" Target="../media/image993.png"/><Relationship Id="rId41" Type="http://schemas.openxmlformats.org/officeDocument/2006/relationships/image" Target="../media/image1014.png"/><Relationship Id="rId54" Type="http://schemas.openxmlformats.org/officeDocument/2006/relationships/image" Target="../media/image1027.png"/><Relationship Id="rId1" Type="http://schemas.openxmlformats.org/officeDocument/2006/relationships/image" Target="../media/image974.png"/><Relationship Id="rId6" Type="http://schemas.openxmlformats.org/officeDocument/2006/relationships/image" Target="../media/image979.png"/><Relationship Id="rId15" Type="http://schemas.openxmlformats.org/officeDocument/2006/relationships/image" Target="../media/image988.png"/><Relationship Id="rId23" Type="http://schemas.openxmlformats.org/officeDocument/2006/relationships/image" Target="../media/image996.png"/><Relationship Id="rId28" Type="http://schemas.openxmlformats.org/officeDocument/2006/relationships/image" Target="../media/image1001.png"/><Relationship Id="rId36" Type="http://schemas.openxmlformats.org/officeDocument/2006/relationships/image" Target="../media/image1009.png"/><Relationship Id="rId49" Type="http://schemas.openxmlformats.org/officeDocument/2006/relationships/image" Target="../media/image102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9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7.png"/><Relationship Id="rId13" Type="http://schemas.openxmlformats.org/officeDocument/2006/relationships/image" Target="../media/image1042.png"/><Relationship Id="rId3" Type="http://schemas.openxmlformats.org/officeDocument/2006/relationships/image" Target="../media/image1032.png"/><Relationship Id="rId7" Type="http://schemas.openxmlformats.org/officeDocument/2006/relationships/image" Target="../media/image1036.png"/><Relationship Id="rId12" Type="http://schemas.openxmlformats.org/officeDocument/2006/relationships/image" Target="../media/image1041.png"/><Relationship Id="rId17" Type="http://schemas.openxmlformats.org/officeDocument/2006/relationships/image" Target="../media/image1046.png"/><Relationship Id="rId2" Type="http://schemas.openxmlformats.org/officeDocument/2006/relationships/image" Target="../media/image1031.png"/><Relationship Id="rId16" Type="http://schemas.openxmlformats.org/officeDocument/2006/relationships/image" Target="../media/image1045.png"/><Relationship Id="rId1" Type="http://schemas.openxmlformats.org/officeDocument/2006/relationships/image" Target="../media/image1030.png"/><Relationship Id="rId6" Type="http://schemas.openxmlformats.org/officeDocument/2006/relationships/image" Target="../media/image1035.png"/><Relationship Id="rId11" Type="http://schemas.openxmlformats.org/officeDocument/2006/relationships/image" Target="../media/image1040.png"/><Relationship Id="rId5" Type="http://schemas.openxmlformats.org/officeDocument/2006/relationships/image" Target="../media/image1034.png"/><Relationship Id="rId15" Type="http://schemas.openxmlformats.org/officeDocument/2006/relationships/image" Target="../media/image1044.png"/><Relationship Id="rId10" Type="http://schemas.openxmlformats.org/officeDocument/2006/relationships/image" Target="../media/image1039.png"/><Relationship Id="rId4" Type="http://schemas.openxmlformats.org/officeDocument/2006/relationships/image" Target="../media/image1033.png"/><Relationship Id="rId9" Type="http://schemas.openxmlformats.org/officeDocument/2006/relationships/image" Target="../media/image1038.png"/><Relationship Id="rId14" Type="http://schemas.openxmlformats.org/officeDocument/2006/relationships/image" Target="../media/image104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9.png"/><Relationship Id="rId7" Type="http://schemas.openxmlformats.org/officeDocument/2006/relationships/image" Target="../media/image1053.png"/><Relationship Id="rId2" Type="http://schemas.openxmlformats.org/officeDocument/2006/relationships/image" Target="../media/image1048.png"/><Relationship Id="rId1" Type="http://schemas.openxmlformats.org/officeDocument/2006/relationships/image" Target="../media/image1047.png"/><Relationship Id="rId6" Type="http://schemas.openxmlformats.org/officeDocument/2006/relationships/image" Target="../media/image1052.png"/><Relationship Id="rId5" Type="http://schemas.openxmlformats.org/officeDocument/2006/relationships/image" Target="../media/image1051.png"/><Relationship Id="rId4" Type="http://schemas.openxmlformats.org/officeDocument/2006/relationships/image" Target="../media/image10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770</xdr:row>
      <xdr:rowOff>0</xdr:rowOff>
    </xdr:from>
    <xdr:to>
      <xdr:col>36</xdr:col>
      <xdr:colOff>161143</xdr:colOff>
      <xdr:row>799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189714</xdr:colOff>
      <xdr:row>971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952</xdr:row>
      <xdr:rowOff>9525</xdr:rowOff>
    </xdr:from>
    <xdr:to>
      <xdr:col>49</xdr:col>
      <xdr:colOff>37034</xdr:colOff>
      <xdr:row>980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999</xdr:row>
      <xdr:rowOff>0</xdr:rowOff>
    </xdr:from>
    <xdr:to>
      <xdr:col>36</xdr:col>
      <xdr:colOff>151619</xdr:colOff>
      <xdr:row>1012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909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180190</xdr:colOff>
      <xdr:row>927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23</xdr:col>
      <xdr:colOff>170976</xdr:colOff>
      <xdr:row>1096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554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537</xdr:row>
      <xdr:rowOff>9525</xdr:rowOff>
    </xdr:from>
    <xdr:to>
      <xdr:col>53</xdr:col>
      <xdr:colOff>27419</xdr:colOff>
      <xdr:row>574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645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878</xdr:row>
      <xdr:rowOff>0</xdr:rowOff>
    </xdr:from>
    <xdr:to>
      <xdr:col>36</xdr:col>
      <xdr:colOff>170667</xdr:colOff>
      <xdr:row>903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921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161143</xdr:colOff>
      <xdr:row>954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934</xdr:row>
      <xdr:rowOff>57150</xdr:rowOff>
    </xdr:from>
    <xdr:to>
      <xdr:col>49</xdr:col>
      <xdr:colOff>8461</xdr:colOff>
      <xdr:row>966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985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980</xdr:row>
      <xdr:rowOff>180975</xdr:rowOff>
    </xdr:from>
    <xdr:to>
      <xdr:col>53</xdr:col>
      <xdr:colOff>151227</xdr:colOff>
      <xdr:row>983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36</xdr:col>
      <xdr:colOff>189714</xdr:colOff>
      <xdr:row>1017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276190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977A60D8-AD05-4913-910B-E94AE500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</xdr:row>
      <xdr:rowOff>0</xdr:rowOff>
    </xdr:from>
    <xdr:to>
      <xdr:col>36</xdr:col>
      <xdr:colOff>189714</xdr:colOff>
      <xdr:row>226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B95787-08FB-4C59-8ADC-1654E99D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28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374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170667</xdr:colOff>
      <xdr:row>468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36</xdr:col>
      <xdr:colOff>180190</xdr:colOff>
      <xdr:row>489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487</xdr:row>
      <xdr:rowOff>47625</xdr:rowOff>
    </xdr:from>
    <xdr:to>
      <xdr:col>35</xdr:col>
      <xdr:colOff>104182</xdr:colOff>
      <xdr:row>489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36</xdr:col>
      <xdr:colOff>180190</xdr:colOff>
      <xdr:row>526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36</xdr:col>
      <xdr:colOff>180190</xdr:colOff>
      <xdr:row>399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170667</xdr:colOff>
      <xdr:row>411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425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161143</xdr:colOff>
      <xdr:row>545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229</xdr:row>
      <xdr:rowOff>0</xdr:rowOff>
    </xdr:from>
    <xdr:to>
      <xdr:col>47</xdr:col>
      <xdr:colOff>94786</xdr:colOff>
      <xdr:row>235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9308D-5984-4C62-8B76-5D34B05EA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299</xdr:row>
      <xdr:rowOff>0</xdr:rowOff>
    </xdr:from>
    <xdr:to>
      <xdr:col>36</xdr:col>
      <xdr:colOff>180190</xdr:colOff>
      <xdr:row>321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36</xdr:col>
      <xdr:colOff>180190</xdr:colOff>
      <xdr:row>368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189714</xdr:colOff>
      <xdr:row>380</xdr:row>
      <xdr:rowOff>9262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E7C49-99EA-445F-A2C2-ADAEE761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577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18190</xdr:colOff>
      <xdr:row>414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19</xdr:col>
      <xdr:colOff>85357</xdr:colOff>
      <xdr:row>398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436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188</xdr:row>
      <xdr:rowOff>123825</xdr:rowOff>
    </xdr:from>
    <xdr:to>
      <xdr:col>60</xdr:col>
      <xdr:colOff>18331</xdr:colOff>
      <xdr:row>198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269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637</xdr:row>
      <xdr:rowOff>151690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1741DC-B0D2-4CE7-A82A-AE001B73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4678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180190</xdr:colOff>
      <xdr:row>845</xdr:row>
      <xdr:rowOff>161214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0D4C4D-8F3B-4CD3-A532-139C1730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63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161143</xdr:colOff>
      <xdr:row>680</xdr:row>
      <xdr:rowOff>66309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669A96-9145-4271-A29C-92DB4C51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5537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485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445</xdr:row>
      <xdr:rowOff>133350</xdr:rowOff>
    </xdr:from>
    <xdr:to>
      <xdr:col>89</xdr:col>
      <xdr:colOff>84428</xdr:colOff>
      <xdr:row>464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495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36</xdr:col>
      <xdr:colOff>161143</xdr:colOff>
      <xdr:row>537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170667</xdr:colOff>
      <xdr:row>559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548</xdr:row>
      <xdr:rowOff>133350</xdr:rowOff>
    </xdr:from>
    <xdr:to>
      <xdr:col>58</xdr:col>
      <xdr:colOff>113139</xdr:colOff>
      <xdr:row>560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161143</xdr:colOff>
      <xdr:row>581</xdr:row>
      <xdr:rowOff>18619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6C51EA-F346-4859-9E3A-0E3EC05C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7251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36</xdr:col>
      <xdr:colOff>180190</xdr:colOff>
      <xdr:row>785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170667</xdr:colOff>
      <xdr:row>883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898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826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161143</xdr:colOff>
      <xdr:row>909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36</xdr:col>
      <xdr:colOff>151619</xdr:colOff>
      <xdr:row>844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57143" cy="3857143"/>
    <xdr:pic>
      <xdr:nvPicPr>
        <xdr:cNvPr id="14" name="Picture 13">
          <a:extLst>
            <a:ext uri="{FF2B5EF4-FFF2-40B4-BE49-F238E27FC236}">
              <a16:creationId xmlns:a16="http://schemas.microsoft.com/office/drawing/2014/main" id="{636B19D2-2409-4BB9-960A-A46F9F606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5850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536</xdr:row>
      <xdr:rowOff>0</xdr:rowOff>
    </xdr:from>
    <xdr:ext cx="3276190" cy="1914286"/>
    <xdr:pic>
      <xdr:nvPicPr>
        <xdr:cNvPr id="15" name="Picture 14">
          <a:extLst>
            <a:ext uri="{FF2B5EF4-FFF2-40B4-BE49-F238E27FC236}">
              <a16:creationId xmlns:a16="http://schemas.microsoft.com/office/drawing/2014/main" id="{63AE1EE6-7B25-405E-A312-EF4C25C4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63955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536</xdr:row>
      <xdr:rowOff>0</xdr:rowOff>
    </xdr:from>
    <xdr:ext cx="3114286" cy="1333333"/>
    <xdr:pic>
      <xdr:nvPicPr>
        <xdr:cNvPr id="16" name="Picture 15">
          <a:extLst>
            <a:ext uri="{FF2B5EF4-FFF2-40B4-BE49-F238E27FC236}">
              <a16:creationId xmlns:a16="http://schemas.microsoft.com/office/drawing/2014/main" id="{B4334DED-05C0-4C4B-9F1A-25311D15F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1163955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7380952" cy="3057143"/>
    <xdr:pic>
      <xdr:nvPicPr>
        <xdr:cNvPr id="17" name="Picture 16">
          <a:extLst>
            <a:ext uri="{FF2B5EF4-FFF2-40B4-BE49-F238E27FC236}">
              <a16:creationId xmlns:a16="http://schemas.microsoft.com/office/drawing/2014/main" id="{B2399CE3-53DB-4197-8FF6-A92B9D4C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1570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582</xdr:row>
      <xdr:rowOff>0</xdr:rowOff>
    </xdr:from>
    <xdr:to>
      <xdr:col>36</xdr:col>
      <xdr:colOff>170667</xdr:colOff>
      <xdr:row>611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36</xdr:col>
      <xdr:colOff>151619</xdr:colOff>
      <xdr:row>628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623</xdr:row>
      <xdr:rowOff>161925</xdr:rowOff>
    </xdr:from>
    <xdr:to>
      <xdr:col>52</xdr:col>
      <xdr:colOff>27548</xdr:colOff>
      <xdr:row>626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151619</xdr:colOff>
      <xdr:row>680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36</xdr:col>
      <xdr:colOff>161143</xdr:colOff>
      <xdr:row>708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161143</xdr:colOff>
      <xdr:row>726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18262</xdr:colOff>
      <xdr:row>742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789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18262</xdr:colOff>
      <xdr:row>977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151619</xdr:colOff>
      <xdr:row>1032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1047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600</xdr:row>
      <xdr:rowOff>18595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4900D1B-01EE-4FB3-B0FF-7FB4D108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918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848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1119</xdr:row>
      <xdr:rowOff>0</xdr:rowOff>
    </xdr:from>
    <xdr:ext cx="6266667" cy="3838095"/>
    <xdr:pic>
      <xdr:nvPicPr>
        <xdr:cNvPr id="26" name="Picture 25">
          <a:extLst>
            <a:ext uri="{FF2B5EF4-FFF2-40B4-BE49-F238E27FC236}">
              <a16:creationId xmlns:a16="http://schemas.microsoft.com/office/drawing/2014/main" id="{FE3051AF-3F14-4F72-BFBB-27F7A3C4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647619"/>
    <xdr:pic>
      <xdr:nvPicPr>
        <xdr:cNvPr id="29" name="Picture 28">
          <a:extLst>
            <a:ext uri="{FF2B5EF4-FFF2-40B4-BE49-F238E27FC236}">
              <a16:creationId xmlns:a16="http://schemas.microsoft.com/office/drawing/2014/main" id="{4C9A120A-F20C-4B67-AA5B-24D19824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16280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1159</xdr:row>
      <xdr:rowOff>0</xdr:rowOff>
    </xdr:from>
    <xdr:ext cx="7676190" cy="6923809"/>
    <xdr:pic>
      <xdr:nvPicPr>
        <xdr:cNvPr id="31" name="Picture 30">
          <a:extLst>
            <a:ext uri="{FF2B5EF4-FFF2-40B4-BE49-F238E27FC236}">
              <a16:creationId xmlns:a16="http://schemas.microsoft.com/office/drawing/2014/main" id="{E7C982BE-86AD-4990-AD0F-12977D6A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3926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161143</xdr:colOff>
      <xdr:row>1282</xdr:row>
      <xdr:rowOff>113214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47FAB60-8011-4664-AAEA-24AC6F0D8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1163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36</xdr:col>
      <xdr:colOff>151619</xdr:colOff>
      <xdr:row>1347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1304</xdr:row>
      <xdr:rowOff>1</xdr:rowOff>
    </xdr:from>
    <xdr:to>
      <xdr:col>108</xdr:col>
      <xdr:colOff>33834</xdr:colOff>
      <xdr:row>1328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1329</xdr:row>
      <xdr:rowOff>0</xdr:rowOff>
    </xdr:from>
    <xdr:to>
      <xdr:col>80</xdr:col>
      <xdr:colOff>21834</xdr:colOff>
      <xdr:row>1349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170667</xdr:colOff>
      <xdr:row>1364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36</xdr:col>
      <xdr:colOff>180190</xdr:colOff>
      <xdr:row>1499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1382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1374</xdr:row>
      <xdr:rowOff>180975</xdr:rowOff>
    </xdr:from>
    <xdr:to>
      <xdr:col>59</xdr:col>
      <xdr:colOff>113119</xdr:colOff>
      <xdr:row>1383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36</xdr:col>
      <xdr:colOff>170667</xdr:colOff>
      <xdr:row>1423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1249</xdr:row>
      <xdr:rowOff>28575</xdr:rowOff>
    </xdr:from>
    <xdr:to>
      <xdr:col>49</xdr:col>
      <xdr:colOff>65607</xdr:colOff>
      <xdr:row>1283</xdr:row>
      <xdr:rowOff>132527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BBFF45D-C45D-4A14-ADA9-0C5064D34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1966245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1662</xdr:row>
      <xdr:rowOff>0</xdr:rowOff>
    </xdr:from>
    <xdr:to>
      <xdr:col>36</xdr:col>
      <xdr:colOff>151619</xdr:colOff>
      <xdr:row>1681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36</xdr:col>
      <xdr:colOff>161143</xdr:colOff>
      <xdr:row>1438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36</xdr:col>
      <xdr:colOff>161143</xdr:colOff>
      <xdr:row>887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40</xdr:col>
      <xdr:colOff>56286</xdr:colOff>
      <xdr:row>894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36</xdr:col>
      <xdr:colOff>180190</xdr:colOff>
      <xdr:row>1026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37</xdr:col>
      <xdr:colOff>18262</xdr:colOff>
      <xdr:row>1096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189714</xdr:colOff>
      <xdr:row>1529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1511</xdr:row>
      <xdr:rowOff>114300</xdr:rowOff>
    </xdr:from>
    <xdr:to>
      <xdr:col>60</xdr:col>
      <xdr:colOff>170248</xdr:colOff>
      <xdr:row>1534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1535</xdr:row>
      <xdr:rowOff>0</xdr:rowOff>
    </xdr:from>
    <xdr:to>
      <xdr:col>67</xdr:col>
      <xdr:colOff>18071</xdr:colOff>
      <xdr:row>1562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1573</xdr:row>
      <xdr:rowOff>0</xdr:rowOff>
    </xdr:from>
    <xdr:to>
      <xdr:col>37</xdr:col>
      <xdr:colOff>151619</xdr:colOff>
      <xdr:row>1589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170667</xdr:colOff>
      <xdr:row>1075</xdr:row>
      <xdr:rowOff>113214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F97C84C-EAA5-40A9-AB1C-41F7C1221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1348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1042</xdr:row>
      <xdr:rowOff>9525</xdr:rowOff>
    </xdr:from>
    <xdr:to>
      <xdr:col>50</xdr:col>
      <xdr:colOff>46557</xdr:colOff>
      <xdr:row>1077</xdr:row>
      <xdr:rowOff>8692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32939D8-C2F8-45B7-AA9F-2113F439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" y="123644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1143</xdr:row>
      <xdr:rowOff>37024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04A0F0D-7FC1-46EE-8586-AAFACFF3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43025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1109</xdr:row>
      <xdr:rowOff>171450</xdr:rowOff>
    </xdr:from>
    <xdr:to>
      <xdr:col>49</xdr:col>
      <xdr:colOff>122764</xdr:colOff>
      <xdr:row>1144</xdr:row>
      <xdr:rowOff>27759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8B8777B-93B8-4F58-AAC0-C99D29FC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1550" y="1365694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36</xdr:col>
      <xdr:colOff>170667</xdr:colOff>
      <xdr:row>1209</xdr:row>
      <xdr:rowOff>37071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210937-7205-492D-AC77-6CEEE384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72565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1174</xdr:row>
      <xdr:rowOff>57150</xdr:rowOff>
    </xdr:from>
    <xdr:to>
      <xdr:col>55</xdr:col>
      <xdr:colOff>141663</xdr:colOff>
      <xdr:row>1213</xdr:row>
      <xdr:rowOff>84793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D161B6C-1F2E-4490-ADAA-5D7ECD3FD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23925" y="1488376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1278</xdr:row>
      <xdr:rowOff>141786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C75DF30-6131-4273-997E-2C90ABF3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00200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1243</xdr:row>
      <xdr:rowOff>66675</xdr:rowOff>
    </xdr:from>
    <xdr:to>
      <xdr:col>55</xdr:col>
      <xdr:colOff>55943</xdr:colOff>
      <xdr:row>1282</xdr:row>
      <xdr:rowOff>75270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0B9967D-C8A9-4EF7-8C0F-E1370A4F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76300" y="1619916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1319</xdr:row>
      <xdr:rowOff>0</xdr:rowOff>
    </xdr:from>
    <xdr:to>
      <xdr:col>36</xdr:col>
      <xdr:colOff>161143</xdr:colOff>
      <xdr:row>1364</xdr:row>
      <xdr:rowOff>46548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C576283-1BA9-4442-9FD0-31B08730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64030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1329</xdr:row>
      <xdr:rowOff>9525</xdr:rowOff>
    </xdr:from>
    <xdr:to>
      <xdr:col>55</xdr:col>
      <xdr:colOff>8324</xdr:colOff>
      <xdr:row>1367</xdr:row>
      <xdr:rowOff>132430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5B75299-3395-4411-B16D-A49C781C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83175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69" workbookViewId="0">
      <selection activeCell="D69" sqref="D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398" t="s">
        <v>1050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1049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00" t="s">
        <v>914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1188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00" t="s">
        <v>739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1304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398" t="s">
        <v>831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1391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02" t="s">
        <v>731</v>
      </c>
      <c r="B2" s="403"/>
      <c r="C2" s="403"/>
      <c r="D2" s="403"/>
      <c r="E2" s="403"/>
      <c r="F2" s="403"/>
      <c r="G2" s="403"/>
      <c r="H2" s="403"/>
      <c r="I2" s="403"/>
      <c r="J2" s="403"/>
    </row>
    <row r="3" spans="1:10" x14ac:dyDescent="0.25">
      <c r="A3" s="403" t="s">
        <v>1522</v>
      </c>
      <c r="B3" s="403"/>
      <c r="C3" s="403"/>
      <c r="D3" s="403"/>
      <c r="E3" s="403"/>
      <c r="F3" s="403"/>
      <c r="G3" s="403"/>
      <c r="H3" s="403"/>
      <c r="I3" s="403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398" t="s">
        <v>1644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1643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:D48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398" t="s">
        <v>1726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1725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398" t="s">
        <v>610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1835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398" t="s">
        <v>1918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1917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398" t="s">
        <v>2016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2015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98" t="s">
        <v>831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2098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98" t="s">
        <v>831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2194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398" t="s">
        <v>2262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2261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279" workbookViewId="0">
      <selection activeCell="B280" sqref="B28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04" t="s">
        <v>2357</v>
      </c>
      <c r="B2" s="405"/>
      <c r="C2" s="405"/>
      <c r="D2" s="405"/>
      <c r="E2" s="405"/>
      <c r="F2" s="405"/>
      <c r="G2" s="405"/>
      <c r="H2" s="405"/>
      <c r="I2" s="405"/>
      <c r="J2" s="405"/>
    </row>
    <row r="3" spans="1:10" x14ac:dyDescent="0.25">
      <c r="A3" s="405" t="s">
        <v>2356</v>
      </c>
      <c r="B3" s="405"/>
      <c r="C3" s="405"/>
      <c r="D3" s="405"/>
      <c r="E3" s="405"/>
      <c r="F3" s="405"/>
      <c r="G3" s="405"/>
      <c r="H3" s="405"/>
      <c r="I3" s="405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398" t="s">
        <v>731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2536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7" workbookViewId="0">
      <selection activeCell="D237" sqref="D23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04" t="s">
        <v>2593</v>
      </c>
      <c r="B2" s="405"/>
      <c r="C2" s="405"/>
      <c r="D2" s="405"/>
      <c r="E2" s="405"/>
      <c r="F2" s="405"/>
      <c r="G2" s="405"/>
      <c r="H2" s="405"/>
      <c r="I2" s="405"/>
      <c r="J2" s="405"/>
    </row>
    <row r="3" spans="1:10" x14ac:dyDescent="0.25">
      <c r="A3" s="405" t="s">
        <v>2592</v>
      </c>
      <c r="B3" s="405"/>
      <c r="C3" s="405"/>
      <c r="D3" s="405"/>
      <c r="E3" s="405"/>
      <c r="F3" s="405"/>
      <c r="G3" s="405"/>
      <c r="H3" s="405"/>
      <c r="I3" s="405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398" t="s">
        <v>610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2628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398" t="s">
        <v>2262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2699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A22" sqref="A22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06" t="s">
        <v>2818</v>
      </c>
      <c r="B2" s="407"/>
      <c r="C2" s="407"/>
      <c r="D2" s="407"/>
      <c r="E2" s="407"/>
      <c r="F2" s="407"/>
      <c r="G2" s="407"/>
      <c r="H2" s="407"/>
      <c r="I2" s="407"/>
      <c r="J2" s="407"/>
    </row>
    <row r="3" spans="1:10" x14ac:dyDescent="0.25">
      <c r="A3" s="407" t="s">
        <v>2817</v>
      </c>
      <c r="B3" s="407"/>
      <c r="C3" s="407"/>
      <c r="D3" s="407"/>
      <c r="E3" s="407"/>
      <c r="F3" s="407"/>
      <c r="G3" s="407"/>
      <c r="H3" s="407"/>
      <c r="I3" s="407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682" workbookViewId="0">
      <selection activeCell="X700" sqref="X70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08" t="s">
        <v>2818</v>
      </c>
      <c r="B2" s="409"/>
      <c r="C2" s="409"/>
      <c r="D2" s="409"/>
      <c r="E2" s="409"/>
      <c r="F2" s="409"/>
      <c r="G2" s="409"/>
      <c r="H2" s="409"/>
      <c r="I2" s="409"/>
      <c r="J2" s="409"/>
    </row>
    <row r="3" spans="1:10" x14ac:dyDescent="0.25">
      <c r="A3" s="409" t="s">
        <v>2896</v>
      </c>
      <c r="B3" s="409"/>
      <c r="C3" s="409"/>
      <c r="D3" s="409"/>
      <c r="E3" s="409"/>
      <c r="F3" s="409"/>
      <c r="G3" s="409"/>
      <c r="H3" s="409"/>
      <c r="I3" s="409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66" workbookViewId="0">
      <selection activeCell="D92" sqref="D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98" t="s">
        <v>2262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2985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218" workbookViewId="0">
      <selection activeCell="D230" sqref="D230:BF2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398" t="s">
        <v>782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3032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98" t="s">
        <v>2357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3157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398" t="s">
        <v>731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3191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1" sqref="C11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10" t="s">
        <v>610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3235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topLeftCell="A599" workbookViewId="0">
      <selection activeCell="D599" sqref="D59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398" t="s">
        <v>1918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3251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26"/>
  <sheetViews>
    <sheetView topLeftCell="A686" workbookViewId="0">
      <selection activeCell="D728" sqref="D72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63" spans="2:4" x14ac:dyDescent="0.25">
      <c r="B763" s="51">
        <v>0</v>
      </c>
      <c r="D763" s="52" t="s">
        <v>3369</v>
      </c>
    </row>
    <row r="764" spans="2:4" x14ac:dyDescent="0.25">
      <c r="D764" s="60" t="s">
        <v>307</v>
      </c>
    </row>
    <row r="766" spans="2:4" x14ac:dyDescent="0.25">
      <c r="D766" s="48" t="s">
        <v>36</v>
      </c>
    </row>
    <row r="767" spans="2:4" x14ac:dyDescent="0.25">
      <c r="D767" s="55" t="s">
        <v>3410</v>
      </c>
    </row>
    <row r="769" spans="4:4" x14ac:dyDescent="0.25">
      <c r="D769" s="48" t="s">
        <v>3370</v>
      </c>
    </row>
    <row r="801" spans="4:10" x14ac:dyDescent="0.25">
      <c r="D801" s="48" t="s">
        <v>318</v>
      </c>
      <c r="J801" s="52" t="s">
        <v>3377</v>
      </c>
    </row>
    <row r="802" spans="4:10" x14ac:dyDescent="0.25">
      <c r="D802" s="48" t="s">
        <v>316</v>
      </c>
      <c r="J802" s="52" t="s">
        <v>3378</v>
      </c>
    </row>
    <row r="803" spans="4:10" x14ac:dyDescent="0.25">
      <c r="D803" s="48" t="s">
        <v>346</v>
      </c>
      <c r="J803" s="52" t="s">
        <v>3379</v>
      </c>
    </row>
    <row r="804" spans="4:10" x14ac:dyDescent="0.25">
      <c r="D804" s="48" t="s">
        <v>347</v>
      </c>
      <c r="J804" s="52" t="s">
        <v>3380</v>
      </c>
    </row>
    <row r="805" spans="4:10" x14ac:dyDescent="0.25">
      <c r="D805" s="48" t="s">
        <v>3388</v>
      </c>
      <c r="J805" s="52" t="s">
        <v>3381</v>
      </c>
    </row>
    <row r="806" spans="4:10" x14ac:dyDescent="0.25">
      <c r="D806" s="48" t="s">
        <v>323</v>
      </c>
      <c r="J806" s="52" t="s">
        <v>3382</v>
      </c>
    </row>
    <row r="807" spans="4:10" x14ac:dyDescent="0.25">
      <c r="D807" s="48" t="s">
        <v>1470</v>
      </c>
      <c r="J807" s="52" t="s">
        <v>3383</v>
      </c>
    </row>
    <row r="809" spans="4:10" x14ac:dyDescent="0.25">
      <c r="D809" s="48" t="s">
        <v>318</v>
      </c>
      <c r="J809" s="52" t="s">
        <v>3384</v>
      </c>
    </row>
    <row r="810" spans="4:10" x14ac:dyDescent="0.25">
      <c r="D810" s="48" t="s">
        <v>316</v>
      </c>
      <c r="J810" s="52" t="s">
        <v>3385</v>
      </c>
    </row>
    <row r="811" spans="4:10" x14ac:dyDescent="0.25">
      <c r="D811" s="48" t="s">
        <v>346</v>
      </c>
      <c r="J811" s="52" t="s">
        <v>3386</v>
      </c>
    </row>
    <row r="812" spans="4:10" x14ac:dyDescent="0.25">
      <c r="D812" s="48" t="s">
        <v>347</v>
      </c>
      <c r="J812" s="52" t="s">
        <v>3387</v>
      </c>
    </row>
    <row r="813" spans="4:10" x14ac:dyDescent="0.25">
      <c r="D813" s="48" t="s">
        <v>3388</v>
      </c>
      <c r="J813" s="52" t="s">
        <v>3381</v>
      </c>
    </row>
    <row r="814" spans="4:10" x14ac:dyDescent="0.25">
      <c r="D814" s="48" t="s">
        <v>323</v>
      </c>
      <c r="J814" s="52" t="s">
        <v>3382</v>
      </c>
    </row>
    <row r="815" spans="4:10" x14ac:dyDescent="0.25">
      <c r="D815" s="48" t="s">
        <v>1470</v>
      </c>
      <c r="J815" s="52" t="s">
        <v>3383</v>
      </c>
    </row>
    <row r="817" spans="4:145" x14ac:dyDescent="0.25">
      <c r="D817" s="37" t="s">
        <v>376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</row>
    <row r="818" spans="4:145" x14ac:dyDescent="0.25">
      <c r="D818" s="58" t="s">
        <v>324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</row>
    <row r="819" spans="4:145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</row>
    <row r="820" spans="4:145" x14ac:dyDescent="0.25">
      <c r="D820" s="58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</row>
    <row r="821" spans="4:145" x14ac:dyDescent="0.25">
      <c r="D821" s="58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</row>
    <row r="822" spans="4:145" x14ac:dyDescent="0.25">
      <c r="D822" s="58" t="s">
        <v>261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</row>
    <row r="823" spans="4:145" x14ac:dyDescent="0.25">
      <c r="D823" s="58" t="s">
        <v>3399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</row>
    <row r="824" spans="4:145" x14ac:dyDescent="0.25">
      <c r="D824" s="58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</row>
    <row r="825" spans="4:145" x14ac:dyDescent="0.25">
      <c r="D825" s="58" t="s">
        <v>319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</row>
    <row r="826" spans="4:145" x14ac:dyDescent="0.25">
      <c r="D826" s="58" t="s">
        <v>3389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</row>
    <row r="827" spans="4:145" x14ac:dyDescent="0.25">
      <c r="D827" s="58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</row>
    <row r="828" spans="4:145" x14ac:dyDescent="0.25">
      <c r="D828" s="58" t="s">
        <v>262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</row>
    <row r="829" spans="4:145" x14ac:dyDescent="0.25">
      <c r="D829" s="58" t="s">
        <v>3403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</row>
    <row r="830" spans="4:145" x14ac:dyDescent="0.25">
      <c r="D830" s="58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</row>
    <row r="831" spans="4:145" x14ac:dyDescent="0.25">
      <c r="D831" s="58" t="s">
        <v>3060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</row>
    <row r="832" spans="4:145" x14ac:dyDescent="0.25">
      <c r="D832" s="58" t="s">
        <v>33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1385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 t="s">
        <v>1386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 t="s">
        <v>1387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 t="s">
        <v>1388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3061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3062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 t="s">
        <v>1390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3396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261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 t="s">
        <v>3400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319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3398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262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3402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3060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33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1385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 t="s">
        <v>1386</v>
      </c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 t="s">
        <v>1387</v>
      </c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 t="s">
        <v>1388</v>
      </c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3061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3062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 t="s">
        <v>1390</v>
      </c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3397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37" t="s">
        <v>263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37" t="s">
        <v>264</v>
      </c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37" t="s">
        <v>377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70" spans="4:145" x14ac:dyDescent="0.25">
      <c r="D870" s="57" t="s">
        <v>3390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4:145" x14ac:dyDescent="0.25">
      <c r="D871" s="57" t="s">
        <v>3391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4:145" x14ac:dyDescent="0.25">
      <c r="D872" s="57" t="s">
        <v>3392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4:145" x14ac:dyDescent="0.25">
      <c r="D873" s="57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145" x14ac:dyDescent="0.25">
      <c r="D874" s="57" t="s">
        <v>3393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145" x14ac:dyDescent="0.25">
      <c r="D875" s="57" t="s">
        <v>3394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4:145" x14ac:dyDescent="0.25">
      <c r="D876" s="57" t="s">
        <v>3395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8" spans="4:145" x14ac:dyDescent="0.25">
      <c r="D878" s="71" t="s">
        <v>3411</v>
      </c>
    </row>
    <row r="880" spans="4:145" x14ac:dyDescent="0.25">
      <c r="D880" s="57" t="s">
        <v>3404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4:26" x14ac:dyDescent="0.25">
      <c r="D881" s="57" t="s">
        <v>3405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3406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3407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3408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26" x14ac:dyDescent="0.25">
      <c r="D886" s="57" t="s">
        <v>3409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8" spans="4:26" x14ac:dyDescent="0.25">
      <c r="D888" s="48" t="s">
        <v>3412</v>
      </c>
    </row>
    <row r="935" spans="2:4" x14ac:dyDescent="0.25">
      <c r="B935" s="51">
        <v>0</v>
      </c>
      <c r="D935" s="52" t="s">
        <v>3371</v>
      </c>
    </row>
    <row r="936" spans="2:4" x14ac:dyDescent="0.25">
      <c r="D936" s="60" t="s">
        <v>305</v>
      </c>
    </row>
    <row r="938" spans="2:4" x14ac:dyDescent="0.25">
      <c r="D938" s="48" t="s">
        <v>36</v>
      </c>
    </row>
    <row r="939" spans="2:4" x14ac:dyDescent="0.25">
      <c r="D939" s="55" t="s">
        <v>3373</v>
      </c>
    </row>
    <row r="941" spans="2:4" x14ac:dyDescent="0.25">
      <c r="D941" s="48" t="s">
        <v>3372</v>
      </c>
    </row>
    <row r="982" spans="4:39" x14ac:dyDescent="0.25">
      <c r="D982" s="48" t="s">
        <v>269</v>
      </c>
    </row>
    <row r="983" spans="4:39" x14ac:dyDescent="0.25">
      <c r="D983" s="52" t="s">
        <v>3374</v>
      </c>
    </row>
    <row r="985" spans="4:39" x14ac:dyDescent="0.25">
      <c r="D985" s="57" t="s">
        <v>978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Z985" s="58" t="s">
        <v>376</v>
      </c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</row>
    <row r="986" spans="4:39" x14ac:dyDescent="0.25">
      <c r="D986" s="57" t="s">
        <v>1481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Z986" s="58" t="s">
        <v>324</v>
      </c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</row>
    <row r="987" spans="4:39" x14ac:dyDescent="0.25">
      <c r="D987" s="38" t="s">
        <v>729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Z987" s="58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</row>
    <row r="988" spans="4:39" x14ac:dyDescent="0.25">
      <c r="D988" s="38" t="s">
        <v>1482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Z988" s="58" t="s">
        <v>1502</v>
      </c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</row>
    <row r="989" spans="4:39" x14ac:dyDescent="0.25">
      <c r="D989" s="57" t="s">
        <v>1510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Z989" s="58" t="s">
        <v>283</v>
      </c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</row>
    <row r="990" spans="4:39" x14ac:dyDescent="0.25">
      <c r="D990" s="57" t="s">
        <v>1509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Z990" s="58" t="s">
        <v>1485</v>
      </c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</row>
    <row r="991" spans="4:39" x14ac:dyDescent="0.25">
      <c r="D991" s="57" t="s">
        <v>274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Z991" s="58" t="s">
        <v>3376</v>
      </c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</row>
    <row r="992" spans="4:39" x14ac:dyDescent="0.25">
      <c r="D992" s="38" t="s">
        <v>577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Z992" s="58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</row>
    <row r="993" spans="4:39" x14ac:dyDescent="0.25">
      <c r="D993" s="57" t="s">
        <v>1511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Z993" s="58" t="s">
        <v>263</v>
      </c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</row>
    <row r="994" spans="4:39" x14ac:dyDescent="0.25">
      <c r="D994" s="57" t="s">
        <v>331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Z994" s="58" t="s">
        <v>264</v>
      </c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</row>
    <row r="995" spans="4:39" x14ac:dyDescent="0.25">
      <c r="D995" s="57" t="s">
        <v>3375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Z995" s="58" t="s">
        <v>377</v>
      </c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</row>
    <row r="996" spans="4:39" x14ac:dyDescent="0.25">
      <c r="D996" s="57" t="s">
        <v>542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</row>
    <row r="998" spans="4:39" x14ac:dyDescent="0.25">
      <c r="D998" s="48" t="s">
        <v>3401</v>
      </c>
    </row>
    <row r="1087" spans="2:4" x14ac:dyDescent="0.25">
      <c r="B1087" s="49">
        <v>0</v>
      </c>
      <c r="D1087" s="52" t="s">
        <v>381</v>
      </c>
    </row>
    <row r="1099" spans="4:25" x14ac:dyDescent="0.25">
      <c r="D1099" s="48" t="s">
        <v>344</v>
      </c>
    </row>
    <row r="1100" spans="4:25" x14ac:dyDescent="0.25">
      <c r="D1100" s="52" t="s">
        <v>3458</v>
      </c>
    </row>
    <row r="1102" spans="4:25" x14ac:dyDescent="0.25">
      <c r="D1102" s="57" t="s">
        <v>350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4:25" x14ac:dyDescent="0.25">
      <c r="D1103" s="57" t="s">
        <v>365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4:25" x14ac:dyDescent="0.25">
      <c r="D1104" s="57" t="s">
        <v>1696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4:25" x14ac:dyDescent="0.25">
      <c r="D1105" s="57" t="s">
        <v>3457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7" spans="4:25" x14ac:dyDescent="0.25">
      <c r="D1107" s="58" t="s">
        <v>376</v>
      </c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</row>
    <row r="1108" spans="4:25" x14ac:dyDescent="0.25">
      <c r="D1108" s="58" t="s">
        <v>324</v>
      </c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</row>
    <row r="1109" spans="4:25" x14ac:dyDescent="0.25">
      <c r="D1109" s="58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</row>
    <row r="1110" spans="4:25" x14ac:dyDescent="0.25">
      <c r="D1110" s="58" t="s">
        <v>1744</v>
      </c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</row>
    <row r="1111" spans="4:25" x14ac:dyDescent="0.25">
      <c r="D1111" s="58" t="s">
        <v>283</v>
      </c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</row>
    <row r="1112" spans="4:25" x14ac:dyDescent="0.25">
      <c r="D1112" s="58" t="s">
        <v>1742</v>
      </c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</row>
    <row r="1113" spans="4:25" x14ac:dyDescent="0.25">
      <c r="D1113" s="58" t="s">
        <v>1743</v>
      </c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</row>
    <row r="1114" spans="4:25" x14ac:dyDescent="0.25">
      <c r="D1114" s="58" t="s">
        <v>3456</v>
      </c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</row>
    <row r="1115" spans="4:25" x14ac:dyDescent="0.25">
      <c r="D1115" s="58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</row>
    <row r="1116" spans="4:25" x14ac:dyDescent="0.25">
      <c r="D1116" s="58" t="s">
        <v>263</v>
      </c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</row>
    <row r="1117" spans="4:25" x14ac:dyDescent="0.25">
      <c r="D1117" s="58" t="s">
        <v>264</v>
      </c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</row>
    <row r="1118" spans="4:25" x14ac:dyDescent="0.25">
      <c r="D1118" s="58" t="s">
        <v>377</v>
      </c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</row>
    <row r="1126" spans="2:2" x14ac:dyDescent="0.25">
      <c r="B112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398" t="s">
        <v>1918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3364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25"/>
  <sheetViews>
    <sheetView topLeftCell="A985" zoomScaleNormal="100" workbookViewId="0">
      <selection activeCell="D990" sqref="D99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8" spans="2:4" x14ac:dyDescent="0.25">
      <c r="B518" s="51">
        <v>0</v>
      </c>
      <c r="D518" s="52" t="s">
        <v>3508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3534</v>
      </c>
    </row>
    <row r="524" spans="2:4" x14ac:dyDescent="0.25">
      <c r="D524" s="48" t="s">
        <v>3505</v>
      </c>
    </row>
    <row r="576" spans="4:4" x14ac:dyDescent="0.25">
      <c r="D576" s="48" t="s">
        <v>269</v>
      </c>
    </row>
    <row r="577" spans="4:51" x14ac:dyDescent="0.25">
      <c r="D577" s="52" t="s">
        <v>3509</v>
      </c>
      <c r="M577" s="48" t="s">
        <v>3532</v>
      </c>
      <c r="U577" s="48" t="s">
        <v>3533</v>
      </c>
    </row>
    <row r="579" spans="4:51" x14ac:dyDescent="0.25">
      <c r="D579" s="57" t="s">
        <v>701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X579" s="58" t="s">
        <v>376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L579" s="57" t="s">
        <v>3537</v>
      </c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</row>
    <row r="580" spans="4:51" x14ac:dyDescent="0.25">
      <c r="D580" s="57" t="s">
        <v>665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X580" s="58" t="s">
        <v>324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L580" s="57" t="s">
        <v>325</v>
      </c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</row>
    <row r="581" spans="4:51" x14ac:dyDescent="0.25">
      <c r="D581" s="57" t="s">
        <v>666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X581" s="58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L581" s="57" t="s">
        <v>3536</v>
      </c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</row>
    <row r="582" spans="4:51" x14ac:dyDescent="0.25">
      <c r="D582" s="57" t="s">
        <v>650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X582" s="58" t="s">
        <v>267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4:51" x14ac:dyDescent="0.25">
      <c r="D583" s="57" t="s">
        <v>396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X583" s="58" t="s">
        <v>283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4:51" x14ac:dyDescent="0.25">
      <c r="D584" s="57" t="s">
        <v>667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X584" s="58" t="s">
        <v>3538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4:51" x14ac:dyDescent="0.25">
      <c r="D585" s="57" t="s">
        <v>266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X585" s="58" t="s">
        <v>3539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4:51" x14ac:dyDescent="0.25">
      <c r="D586" s="57" t="s">
        <v>278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X586" s="58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4:51" x14ac:dyDescent="0.25">
      <c r="D587" s="57" t="s">
        <v>274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X587" s="58" t="s">
        <v>263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4:51" x14ac:dyDescent="0.25">
      <c r="D588" s="57" t="s">
        <v>330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X588" s="58" t="s">
        <v>264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4:51" x14ac:dyDescent="0.25">
      <c r="D589" s="57" t="s">
        <v>651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X589" s="58" t="s">
        <v>377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4:51" x14ac:dyDescent="0.25">
      <c r="D590" s="57" t="s">
        <v>652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</row>
    <row r="591" spans="4:51" x14ac:dyDescent="0.25">
      <c r="D591" s="57" t="s">
        <v>653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</row>
    <row r="592" spans="4:51" x14ac:dyDescent="0.25">
      <c r="D592" s="57" t="s">
        <v>3535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</row>
    <row r="594" spans="4:4" x14ac:dyDescent="0.25">
      <c r="D594" s="48" t="s">
        <v>3540</v>
      </c>
    </row>
    <row r="626" spans="2:4" x14ac:dyDescent="0.25">
      <c r="B626" s="51">
        <v>0</v>
      </c>
      <c r="D626" s="52" t="s">
        <v>1310</v>
      </c>
    </row>
    <row r="627" spans="2:4" x14ac:dyDescent="0.25">
      <c r="D627" s="60" t="s">
        <v>305</v>
      </c>
    </row>
    <row r="629" spans="2:4" x14ac:dyDescent="0.25">
      <c r="D629" s="48" t="s">
        <v>36</v>
      </c>
    </row>
    <row r="630" spans="2:4" x14ac:dyDescent="0.25">
      <c r="D630" s="55" t="s">
        <v>1373</v>
      </c>
    </row>
    <row r="632" spans="2:4" x14ac:dyDescent="0.25">
      <c r="D632" s="48" t="s">
        <v>1263</v>
      </c>
    </row>
    <row r="687" spans="4:4" x14ac:dyDescent="0.25">
      <c r="D687" s="52" t="s">
        <v>904</v>
      </c>
    </row>
    <row r="689" spans="4:45" x14ac:dyDescent="0.25">
      <c r="D689" s="48" t="s">
        <v>269</v>
      </c>
      <c r="L689" s="48" t="s">
        <v>310</v>
      </c>
      <c r="T689" s="48" t="s">
        <v>1360</v>
      </c>
    </row>
    <row r="690" spans="4:45" x14ac:dyDescent="0.25">
      <c r="D690" s="52" t="s">
        <v>1358</v>
      </c>
      <c r="L690" s="52" t="s">
        <v>1359</v>
      </c>
      <c r="T690" s="28" t="s">
        <v>1361</v>
      </c>
      <c r="X690" s="47" t="s">
        <v>515</v>
      </c>
      <c r="Z690" s="87" t="s">
        <v>1041</v>
      </c>
    </row>
    <row r="692" spans="4:45" x14ac:dyDescent="0.25">
      <c r="D692" s="57" t="s">
        <v>1362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 spans="4:45" x14ac:dyDescent="0.25">
      <c r="D693" s="57" t="s">
        <v>523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 spans="4:45" x14ac:dyDescent="0.25">
      <c r="D694" s="57" t="s">
        <v>472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 spans="4:45" x14ac:dyDescent="0.25">
      <c r="D695" s="57" t="s">
        <v>1363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 spans="4:45" x14ac:dyDescent="0.25">
      <c r="D696" s="57" t="s">
        <v>1364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8" spans="4:45" x14ac:dyDescent="0.25">
      <c r="D698" s="48" t="s">
        <v>643</v>
      </c>
      <c r="I698" s="28" t="s">
        <v>1367</v>
      </c>
    </row>
    <row r="699" spans="4:45" x14ac:dyDescent="0.25">
      <c r="D699" s="48" t="s">
        <v>524</v>
      </c>
      <c r="I699" s="52" t="s">
        <v>1365</v>
      </c>
    </row>
    <row r="700" spans="4:45" x14ac:dyDescent="0.25">
      <c r="D700" s="48" t="s">
        <v>644</v>
      </c>
      <c r="I700" s="52" t="s">
        <v>1366</v>
      </c>
    </row>
    <row r="701" spans="4:45" x14ac:dyDescent="0.25">
      <c r="D701" s="48" t="s">
        <v>1360</v>
      </c>
      <c r="I701" s="28" t="s">
        <v>1041</v>
      </c>
    </row>
    <row r="704" spans="4:45" x14ac:dyDescent="0.25">
      <c r="D704" s="57" t="s">
        <v>33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C704" s="58" t="s">
        <v>376</v>
      </c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</row>
    <row r="705" spans="4:45" x14ac:dyDescent="0.25">
      <c r="D705" s="38" t="s">
        <v>1372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C705" s="58" t="s">
        <v>324</v>
      </c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</row>
    <row r="706" spans="4:45" x14ac:dyDescent="0.25">
      <c r="D706" s="57" t="s">
        <v>895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C706" s="58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</row>
    <row r="707" spans="4:45" x14ac:dyDescent="0.25">
      <c r="D707" s="57" t="s">
        <v>1368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C707" s="58" t="s">
        <v>267</v>
      </c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</row>
    <row r="708" spans="4:45" x14ac:dyDescent="0.25">
      <c r="D708" s="57" t="s">
        <v>266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C708" s="58" t="s">
        <v>283</v>
      </c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</row>
    <row r="709" spans="4:45" x14ac:dyDescent="0.25">
      <c r="D709" s="57" t="s">
        <v>278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C709" s="37" t="s">
        <v>1374</v>
      </c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</row>
    <row r="710" spans="4:45" x14ac:dyDescent="0.25">
      <c r="D710" s="57" t="s">
        <v>274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C710" s="58" t="s">
        <v>1375</v>
      </c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</row>
    <row r="711" spans="4:45" x14ac:dyDescent="0.25">
      <c r="D711" s="57" t="s">
        <v>1369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C711" s="58" t="s">
        <v>1173</v>
      </c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</row>
    <row r="712" spans="4:45" x14ac:dyDescent="0.25">
      <c r="D712" s="57" t="s">
        <v>1370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C712" s="58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</row>
    <row r="713" spans="4:45" x14ac:dyDescent="0.25">
      <c r="D713" s="57" t="s">
        <v>1371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C713" s="58" t="s">
        <v>263</v>
      </c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</row>
    <row r="714" spans="4:45" x14ac:dyDescent="0.25">
      <c r="AC714" s="58" t="s">
        <v>264</v>
      </c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</row>
    <row r="715" spans="4:45" x14ac:dyDescent="0.25">
      <c r="AC715" s="58" t="s">
        <v>377</v>
      </c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</row>
    <row r="716" spans="4:45" x14ac:dyDescent="0.25">
      <c r="D716" s="48" t="s">
        <v>1376</v>
      </c>
    </row>
    <row r="732" spans="4:4" x14ac:dyDescent="0.25">
      <c r="D732" s="52" t="s">
        <v>1159</v>
      </c>
    </row>
    <row r="734" spans="4:4" x14ac:dyDescent="0.25">
      <c r="D734" s="48" t="s">
        <v>1376</v>
      </c>
    </row>
    <row r="767" spans="4:4" x14ac:dyDescent="0.25">
      <c r="D767" s="52" t="s">
        <v>1194</v>
      </c>
    </row>
    <row r="769" spans="4:20" x14ac:dyDescent="0.25">
      <c r="D769" s="57" t="s">
        <v>1524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</row>
    <row r="770" spans="4:20" x14ac:dyDescent="0.25">
      <c r="D770" s="57" t="s">
        <v>1525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</row>
    <row r="771" spans="4:20" x14ac:dyDescent="0.25">
      <c r="D771" s="57" t="s">
        <v>1527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</row>
    <row r="773" spans="4:20" x14ac:dyDescent="0.25">
      <c r="D773" s="58" t="s">
        <v>376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</row>
    <row r="774" spans="4:20" x14ac:dyDescent="0.25">
      <c r="D774" s="58" t="s">
        <v>324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</row>
    <row r="775" spans="4:20" x14ac:dyDescent="0.25">
      <c r="D775" s="58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</row>
    <row r="776" spans="4:20" x14ac:dyDescent="0.25">
      <c r="D776" s="58" t="s">
        <v>1526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</row>
    <row r="777" spans="4:20" x14ac:dyDescent="0.25">
      <c r="D777" s="58" t="s">
        <v>283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</row>
    <row r="778" spans="4:20" x14ac:dyDescent="0.25">
      <c r="D778" s="37" t="s">
        <v>1374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</row>
    <row r="779" spans="4:20" x14ac:dyDescent="0.25">
      <c r="D779" s="58" t="s">
        <v>1540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</row>
    <row r="780" spans="4:20" x14ac:dyDescent="0.25">
      <c r="D780" s="58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0" x14ac:dyDescent="0.25">
      <c r="D781" s="58" t="s">
        <v>263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0" x14ac:dyDescent="0.25">
      <c r="D782" s="58" t="s">
        <v>264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0" x14ac:dyDescent="0.25">
      <c r="D783" s="58" t="s">
        <v>377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5" spans="4:4" x14ac:dyDescent="0.25">
      <c r="D785" s="48" t="s">
        <v>1376</v>
      </c>
    </row>
    <row r="801" spans="4:4" x14ac:dyDescent="0.25">
      <c r="D801" s="52" t="s">
        <v>1300</v>
      </c>
    </row>
    <row r="803" spans="4:4" x14ac:dyDescent="0.25">
      <c r="D803" s="48" t="s">
        <v>1376</v>
      </c>
    </row>
    <row r="816" spans="4:4" x14ac:dyDescent="0.25">
      <c r="D816" s="52" t="s">
        <v>3356</v>
      </c>
    </row>
    <row r="818" spans="4:48" x14ac:dyDescent="0.25">
      <c r="D818" s="48" t="s">
        <v>317</v>
      </c>
    </row>
    <row r="819" spans="4:48" x14ac:dyDescent="0.25">
      <c r="D819" s="52" t="s">
        <v>3541</v>
      </c>
    </row>
    <row r="821" spans="4:48" x14ac:dyDescent="0.25">
      <c r="D821" s="57" t="s">
        <v>3542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AA821" s="58" t="s">
        <v>376</v>
      </c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</row>
    <row r="822" spans="4:48" x14ac:dyDescent="0.25">
      <c r="D822" s="57" t="s">
        <v>3543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AA822" s="58" t="s">
        <v>324</v>
      </c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</row>
    <row r="823" spans="4:48" x14ac:dyDescent="0.25">
      <c r="D823" s="57" t="s">
        <v>3544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AA823" s="58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</row>
    <row r="824" spans="4:48" x14ac:dyDescent="0.25">
      <c r="D824" s="57" t="s">
        <v>256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AA824" s="58" t="s">
        <v>268</v>
      </c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</row>
    <row r="825" spans="4:48" x14ac:dyDescent="0.25">
      <c r="D825" s="57" t="s">
        <v>3545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AA825" s="58" t="s">
        <v>283</v>
      </c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</row>
    <row r="826" spans="4:48" x14ac:dyDescent="0.25">
      <c r="D826" s="57" t="s">
        <v>3088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AA826" s="58" t="s">
        <v>3549</v>
      </c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</row>
    <row r="827" spans="4:48" x14ac:dyDescent="0.25">
      <c r="D827" s="57" t="s">
        <v>3546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AA827" s="58" t="s">
        <v>3550</v>
      </c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</row>
    <row r="828" spans="4:48" x14ac:dyDescent="0.25">
      <c r="D828" s="57" t="s">
        <v>519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AA828" s="58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</row>
    <row r="829" spans="4:48" x14ac:dyDescent="0.25">
      <c r="D829" s="57" t="s">
        <v>516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AA829" s="58" t="s">
        <v>263</v>
      </c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</row>
    <row r="830" spans="4:48" x14ac:dyDescent="0.25">
      <c r="D830" s="57" t="s">
        <v>3547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AA830" s="58" t="s">
        <v>264</v>
      </c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</row>
    <row r="831" spans="4:48" x14ac:dyDescent="0.25">
      <c r="D831" s="57" t="s">
        <v>3548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AA831" s="58" t="s">
        <v>377</v>
      </c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</row>
    <row r="833" spans="4:32" x14ac:dyDescent="0.25">
      <c r="D833" s="57" t="s">
        <v>3551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W833" s="58" t="s">
        <v>376</v>
      </c>
      <c r="X833" s="54"/>
      <c r="Y833" s="54"/>
      <c r="Z833" s="54"/>
      <c r="AA833" s="54"/>
      <c r="AB833" s="54"/>
      <c r="AC833" s="54"/>
      <c r="AD833" s="54"/>
      <c r="AE833" s="54"/>
      <c r="AF833" s="54"/>
    </row>
    <row r="834" spans="4:32" x14ac:dyDescent="0.25">
      <c r="D834" s="57" t="s">
        <v>3552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W834" s="58" t="s">
        <v>324</v>
      </c>
      <c r="X834" s="54"/>
      <c r="Y834" s="54"/>
      <c r="Z834" s="54"/>
      <c r="AA834" s="54"/>
      <c r="AB834" s="54"/>
      <c r="AC834" s="54"/>
      <c r="AD834" s="54"/>
      <c r="AE834" s="54"/>
      <c r="AF834" s="54"/>
    </row>
    <row r="835" spans="4:32" x14ac:dyDescent="0.25">
      <c r="D835" s="57" t="s">
        <v>543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W835" s="58"/>
      <c r="X835" s="54"/>
      <c r="Y835" s="54"/>
      <c r="Z835" s="54"/>
      <c r="AA835" s="54"/>
      <c r="AB835" s="54"/>
      <c r="AC835" s="54"/>
      <c r="AD835" s="54"/>
      <c r="AE835" s="54"/>
      <c r="AF835" s="54"/>
    </row>
    <row r="836" spans="4:32" x14ac:dyDescent="0.25">
      <c r="D836" s="57" t="s">
        <v>3553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W836" s="58" t="s">
        <v>302</v>
      </c>
      <c r="X836" s="54"/>
      <c r="Y836" s="54"/>
      <c r="Z836" s="54"/>
      <c r="AA836" s="54"/>
      <c r="AB836" s="54"/>
      <c r="AC836" s="54"/>
      <c r="AD836" s="54"/>
      <c r="AE836" s="54"/>
      <c r="AF836" s="54"/>
    </row>
    <row r="837" spans="4:32" x14ac:dyDescent="0.25">
      <c r="D837" s="57" t="s">
        <v>3554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W837" s="58" t="s">
        <v>283</v>
      </c>
      <c r="X837" s="54"/>
      <c r="Y837" s="54"/>
      <c r="Z837" s="54"/>
      <c r="AA837" s="54"/>
      <c r="AB837" s="54"/>
      <c r="AC837" s="54"/>
      <c r="AD837" s="54"/>
      <c r="AE837" s="54"/>
      <c r="AF837" s="54"/>
    </row>
    <row r="838" spans="4:32" x14ac:dyDescent="0.25">
      <c r="D838" s="57" t="s">
        <v>3555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W838" s="58" t="s">
        <v>3573</v>
      </c>
      <c r="X838" s="54"/>
      <c r="Y838" s="54"/>
      <c r="Z838" s="54"/>
      <c r="AA838" s="54"/>
      <c r="AB838" s="54"/>
      <c r="AC838" s="54"/>
      <c r="AD838" s="54"/>
      <c r="AE838" s="54"/>
      <c r="AF838" s="54"/>
    </row>
    <row r="839" spans="4:32" x14ac:dyDescent="0.25">
      <c r="D839" s="57" t="s">
        <v>3556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W839" s="58" t="s">
        <v>3574</v>
      </c>
      <c r="X839" s="54"/>
      <c r="Y839" s="54"/>
      <c r="Z839" s="54"/>
      <c r="AA839" s="54"/>
      <c r="AB839" s="54"/>
      <c r="AC839" s="54"/>
      <c r="AD839" s="54"/>
      <c r="AE839" s="54"/>
      <c r="AF839" s="54"/>
    </row>
    <row r="840" spans="4:32" x14ac:dyDescent="0.25">
      <c r="D840" s="57" t="s">
        <v>3557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W840" s="58" t="s">
        <v>3556</v>
      </c>
      <c r="X840" s="54"/>
      <c r="Y840" s="54"/>
      <c r="Z840" s="54"/>
      <c r="AA840" s="54"/>
      <c r="AB840" s="54"/>
      <c r="AC840" s="54"/>
      <c r="AD840" s="54"/>
      <c r="AE840" s="54"/>
      <c r="AF840" s="54"/>
    </row>
    <row r="841" spans="4:32" x14ac:dyDescent="0.25">
      <c r="D841" s="57" t="s">
        <v>3558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W841" s="58" t="s">
        <v>3557</v>
      </c>
      <c r="X841" s="54"/>
      <c r="Y841" s="54"/>
      <c r="Z841" s="54"/>
      <c r="AA841" s="54"/>
      <c r="AB841" s="54"/>
      <c r="AC841" s="54"/>
      <c r="AD841" s="54"/>
      <c r="AE841" s="54"/>
      <c r="AF841" s="54"/>
    </row>
    <row r="842" spans="4:32" x14ac:dyDescent="0.25">
      <c r="D842" s="57" t="s">
        <v>3559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W842" s="58" t="s">
        <v>3558</v>
      </c>
      <c r="X842" s="54"/>
      <c r="Y842" s="54"/>
      <c r="Z842" s="54"/>
      <c r="AA842" s="54"/>
      <c r="AB842" s="54"/>
      <c r="AC842" s="54"/>
      <c r="AD842" s="54"/>
      <c r="AE842" s="54"/>
      <c r="AF842" s="54"/>
    </row>
    <row r="843" spans="4:32" x14ac:dyDescent="0.25">
      <c r="D843" s="57" t="s">
        <v>3560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W843" s="58" t="s">
        <v>3559</v>
      </c>
      <c r="X843" s="54"/>
      <c r="Y843" s="54"/>
      <c r="Z843" s="54"/>
      <c r="AA843" s="54"/>
      <c r="AB843" s="54"/>
      <c r="AC843" s="54"/>
      <c r="AD843" s="54"/>
      <c r="AE843" s="54"/>
      <c r="AF843" s="54"/>
    </row>
    <row r="844" spans="4:32" x14ac:dyDescent="0.25">
      <c r="D844" s="57" t="s">
        <v>3561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W844" s="58" t="s">
        <v>3560</v>
      </c>
      <c r="X844" s="54"/>
      <c r="Y844" s="54"/>
      <c r="Z844" s="54"/>
      <c r="AA844" s="54"/>
      <c r="AB844" s="54"/>
      <c r="AC844" s="54"/>
      <c r="AD844" s="54"/>
      <c r="AE844" s="54"/>
      <c r="AF844" s="54"/>
    </row>
    <row r="845" spans="4:32" x14ac:dyDescent="0.25">
      <c r="D845" s="57" t="s">
        <v>3562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W845" s="58" t="s">
        <v>3561</v>
      </c>
      <c r="X845" s="54"/>
      <c r="Y845" s="54"/>
      <c r="Z845" s="54"/>
      <c r="AA845" s="54"/>
      <c r="AB845" s="54"/>
      <c r="AC845" s="54"/>
      <c r="AD845" s="54"/>
      <c r="AE845" s="54"/>
      <c r="AF845" s="54"/>
    </row>
    <row r="846" spans="4:32" x14ac:dyDescent="0.25">
      <c r="D846" s="57" t="s">
        <v>3563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W846" s="58" t="s">
        <v>3562</v>
      </c>
      <c r="X846" s="54"/>
      <c r="Y846" s="54"/>
      <c r="Z846" s="54"/>
      <c r="AA846" s="54"/>
      <c r="AB846" s="54"/>
      <c r="AC846" s="54"/>
      <c r="AD846" s="54"/>
      <c r="AE846" s="54"/>
      <c r="AF846" s="54"/>
    </row>
    <row r="847" spans="4:32" x14ac:dyDescent="0.25">
      <c r="D847" s="57" t="s">
        <v>3564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W847" s="58" t="s">
        <v>3563</v>
      </c>
      <c r="X847" s="54"/>
      <c r="Y847" s="54"/>
      <c r="Z847" s="54"/>
      <c r="AA847" s="54"/>
      <c r="AB847" s="54"/>
      <c r="AC847" s="54"/>
      <c r="AD847" s="54"/>
      <c r="AE847" s="54"/>
      <c r="AF847" s="54"/>
    </row>
    <row r="848" spans="4:32" x14ac:dyDescent="0.25">
      <c r="D848" s="57" t="s">
        <v>3565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W848" s="58" t="s">
        <v>3564</v>
      </c>
      <c r="X848" s="54"/>
      <c r="Y848" s="54"/>
      <c r="Z848" s="54"/>
      <c r="AA848" s="54"/>
      <c r="AB848" s="54"/>
      <c r="AC848" s="54"/>
      <c r="AD848" s="54"/>
      <c r="AE848" s="54"/>
      <c r="AF848" s="54"/>
    </row>
    <row r="849" spans="4:32" x14ac:dyDescent="0.25">
      <c r="D849" s="57" t="s">
        <v>3566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W849" s="58" t="s">
        <v>3565</v>
      </c>
      <c r="X849" s="54"/>
      <c r="Y849" s="54"/>
      <c r="Z849" s="54"/>
      <c r="AA849" s="54"/>
      <c r="AB849" s="54"/>
      <c r="AC849" s="54"/>
      <c r="AD849" s="54"/>
      <c r="AE849" s="54"/>
      <c r="AF849" s="54"/>
    </row>
    <row r="850" spans="4:32" x14ac:dyDescent="0.25">
      <c r="D850" s="57" t="s">
        <v>3567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W850" s="58" t="s">
        <v>3566</v>
      </c>
      <c r="X850" s="54"/>
      <c r="Y850" s="54"/>
      <c r="Z850" s="54"/>
      <c r="AA850" s="54"/>
      <c r="AB850" s="54"/>
      <c r="AC850" s="54"/>
      <c r="AD850" s="54"/>
      <c r="AE850" s="54"/>
      <c r="AF850" s="54"/>
    </row>
    <row r="851" spans="4:32" x14ac:dyDescent="0.25">
      <c r="D851" s="57" t="s">
        <v>3568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W851" s="58" t="s">
        <v>3567</v>
      </c>
      <c r="X851" s="54"/>
      <c r="Y851" s="54"/>
      <c r="Z851" s="54"/>
      <c r="AA851" s="54"/>
      <c r="AB851" s="54"/>
      <c r="AC851" s="54"/>
      <c r="AD851" s="54"/>
      <c r="AE851" s="54"/>
      <c r="AF851" s="54"/>
    </row>
    <row r="852" spans="4:32" x14ac:dyDescent="0.25">
      <c r="D852" s="57" t="s">
        <v>3569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W852" s="58" t="s">
        <v>3568</v>
      </c>
      <c r="X852" s="54"/>
      <c r="Y852" s="54"/>
      <c r="Z852" s="54"/>
      <c r="AA852" s="54"/>
      <c r="AB852" s="54"/>
      <c r="AC852" s="54"/>
      <c r="AD852" s="54"/>
      <c r="AE852" s="54"/>
      <c r="AF852" s="54"/>
    </row>
    <row r="853" spans="4:32" x14ac:dyDescent="0.25">
      <c r="D853" s="57" t="s">
        <v>3570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W853" s="58" t="s">
        <v>3569</v>
      </c>
      <c r="X853" s="54"/>
      <c r="Y853" s="54"/>
      <c r="Z853" s="54"/>
      <c r="AA853" s="54"/>
      <c r="AB853" s="54"/>
      <c r="AC853" s="54"/>
      <c r="AD853" s="54"/>
      <c r="AE853" s="54"/>
      <c r="AF853" s="54"/>
    </row>
    <row r="854" spans="4:32" x14ac:dyDescent="0.25">
      <c r="D854" s="57" t="s">
        <v>3571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W854" s="58" t="s">
        <v>3570</v>
      </c>
      <c r="X854" s="54"/>
      <c r="Y854" s="54"/>
      <c r="Z854" s="54"/>
      <c r="AA854" s="54"/>
      <c r="AB854" s="54"/>
      <c r="AC854" s="54"/>
      <c r="AD854" s="54"/>
      <c r="AE854" s="54"/>
      <c r="AF854" s="54"/>
    </row>
    <row r="855" spans="4:32" x14ac:dyDescent="0.25">
      <c r="D855" s="38" t="s">
        <v>3572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W855" s="37" t="s">
        <v>3575</v>
      </c>
      <c r="X855" s="54"/>
      <c r="Y855" s="54"/>
      <c r="Z855" s="54"/>
      <c r="AA855" s="54"/>
      <c r="AB855" s="54"/>
      <c r="AC855" s="54"/>
      <c r="AD855" s="54"/>
      <c r="AE855" s="54"/>
      <c r="AF855" s="54"/>
    </row>
    <row r="856" spans="4:32" x14ac:dyDescent="0.25">
      <c r="D856" s="57" t="s">
        <v>259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W856" s="58" t="s">
        <v>259</v>
      </c>
      <c r="X856" s="54"/>
      <c r="Y856" s="54"/>
      <c r="Z856" s="54"/>
      <c r="AA856" s="54"/>
      <c r="AB856" s="54"/>
      <c r="AC856" s="54"/>
      <c r="AD856" s="54"/>
      <c r="AE856" s="54"/>
      <c r="AF856" s="54"/>
    </row>
    <row r="857" spans="4:32" x14ac:dyDescent="0.25">
      <c r="W857" s="58"/>
      <c r="X857" s="54"/>
      <c r="Y857" s="54"/>
      <c r="Z857" s="54"/>
      <c r="AA857" s="54"/>
      <c r="AB857" s="54"/>
      <c r="AC857" s="54"/>
      <c r="AD857" s="54"/>
      <c r="AE857" s="54"/>
      <c r="AF857" s="54"/>
    </row>
    <row r="858" spans="4:32" x14ac:dyDescent="0.25">
      <c r="W858" s="58" t="s">
        <v>263</v>
      </c>
      <c r="X858" s="54"/>
      <c r="Y858" s="54"/>
      <c r="Z858" s="54"/>
      <c r="AA858" s="54"/>
      <c r="AB858" s="54"/>
      <c r="AC858" s="54"/>
      <c r="AD858" s="54"/>
      <c r="AE858" s="54"/>
      <c r="AF858" s="54"/>
    </row>
    <row r="859" spans="4:32" x14ac:dyDescent="0.25">
      <c r="W859" s="58" t="s">
        <v>264</v>
      </c>
      <c r="X859" s="54"/>
      <c r="Y859" s="54"/>
      <c r="Z859" s="54"/>
      <c r="AA859" s="54"/>
      <c r="AB859" s="54"/>
      <c r="AC859" s="54"/>
      <c r="AD859" s="54"/>
      <c r="AE859" s="54"/>
      <c r="AF859" s="54"/>
    </row>
    <row r="860" spans="4:32" x14ac:dyDescent="0.25">
      <c r="W860" s="58" t="s">
        <v>377</v>
      </c>
      <c r="X860" s="54"/>
      <c r="Y860" s="54"/>
      <c r="Z860" s="54"/>
      <c r="AA860" s="54"/>
      <c r="AB860" s="54"/>
      <c r="AC860" s="54"/>
      <c r="AD860" s="54"/>
      <c r="AE860" s="54"/>
      <c r="AF860" s="54"/>
    </row>
    <row r="873" spans="2:4" x14ac:dyDescent="0.25">
      <c r="B873" s="50">
        <v>0</v>
      </c>
      <c r="D873" s="52" t="s">
        <v>3582</v>
      </c>
    </row>
    <row r="874" spans="2:4" x14ac:dyDescent="0.25">
      <c r="D874" s="60" t="s">
        <v>305</v>
      </c>
    </row>
    <row r="875" spans="2:4" x14ac:dyDescent="0.25">
      <c r="D875" s="56" t="s">
        <v>3576</v>
      </c>
    </row>
    <row r="877" spans="2:4" x14ac:dyDescent="0.25">
      <c r="D877" s="48" t="s">
        <v>3576</v>
      </c>
    </row>
    <row r="905" spans="4:4" x14ac:dyDescent="0.25">
      <c r="D905" s="48" t="s">
        <v>3577</v>
      </c>
    </row>
    <row r="923" spans="4:4" x14ac:dyDescent="0.25">
      <c r="D923" s="48" t="s">
        <v>3578</v>
      </c>
    </row>
    <row r="968" spans="4:4" x14ac:dyDescent="0.25">
      <c r="D968" s="48" t="s">
        <v>310</v>
      </c>
    </row>
    <row r="969" spans="4:4" x14ac:dyDescent="0.25">
      <c r="D969" s="52" t="s">
        <v>3579</v>
      </c>
    </row>
    <row r="971" spans="4:4" x14ac:dyDescent="0.25">
      <c r="D971" s="48" t="s">
        <v>3577</v>
      </c>
    </row>
    <row r="987" spans="4:12" x14ac:dyDescent="0.25">
      <c r="D987" s="48" t="s">
        <v>310</v>
      </c>
      <c r="L987" s="48" t="s">
        <v>384</v>
      </c>
    </row>
    <row r="988" spans="4:12" x14ac:dyDescent="0.25">
      <c r="D988" s="52" t="s">
        <v>3579</v>
      </c>
      <c r="L988" s="52" t="s">
        <v>3583</v>
      </c>
    </row>
    <row r="990" spans="4:12" x14ac:dyDescent="0.25">
      <c r="D990" s="48" t="s">
        <v>3577</v>
      </c>
    </row>
    <row r="1025" spans="2:2" x14ac:dyDescent="0.25">
      <c r="B10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12" t="s">
        <v>3477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3476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B356" sqref="B35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5" workbookViewId="0">
      <selection activeCell="A15" sqref="A15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14" t="s">
        <v>3585</v>
      </c>
      <c r="B2" s="415"/>
      <c r="C2" s="415"/>
      <c r="D2" s="415"/>
      <c r="E2" s="415"/>
      <c r="F2" s="415"/>
      <c r="G2" s="415"/>
      <c r="H2" s="415"/>
      <c r="I2" s="415"/>
      <c r="J2" s="415"/>
    </row>
    <row r="3" spans="1:10" x14ac:dyDescent="0.25">
      <c r="A3" s="415" t="s">
        <v>3584</v>
      </c>
      <c r="B3" s="415"/>
      <c r="C3" s="415"/>
      <c r="D3" s="415"/>
      <c r="E3" s="415"/>
      <c r="F3" s="415"/>
      <c r="G3" s="415"/>
      <c r="H3" s="415"/>
      <c r="I3" s="415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16" t="s">
        <v>1918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x14ac:dyDescent="0.25">
      <c r="A3" s="417" t="s">
        <v>3624</v>
      </c>
      <c r="B3" s="417"/>
      <c r="C3" s="417"/>
      <c r="D3" s="417"/>
      <c r="E3" s="417"/>
      <c r="F3" s="417"/>
      <c r="G3" s="417"/>
      <c r="H3" s="417"/>
      <c r="I3" s="417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557"/>
  <sheetViews>
    <sheetView topLeftCell="A258" workbookViewId="0">
      <selection activeCell="D258" sqref="D25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6" spans="2:4" x14ac:dyDescent="0.25">
      <c r="D116" s="48" t="s">
        <v>36</v>
      </c>
    </row>
    <row r="117" spans="2:4" x14ac:dyDescent="0.25">
      <c r="D117" s="87" t="s">
        <v>3634</v>
      </c>
    </row>
    <row r="119" spans="2:4" x14ac:dyDescent="0.25">
      <c r="D119" s="48" t="s">
        <v>3592</v>
      </c>
    </row>
    <row r="144" spans="4:13" x14ac:dyDescent="0.25">
      <c r="D144" s="48" t="s">
        <v>269</v>
      </c>
      <c r="M144" s="48" t="s">
        <v>344</v>
      </c>
    </row>
    <row r="145" spans="4:27" x14ac:dyDescent="0.25">
      <c r="D145" s="52" t="s">
        <v>3605</v>
      </c>
      <c r="M145" s="52" t="s">
        <v>3614</v>
      </c>
    </row>
    <row r="146" spans="4:27" x14ac:dyDescent="0.25">
      <c r="D146" s="52" t="s">
        <v>3606</v>
      </c>
      <c r="M146" s="52" t="s">
        <v>3615</v>
      </c>
    </row>
    <row r="148" spans="4:27" x14ac:dyDescent="0.25">
      <c r="D148" s="57" t="s">
        <v>33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AA148" s="54"/>
    </row>
    <row r="149" spans="4:27" x14ac:dyDescent="0.25">
      <c r="D149" s="57" t="s">
        <v>768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</row>
    <row r="150" spans="4:27" x14ac:dyDescent="0.25">
      <c r="D150" s="57" t="s">
        <v>3607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</row>
    <row r="151" spans="4:27" x14ac:dyDescent="0.25">
      <c r="D151" s="57" t="s">
        <v>3608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</row>
    <row r="152" spans="4:27" x14ac:dyDescent="0.25">
      <c r="D152" s="57" t="s">
        <v>1696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</row>
    <row r="153" spans="4:27" x14ac:dyDescent="0.25">
      <c r="D153" s="38" t="s">
        <v>2084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</row>
    <row r="154" spans="4:27" x14ac:dyDescent="0.25">
      <c r="D154" s="38" t="s">
        <v>2085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</row>
    <row r="155" spans="4:27" x14ac:dyDescent="0.25">
      <c r="D155" s="38" t="s">
        <v>2086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</row>
    <row r="156" spans="4:27" x14ac:dyDescent="0.25">
      <c r="D156" s="38" t="s">
        <v>2087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</row>
    <row r="157" spans="4:27" x14ac:dyDescent="0.25">
      <c r="D157" s="38" t="s">
        <v>2088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</row>
    <row r="158" spans="4:27" x14ac:dyDescent="0.25">
      <c r="D158" s="38" t="s">
        <v>2089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</row>
    <row r="159" spans="4:27" x14ac:dyDescent="0.25">
      <c r="D159" s="57" t="s">
        <v>1994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</row>
    <row r="160" spans="4:27" x14ac:dyDescent="0.25">
      <c r="D160" s="57" t="s">
        <v>398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</row>
    <row r="161" spans="4:24" x14ac:dyDescent="0.25">
      <c r="D161" s="57" t="s">
        <v>1995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</row>
    <row r="162" spans="4:24" x14ac:dyDescent="0.25">
      <c r="D162" s="57" t="s">
        <v>399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</row>
    <row r="163" spans="4:24" x14ac:dyDescent="0.25">
      <c r="D163" s="38" t="s">
        <v>2090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</row>
    <row r="164" spans="4:24" x14ac:dyDescent="0.25">
      <c r="D164" s="38" t="s">
        <v>2091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</row>
    <row r="165" spans="4:24" x14ac:dyDescent="0.25">
      <c r="D165" s="38" t="s">
        <v>3610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</row>
    <row r="166" spans="4:24" x14ac:dyDescent="0.25">
      <c r="D166" s="38" t="s">
        <v>3611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</row>
    <row r="167" spans="4:24" x14ac:dyDescent="0.25">
      <c r="D167" s="38" t="s">
        <v>3611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</row>
    <row r="168" spans="4:24" x14ac:dyDescent="0.25">
      <c r="D168" s="38" t="s">
        <v>3609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</row>
    <row r="169" spans="4:24" x14ac:dyDescent="0.25">
      <c r="D169" s="38" t="s">
        <v>3612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</row>
    <row r="170" spans="4:24" x14ac:dyDescent="0.25">
      <c r="D170" s="38" t="s">
        <v>3613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</row>
    <row r="171" spans="4:24" x14ac:dyDescent="0.25">
      <c r="D171" s="38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</row>
    <row r="172" spans="4:24" x14ac:dyDescent="0.25">
      <c r="D172" s="42"/>
    </row>
    <row r="173" spans="4:24" x14ac:dyDescent="0.25">
      <c r="D173" s="52" t="s">
        <v>3618</v>
      </c>
    </row>
    <row r="175" spans="4:24" x14ac:dyDescent="0.25">
      <c r="D175" s="57" t="s">
        <v>3628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</row>
    <row r="176" spans="4:24" x14ac:dyDescent="0.25">
      <c r="D176" s="57" t="s">
        <v>266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</row>
    <row r="177" spans="4:24" x14ac:dyDescent="0.25">
      <c r="D177" s="57" t="s">
        <v>278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</row>
    <row r="178" spans="4:24" x14ac:dyDescent="0.25">
      <c r="D178" s="57" t="s">
        <v>274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</row>
    <row r="179" spans="4:24" x14ac:dyDescent="0.25">
      <c r="D179" s="57" t="s">
        <v>3629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</row>
    <row r="181" spans="4:24" x14ac:dyDescent="0.25">
      <c r="D181" s="58" t="s">
        <v>376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4:24" x14ac:dyDescent="0.25">
      <c r="D182" s="58" t="s">
        <v>324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4:24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4:24" x14ac:dyDescent="0.25">
      <c r="D184" s="58" t="s">
        <v>267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4:24" x14ac:dyDescent="0.25">
      <c r="D185" s="58" t="s">
        <v>3630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4:24" x14ac:dyDescent="0.25">
      <c r="D186" s="58" t="s">
        <v>3631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4:24" x14ac:dyDescent="0.25">
      <c r="D187" s="58" t="s">
        <v>3632</v>
      </c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4:24" x14ac:dyDescent="0.25">
      <c r="D188" s="37" t="s">
        <v>3633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4" x14ac:dyDescent="0.25">
      <c r="D189" s="58" t="s">
        <v>259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4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4" x14ac:dyDescent="0.25">
      <c r="D191" s="58" t="s">
        <v>263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4" x14ac:dyDescent="0.25">
      <c r="D192" s="58" t="s">
        <v>264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377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5" spans="4:15" x14ac:dyDescent="0.25">
      <c r="D195" s="48" t="s">
        <v>3635</v>
      </c>
    </row>
    <row r="228" spans="4:27" x14ac:dyDescent="0.25">
      <c r="D228" s="52" t="s">
        <v>3667</v>
      </c>
    </row>
    <row r="230" spans="4:27" x14ac:dyDescent="0.25">
      <c r="D230" s="57" t="s">
        <v>3929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4:27" x14ac:dyDescent="0.25">
      <c r="D231" s="57" t="s">
        <v>256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4:27" x14ac:dyDescent="0.25">
      <c r="D232" s="57" t="s">
        <v>3545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4:27" x14ac:dyDescent="0.25">
      <c r="D233" s="57" t="s">
        <v>3088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4:27" x14ac:dyDescent="0.25">
      <c r="D234" s="57" t="s">
        <v>3546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4:27" x14ac:dyDescent="0.25">
      <c r="D235" s="57" t="s">
        <v>519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4:27" x14ac:dyDescent="0.25">
      <c r="D236" s="57" t="s">
        <v>3930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4:27" x14ac:dyDescent="0.25">
      <c r="D237" s="57" t="s">
        <v>3931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4:27" x14ac:dyDescent="0.25">
      <c r="D238" s="57" t="s">
        <v>3932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4:27" x14ac:dyDescent="0.25">
      <c r="D239" s="57" t="s">
        <v>3933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4:27" x14ac:dyDescent="0.25">
      <c r="D240" s="57" t="s">
        <v>3934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4:27" x14ac:dyDescent="0.25">
      <c r="D241" s="57" t="s">
        <v>3935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40" spans="2:4" x14ac:dyDescent="0.25">
      <c r="B340" s="51">
        <v>0</v>
      </c>
      <c r="D340" s="52" t="s">
        <v>3675</v>
      </c>
    </row>
    <row r="341" spans="2:4" x14ac:dyDescent="0.25">
      <c r="D341" s="60" t="s">
        <v>303</v>
      </c>
    </row>
    <row r="343" spans="2:4" x14ac:dyDescent="0.25">
      <c r="D343" s="48" t="s">
        <v>3639</v>
      </c>
    </row>
    <row r="376" spans="4:4" x14ac:dyDescent="0.25">
      <c r="D376" s="48" t="s">
        <v>344</v>
      </c>
    </row>
    <row r="377" spans="4:4" x14ac:dyDescent="0.25">
      <c r="D377" s="36" t="s">
        <v>3640</v>
      </c>
    </row>
    <row r="379" spans="4:4" x14ac:dyDescent="0.25">
      <c r="D379" s="48" t="s">
        <v>3663</v>
      </c>
    </row>
    <row r="435" spans="2:4" x14ac:dyDescent="0.25">
      <c r="B435" s="51">
        <v>0</v>
      </c>
      <c r="D435" s="52" t="s">
        <v>3644</v>
      </c>
    </row>
    <row r="436" spans="2:4" x14ac:dyDescent="0.25">
      <c r="D436" s="60" t="s">
        <v>305</v>
      </c>
    </row>
    <row r="438" spans="2:4" x14ac:dyDescent="0.25">
      <c r="D438" s="48" t="s">
        <v>3641</v>
      </c>
    </row>
    <row r="471" spans="4:4" x14ac:dyDescent="0.25">
      <c r="D471" s="48" t="s">
        <v>3641</v>
      </c>
    </row>
    <row r="491" spans="4:4" x14ac:dyDescent="0.25">
      <c r="D491" s="48" t="s">
        <v>384</v>
      </c>
    </row>
    <row r="492" spans="4:4" x14ac:dyDescent="0.25">
      <c r="D492" s="52" t="s">
        <v>3659</v>
      </c>
    </row>
    <row r="493" spans="4:4" x14ac:dyDescent="0.25">
      <c r="D493" s="52" t="s">
        <v>3660</v>
      </c>
    </row>
    <row r="495" spans="4:4" x14ac:dyDescent="0.25">
      <c r="D495" s="48" t="s">
        <v>3661</v>
      </c>
    </row>
    <row r="528" spans="4:4" x14ac:dyDescent="0.25">
      <c r="D528" s="52" t="s">
        <v>3666</v>
      </c>
    </row>
    <row r="530" spans="4:4" x14ac:dyDescent="0.25">
      <c r="D530" s="48" t="s">
        <v>3794</v>
      </c>
    </row>
    <row r="557" spans="2:2" x14ac:dyDescent="0.25">
      <c r="B5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398" t="s">
        <v>1918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3625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07"/>
  <sheetViews>
    <sheetView topLeftCell="A476" workbookViewId="0">
      <selection activeCell="D488" sqref="D48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6" spans="2:4" x14ac:dyDescent="0.25">
      <c r="B176" s="51">
        <v>0</v>
      </c>
      <c r="D176" s="52" t="s">
        <v>3687</v>
      </c>
    </row>
    <row r="177" spans="4:4" x14ac:dyDescent="0.25">
      <c r="D177" s="60" t="s">
        <v>305</v>
      </c>
    </row>
    <row r="179" spans="4:4" x14ac:dyDescent="0.25">
      <c r="D179" s="48" t="s">
        <v>36</v>
      </c>
    </row>
    <row r="180" spans="4:4" x14ac:dyDescent="0.25">
      <c r="D180" s="87" t="s">
        <v>3689</v>
      </c>
    </row>
    <row r="182" spans="4:4" x14ac:dyDescent="0.25">
      <c r="D182" s="48" t="s">
        <v>3665</v>
      </c>
    </row>
    <row r="203" spans="4:96" x14ac:dyDescent="0.25">
      <c r="M203" s="48" t="s">
        <v>275</v>
      </c>
      <c r="AH203" s="48" t="s">
        <v>276</v>
      </c>
    </row>
    <row r="204" spans="4:96" x14ac:dyDescent="0.25">
      <c r="D204" s="52" t="s">
        <v>310</v>
      </c>
      <c r="M204" s="52" t="s">
        <v>573</v>
      </c>
      <c r="V204" s="52" t="s">
        <v>574</v>
      </c>
      <c r="AB204" s="52" t="s">
        <v>317</v>
      </c>
      <c r="AH204" s="52" t="s">
        <v>573</v>
      </c>
      <c r="AP204" s="52" t="s">
        <v>574</v>
      </c>
      <c r="AV204" s="52" t="s">
        <v>317</v>
      </c>
    </row>
    <row r="205" spans="4:96" x14ac:dyDescent="0.25">
      <c r="D205" s="48" t="s">
        <v>3731</v>
      </c>
      <c r="M205" s="48" t="s">
        <v>3732</v>
      </c>
      <c r="V205" s="48" t="s">
        <v>3733</v>
      </c>
      <c r="AH205" s="48" t="s">
        <v>3734</v>
      </c>
      <c r="AP205" s="48" t="s">
        <v>3735</v>
      </c>
    </row>
    <row r="207" spans="4:96" x14ac:dyDescent="0.25">
      <c r="D207" s="57" t="s">
        <v>404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</row>
    <row r="208" spans="4:96" x14ac:dyDescent="0.25">
      <c r="D208" s="57" t="s">
        <v>366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</row>
    <row r="209" spans="4:96" x14ac:dyDescent="0.25">
      <c r="D209" s="58" t="str">
        <f>"select '"&amp;TRIM(D205)&amp;"' AgreementNumber, '"&amp;TRIM(M205)&amp;"' bChassisNumber, '"&amp;TRIM(V205)&amp;"' bEngineNumber, '"&amp;TRIM(AH205)&amp;"' aChassisNumber, '"&amp;TRIM(AP205)&amp;"' aEngineNumber union all"</f>
        <v>select '0000140/4/04/04/2022' AgreementNumber, 'MMBJJKL10NH044409' bChassisNumber, 'N15UJD1092' bEngineNumber, 'MMBJJKL10MH044409' aChassisNumber, '4N15UJD1092' aEngineNumber union all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7" t="s">
        <v>367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</row>
    <row r="211" spans="4:96" x14ac:dyDescent="0.25">
      <c r="D211" s="57" t="s">
        <v>386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</row>
    <row r="212" spans="4:96" x14ac:dyDescent="0.25">
      <c r="D212" s="58" t="s">
        <v>370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58" t="s">
        <v>475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58" t="s">
        <v>498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58" t="s">
        <v>776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37" t="s">
        <v>491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37" t="s">
        <v>492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369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488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342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37" t="s">
        <v>621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</row>
    <row r="222" spans="4:96" x14ac:dyDescent="0.25">
      <c r="D222" s="37" t="s">
        <v>536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</row>
    <row r="223" spans="4:96" x14ac:dyDescent="0.25">
      <c r="D223" s="37" t="s">
        <v>493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</row>
    <row r="224" spans="4:96" x14ac:dyDescent="0.25">
      <c r="D224" s="37" t="s">
        <v>614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</row>
    <row r="225" spans="4:96" x14ac:dyDescent="0.25">
      <c r="D225" s="37" t="s">
        <v>615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</row>
    <row r="226" spans="4:96" x14ac:dyDescent="0.25">
      <c r="D226" s="58" t="s">
        <v>257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</row>
    <row r="227" spans="4:96" x14ac:dyDescent="0.25">
      <c r="D227" s="58" t="s">
        <v>332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</row>
    <row r="228" spans="4:96" x14ac:dyDescent="0.25">
      <c r="D228" s="58" t="s">
        <v>280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</row>
    <row r="229" spans="4:96" x14ac:dyDescent="0.25">
      <c r="D229" s="58" t="s">
        <v>335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</row>
    <row r="230" spans="4:96" x14ac:dyDescent="0.25">
      <c r="D230" s="58" t="s">
        <v>336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</row>
    <row r="231" spans="4:96" x14ac:dyDescent="0.25">
      <c r="D231" s="57" t="s">
        <v>387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</row>
    <row r="232" spans="4:96" x14ac:dyDescent="0.25">
      <c r="D232" s="57" t="s">
        <v>592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</row>
    <row r="233" spans="4:96" x14ac:dyDescent="0.25">
      <c r="D233" s="57" t="s">
        <v>593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</row>
    <row r="234" spans="4:96" x14ac:dyDescent="0.25">
      <c r="D234" s="57" t="s">
        <v>597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</row>
    <row r="235" spans="4:96" x14ac:dyDescent="0.25">
      <c r="D235" s="38" t="s">
        <v>635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</row>
    <row r="236" spans="4:96" x14ac:dyDescent="0.25">
      <c r="D236" s="38" t="s">
        <v>633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</row>
    <row r="237" spans="4:96" x14ac:dyDescent="0.25">
      <c r="D237" s="38" t="s">
        <v>2068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</row>
    <row r="238" spans="4:96" x14ac:dyDescent="0.25">
      <c r="D238" s="38" t="s">
        <v>495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</row>
    <row r="239" spans="4:96" x14ac:dyDescent="0.25">
      <c r="D239" s="38" t="s">
        <v>2069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38" t="s">
        <v>634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2" spans="4:73" x14ac:dyDescent="0.25">
      <c r="D242" s="52" t="s">
        <v>310</v>
      </c>
      <c r="E242" s="52" t="s">
        <v>678</v>
      </c>
      <c r="F242" s="52" t="s">
        <v>679</v>
      </c>
      <c r="G242" s="52" t="s">
        <v>681</v>
      </c>
      <c r="H242" s="52" t="s">
        <v>682</v>
      </c>
      <c r="I242" s="52" t="s">
        <v>310</v>
      </c>
      <c r="J242" s="52" t="s">
        <v>684</v>
      </c>
      <c r="K242" s="52" t="s">
        <v>685</v>
      </c>
      <c r="L242" s="52" t="s">
        <v>686</v>
      </c>
      <c r="M242" s="52" t="s">
        <v>1981</v>
      </c>
      <c r="N242" s="52" t="s">
        <v>687</v>
      </c>
      <c r="O242" s="52" t="s">
        <v>688</v>
      </c>
      <c r="P242" s="52" t="s">
        <v>689</v>
      </c>
      <c r="Q242" s="52" t="s">
        <v>317</v>
      </c>
      <c r="R242" s="52" t="s">
        <v>690</v>
      </c>
      <c r="S242" s="52">
        <v>1</v>
      </c>
    </row>
    <row r="243" spans="4:73" x14ac:dyDescent="0.25">
      <c r="D243" s="48" t="s">
        <v>3731</v>
      </c>
      <c r="E243" s="48" t="s">
        <v>3732</v>
      </c>
      <c r="F243" s="48" t="s">
        <v>3733</v>
      </c>
      <c r="G243" s="48" t="s">
        <v>3734</v>
      </c>
      <c r="H243" s="48" t="s">
        <v>3735</v>
      </c>
      <c r="I243" s="48" t="s">
        <v>3731</v>
      </c>
      <c r="J243" s="48">
        <v>16507</v>
      </c>
      <c r="K243" s="48" t="s">
        <v>3732</v>
      </c>
      <c r="L243" s="48" t="s">
        <v>3733</v>
      </c>
      <c r="M243" s="48" t="s">
        <v>3736</v>
      </c>
      <c r="N243" s="48">
        <v>14592</v>
      </c>
      <c r="O243" s="48" t="s">
        <v>3732</v>
      </c>
      <c r="P243" s="48" t="s">
        <v>3733</v>
      </c>
      <c r="Q243" s="48" t="s">
        <v>3736</v>
      </c>
      <c r="R243" s="48" t="s">
        <v>3736</v>
      </c>
      <c r="S243" s="48">
        <v>1</v>
      </c>
    </row>
    <row r="245" spans="4:73" x14ac:dyDescent="0.25">
      <c r="D245" s="58" t="s">
        <v>376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</row>
    <row r="246" spans="4:73" x14ac:dyDescent="0.25">
      <c r="D246" s="58" t="s">
        <v>324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</row>
    <row r="247" spans="4:73" x14ac:dyDescent="0.25">
      <c r="D247" s="58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</row>
    <row r="248" spans="4:73" x14ac:dyDescent="0.25">
      <c r="D248" s="57" t="str">
        <f>"update Tb_OPL_Unit set ChassisNumber = '" &amp; TRIM(G243) &amp; "', EngineNumber = '" &amp; TRIM(H243) &amp; "' where IdTb_OPL_Unit = " &amp; N243 &amp; ";"</f>
        <v>update Tb_OPL_Unit set ChassisNumber = 'MMBJJKL10MH044409', EngineNumber = '4N15UJD1092' where IdTb_OPL_Unit = 14592;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</row>
    <row r="249" spans="4:73" x14ac:dyDescent="0.25">
      <c r="D249" s="58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</row>
    <row r="250" spans="4:73" x14ac:dyDescent="0.25">
      <c r="D250" s="57" t="str">
        <f>"update OPLUObjectLease set Remarks = '" &amp; TRIM(G243) &amp; "', EngineNumber = '" &amp; TRIM(H243) &amp; "', IdentityPoliceNumber = '" &amp; TRIM(SUBSTITUTE(J243, " ", "")) &amp; "' where IdUObjLease = " &amp; J243 &amp; ";"</f>
        <v>update OPLUObjectLease set Remarks = 'MMBJJKL10MH044409', EngineNumber = '4N15UJD1092', IdentityPoliceNumber = '16507' where IdUObjLease = 16507;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</row>
    <row r="251" spans="4:73" x14ac:dyDescent="0.25">
      <c r="D251" s="58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</row>
    <row r="252" spans="4:73" x14ac:dyDescent="0.25">
      <c r="D252" s="58" t="s">
        <v>263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</row>
    <row r="253" spans="4:73" x14ac:dyDescent="0.25">
      <c r="D253" s="58" t="s">
        <v>264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</row>
    <row r="254" spans="4:73" x14ac:dyDescent="0.25">
      <c r="D254" s="58" t="s">
        <v>377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</row>
    <row r="256" spans="4:73" x14ac:dyDescent="0.25">
      <c r="D256" s="48" t="s">
        <v>3737</v>
      </c>
    </row>
    <row r="292" spans="2:4" x14ac:dyDescent="0.25">
      <c r="B292" s="51">
        <v>0</v>
      </c>
      <c r="D292" s="52" t="s">
        <v>3711</v>
      </c>
    </row>
    <row r="293" spans="2:4" x14ac:dyDescent="0.25">
      <c r="D293" s="60" t="s">
        <v>305</v>
      </c>
    </row>
    <row r="295" spans="2:4" x14ac:dyDescent="0.25">
      <c r="D295" s="48" t="s">
        <v>36</v>
      </c>
    </row>
    <row r="296" spans="2:4" x14ac:dyDescent="0.25">
      <c r="D296" s="87" t="s">
        <v>3712</v>
      </c>
    </row>
    <row r="298" spans="2:4" x14ac:dyDescent="0.25">
      <c r="D298" s="48" t="s">
        <v>3708</v>
      </c>
    </row>
    <row r="324" spans="4:21" x14ac:dyDescent="0.25">
      <c r="D324" s="48" t="s">
        <v>310</v>
      </c>
    </row>
    <row r="325" spans="4:21" x14ac:dyDescent="0.25">
      <c r="D325" s="52" t="s">
        <v>2544</v>
      </c>
      <c r="M325" s="52" t="s">
        <v>3714</v>
      </c>
    </row>
    <row r="326" spans="4:21" x14ac:dyDescent="0.25">
      <c r="D326" s="52" t="s">
        <v>3713</v>
      </c>
      <c r="M326" s="52" t="s">
        <v>3715</v>
      </c>
    </row>
    <row r="328" spans="4:21" x14ac:dyDescent="0.25">
      <c r="D328" s="57" t="s">
        <v>352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spans="4:21" x14ac:dyDescent="0.25">
      <c r="D329" s="57" t="s">
        <v>589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spans="4:21" x14ac:dyDescent="0.25">
      <c r="D330" s="57" t="s">
        <v>257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spans="4:21" x14ac:dyDescent="0.25">
      <c r="D331" s="57" t="s">
        <v>258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spans="4:21" x14ac:dyDescent="0.25">
      <c r="D332" s="57" t="s">
        <v>3716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spans="4:21" x14ac:dyDescent="0.25">
      <c r="D333" s="57" t="s">
        <v>3717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spans="4:21" x14ac:dyDescent="0.25">
      <c r="D334" s="57" t="s">
        <v>259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6" spans="4:21" x14ac:dyDescent="0.25">
      <c r="D336" s="58" t="s">
        <v>376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</row>
    <row r="337" spans="4:21" x14ac:dyDescent="0.25">
      <c r="D337" s="58" t="s">
        <v>324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</row>
    <row r="338" spans="4:21" x14ac:dyDescent="0.25">
      <c r="D338" s="58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</row>
    <row r="339" spans="4:21" x14ac:dyDescent="0.25">
      <c r="D339" s="58" t="s">
        <v>281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</row>
    <row r="340" spans="4:21" x14ac:dyDescent="0.25">
      <c r="D340" s="58" t="s">
        <v>283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</row>
    <row r="341" spans="4:21" x14ac:dyDescent="0.25">
      <c r="D341" s="58" t="s">
        <v>3720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</row>
    <row r="342" spans="4:21" x14ac:dyDescent="0.25">
      <c r="D342" s="58" t="s">
        <v>3721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</row>
    <row r="343" spans="4:21" x14ac:dyDescent="0.25">
      <c r="D343" s="58" t="s">
        <v>3718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</row>
    <row r="344" spans="4:21" x14ac:dyDescent="0.25">
      <c r="D344" s="58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</row>
    <row r="345" spans="4:21" x14ac:dyDescent="0.25">
      <c r="D345" s="58" t="s">
        <v>281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</row>
    <row r="346" spans="4:21" x14ac:dyDescent="0.25">
      <c r="D346" s="58" t="s">
        <v>283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</row>
    <row r="347" spans="4:21" x14ac:dyDescent="0.25">
      <c r="D347" s="58" t="s">
        <v>3722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</row>
    <row r="348" spans="4:21" x14ac:dyDescent="0.25">
      <c r="D348" s="58" t="s">
        <v>3721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</row>
    <row r="349" spans="4:21" x14ac:dyDescent="0.25">
      <c r="D349" s="58" t="s">
        <v>3719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</row>
    <row r="350" spans="4:21" x14ac:dyDescent="0.25">
      <c r="D350" s="58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</row>
    <row r="351" spans="4:21" x14ac:dyDescent="0.25">
      <c r="D351" s="58" t="s">
        <v>263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</row>
    <row r="352" spans="4:21" x14ac:dyDescent="0.25">
      <c r="D352" s="58" t="s">
        <v>264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</row>
    <row r="353" spans="4:21" x14ac:dyDescent="0.25">
      <c r="D353" s="58" t="s">
        <v>377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</row>
    <row r="355" spans="4:21" x14ac:dyDescent="0.25">
      <c r="D355" s="48" t="s">
        <v>3723</v>
      </c>
    </row>
    <row r="387" spans="2:22" x14ac:dyDescent="0.25">
      <c r="B387" s="51">
        <v>0</v>
      </c>
      <c r="D387" s="52" t="s">
        <v>2125</v>
      </c>
    </row>
    <row r="388" spans="2:22" x14ac:dyDescent="0.25">
      <c r="D388" s="60" t="s">
        <v>305</v>
      </c>
    </row>
    <row r="390" spans="2:22" x14ac:dyDescent="0.25">
      <c r="D390" s="52" t="s">
        <v>3724</v>
      </c>
    </row>
    <row r="396" spans="2:22" x14ac:dyDescent="0.25">
      <c r="V396" s="59" t="s">
        <v>3726</v>
      </c>
    </row>
    <row r="397" spans="2:22" x14ac:dyDescent="0.25">
      <c r="V397" s="59" t="s">
        <v>3727</v>
      </c>
    </row>
    <row r="398" spans="2:22" x14ac:dyDescent="0.25">
      <c r="V398" s="59" t="s">
        <v>3728</v>
      </c>
    </row>
    <row r="416" spans="4:4" x14ac:dyDescent="0.25">
      <c r="D416" s="48" t="s">
        <v>384</v>
      </c>
    </row>
    <row r="417" spans="2:4" x14ac:dyDescent="0.25">
      <c r="D417" s="52" t="s">
        <v>3725</v>
      </c>
    </row>
    <row r="432" spans="2:4" x14ac:dyDescent="0.25">
      <c r="B432" s="51">
        <v>0</v>
      </c>
      <c r="D432" s="52" t="s">
        <v>3662</v>
      </c>
    </row>
    <row r="433" spans="4:4" x14ac:dyDescent="0.25">
      <c r="D433" s="60" t="s">
        <v>305</v>
      </c>
    </row>
    <row r="435" spans="4:4" x14ac:dyDescent="0.25">
      <c r="D435" s="48" t="s">
        <v>3626</v>
      </c>
    </row>
    <row r="467" spans="4:39" x14ac:dyDescent="0.25">
      <c r="AM467" s="48" t="s">
        <v>3758</v>
      </c>
    </row>
    <row r="468" spans="4:39" x14ac:dyDescent="0.25">
      <c r="D468" s="52" t="s">
        <v>3616</v>
      </c>
      <c r="AM468" s="48" t="s">
        <v>3760</v>
      </c>
    </row>
    <row r="469" spans="4:39" x14ac:dyDescent="0.25">
      <c r="AM469" s="48" t="s">
        <v>3759</v>
      </c>
    </row>
    <row r="470" spans="4:39" x14ac:dyDescent="0.25">
      <c r="D470" s="48" t="s">
        <v>3757</v>
      </c>
      <c r="AM470" s="48" t="s">
        <v>3761</v>
      </c>
    </row>
    <row r="471" spans="4:39" x14ac:dyDescent="0.25">
      <c r="AM471" s="48" t="s">
        <v>3762</v>
      </c>
    </row>
    <row r="472" spans="4:39" x14ac:dyDescent="0.25">
      <c r="AM472" s="48" t="s">
        <v>3763</v>
      </c>
    </row>
    <row r="473" spans="4:39" x14ac:dyDescent="0.25">
      <c r="AM473" s="48" t="s">
        <v>3764</v>
      </c>
    </row>
    <row r="474" spans="4:39" x14ac:dyDescent="0.25">
      <c r="AM474" s="48" t="s">
        <v>3765</v>
      </c>
    </row>
    <row r="475" spans="4:39" x14ac:dyDescent="0.25">
      <c r="AM475" s="48" t="s">
        <v>3766</v>
      </c>
    </row>
    <row r="476" spans="4:39" x14ac:dyDescent="0.25">
      <c r="AM476" s="48" t="s">
        <v>3767</v>
      </c>
    </row>
    <row r="487" spans="4:23" x14ac:dyDescent="0.25">
      <c r="D487" s="57" t="s">
        <v>34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8" spans="4:23" x14ac:dyDescent="0.25">
      <c r="D488" s="57" t="s">
        <v>3248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</row>
    <row r="489" spans="4:23" x14ac:dyDescent="0.25">
      <c r="D489" s="57" t="s">
        <v>2074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</row>
    <row r="490" spans="4:23" x14ac:dyDescent="0.25">
      <c r="D490" s="57" t="s">
        <v>3768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</row>
    <row r="491" spans="4:23" x14ac:dyDescent="0.25">
      <c r="D491" s="57" t="s">
        <v>3769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</row>
    <row r="492" spans="4:23" x14ac:dyDescent="0.25">
      <c r="D492" s="57" t="s">
        <v>3770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</row>
    <row r="493" spans="4:23" x14ac:dyDescent="0.25">
      <c r="D493" s="57" t="s">
        <v>3771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</row>
    <row r="494" spans="4:23" x14ac:dyDescent="0.25">
      <c r="D494" s="57" t="s">
        <v>3772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</row>
    <row r="495" spans="4:23" x14ac:dyDescent="0.25">
      <c r="D495" s="57" t="s">
        <v>3773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</row>
    <row r="496" spans="4:23" x14ac:dyDescent="0.25">
      <c r="D496" s="57" t="s">
        <v>3774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</row>
    <row r="497" spans="4:25" x14ac:dyDescent="0.25">
      <c r="D497" s="57" t="s">
        <v>3775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Y497" s="48" t="s">
        <v>3778</v>
      </c>
    </row>
    <row r="498" spans="4:25" x14ac:dyDescent="0.25">
      <c r="D498" s="57" t="s">
        <v>3776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Y498" s="48" t="s">
        <v>3779</v>
      </c>
    </row>
    <row r="499" spans="4:25" x14ac:dyDescent="0.25">
      <c r="D499" s="57" t="s">
        <v>3777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Y499" s="48" t="s">
        <v>3780</v>
      </c>
    </row>
    <row r="500" spans="4:25" x14ac:dyDescent="0.25">
      <c r="D500" s="57" t="s">
        <v>279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Y500" s="48" t="s">
        <v>3781</v>
      </c>
    </row>
    <row r="501" spans="4:25" x14ac:dyDescent="0.25">
      <c r="D501" s="57" t="s">
        <v>2885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Y501" s="48" t="s">
        <v>3782</v>
      </c>
    </row>
    <row r="502" spans="4:25" x14ac:dyDescent="0.25">
      <c r="D502" s="57" t="s">
        <v>2582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Y502" s="48" t="s">
        <v>3783</v>
      </c>
    </row>
    <row r="503" spans="4:25" x14ac:dyDescent="0.25">
      <c r="Y503" s="48" t="s">
        <v>3784</v>
      </c>
    </row>
    <row r="504" spans="4:25" x14ac:dyDescent="0.25">
      <c r="Y504" s="48" t="s">
        <v>3785</v>
      </c>
    </row>
    <row r="505" spans="4:25" x14ac:dyDescent="0.25">
      <c r="Y505" s="48" t="s">
        <v>3786</v>
      </c>
    </row>
    <row r="507" spans="4:25" x14ac:dyDescent="0.25">
      <c r="D507" s="48" t="s">
        <v>3790</v>
      </c>
    </row>
    <row r="539" spans="4:4" x14ac:dyDescent="0.25">
      <c r="D539" s="48" t="s">
        <v>3757</v>
      </c>
    </row>
    <row r="562" spans="4:4" x14ac:dyDescent="0.25">
      <c r="D562" s="48" t="s">
        <v>3790</v>
      </c>
    </row>
    <row r="601" spans="2:4" x14ac:dyDescent="0.25">
      <c r="B601" s="51">
        <v>0</v>
      </c>
      <c r="D601" s="52" t="s">
        <v>3747</v>
      </c>
    </row>
    <row r="602" spans="2:4" x14ac:dyDescent="0.25">
      <c r="D602" s="60" t="s">
        <v>305</v>
      </c>
    </row>
    <row r="604" spans="2:4" x14ac:dyDescent="0.25">
      <c r="D604" s="48" t="s">
        <v>36</v>
      </c>
    </row>
    <row r="605" spans="2:4" x14ac:dyDescent="0.25">
      <c r="D605" s="55" t="s">
        <v>3754</v>
      </c>
    </row>
    <row r="607" spans="2:4" x14ac:dyDescent="0.25">
      <c r="D607" s="48" t="s">
        <v>3738</v>
      </c>
    </row>
    <row r="639" spans="4:14" x14ac:dyDescent="0.25">
      <c r="D639" s="48" t="s">
        <v>269</v>
      </c>
    </row>
    <row r="640" spans="4:14" x14ac:dyDescent="0.25">
      <c r="D640" s="48" t="s">
        <v>3749</v>
      </c>
      <c r="L640" s="47" t="s">
        <v>515</v>
      </c>
      <c r="N640" s="48" t="s">
        <v>3751</v>
      </c>
    </row>
    <row r="641" spans="4:25" x14ac:dyDescent="0.25">
      <c r="D641" s="52" t="s">
        <v>3750</v>
      </c>
    </row>
    <row r="643" spans="4:25" x14ac:dyDescent="0.25">
      <c r="D643" s="48" t="s">
        <v>344</v>
      </c>
    </row>
    <row r="644" spans="4:25" x14ac:dyDescent="0.25">
      <c r="D644" s="52" t="s">
        <v>3752</v>
      </c>
    </row>
    <row r="646" spans="4:25" x14ac:dyDescent="0.25">
      <c r="D646" s="57" t="s">
        <v>350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</row>
    <row r="647" spans="4:25" x14ac:dyDescent="0.25">
      <c r="D647" s="57" t="s">
        <v>365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</row>
    <row r="648" spans="4:25" x14ac:dyDescent="0.25">
      <c r="D648" s="57" t="s">
        <v>1696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</row>
    <row r="649" spans="4:25" x14ac:dyDescent="0.25">
      <c r="D649" s="57" t="s">
        <v>3753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</row>
    <row r="651" spans="4:25" x14ac:dyDescent="0.25">
      <c r="D651" s="58" t="s">
        <v>376</v>
      </c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</row>
    <row r="652" spans="4:25" x14ac:dyDescent="0.25">
      <c r="D652" s="58" t="s">
        <v>324</v>
      </c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</row>
    <row r="653" spans="4:25" x14ac:dyDescent="0.25">
      <c r="D653" s="58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</row>
    <row r="654" spans="4:25" x14ac:dyDescent="0.25">
      <c r="D654" s="58" t="s">
        <v>1744</v>
      </c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</row>
    <row r="655" spans="4:25" x14ac:dyDescent="0.25">
      <c r="D655" s="58" t="s">
        <v>283</v>
      </c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</row>
    <row r="656" spans="4:25" x14ac:dyDescent="0.25">
      <c r="D656" s="58" t="s">
        <v>1742</v>
      </c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</row>
    <row r="657" spans="4:19" x14ac:dyDescent="0.25">
      <c r="D657" s="58" t="s">
        <v>1743</v>
      </c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</row>
    <row r="658" spans="4:19" x14ac:dyDescent="0.25">
      <c r="D658" s="58" t="s">
        <v>3755</v>
      </c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</row>
    <row r="659" spans="4:19" x14ac:dyDescent="0.25">
      <c r="D659" s="58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</row>
    <row r="660" spans="4:19" x14ac:dyDescent="0.25">
      <c r="D660" s="58" t="s">
        <v>263</v>
      </c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</row>
    <row r="661" spans="4:19" x14ac:dyDescent="0.25">
      <c r="D661" s="58" t="s">
        <v>264</v>
      </c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</row>
    <row r="662" spans="4:19" x14ac:dyDescent="0.25">
      <c r="D662" s="58" t="s">
        <v>377</v>
      </c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</row>
    <row r="664" spans="4:19" x14ac:dyDescent="0.25">
      <c r="D664" s="48" t="s">
        <v>3756</v>
      </c>
    </row>
    <row r="701" spans="2:4" x14ac:dyDescent="0.25">
      <c r="B701" s="51">
        <v>0</v>
      </c>
      <c r="D701" s="52" t="s">
        <v>3748</v>
      </c>
    </row>
    <row r="702" spans="2:4" x14ac:dyDescent="0.25">
      <c r="D702" s="60" t="s">
        <v>305</v>
      </c>
    </row>
    <row r="703" spans="2:4" x14ac:dyDescent="0.25">
      <c r="D703" s="56" t="s">
        <v>35</v>
      </c>
    </row>
    <row r="810" spans="2:4" x14ac:dyDescent="0.25">
      <c r="B810" s="51">
        <v>0</v>
      </c>
      <c r="D810" s="52" t="s">
        <v>3743</v>
      </c>
    </row>
    <row r="811" spans="2:4" x14ac:dyDescent="0.25">
      <c r="D811" s="60" t="s">
        <v>304</v>
      </c>
    </row>
    <row r="812" spans="2:4" x14ac:dyDescent="0.25">
      <c r="D812" s="56" t="s">
        <v>654</v>
      </c>
    </row>
    <row r="813" spans="2:4" x14ac:dyDescent="0.25">
      <c r="D813" s="71" t="s">
        <v>3748</v>
      </c>
    </row>
    <row r="815" spans="2:4" x14ac:dyDescent="0.25">
      <c r="D815" s="48" t="s">
        <v>3745</v>
      </c>
    </row>
    <row r="907" spans="2:2" x14ac:dyDescent="0.25">
      <c r="B90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16" t="s">
        <v>2818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x14ac:dyDescent="0.25">
      <c r="A3" s="417" t="s">
        <v>3681</v>
      </c>
      <c r="B3" s="417"/>
      <c r="C3" s="417"/>
      <c r="D3" s="417"/>
      <c r="E3" s="417"/>
      <c r="F3" s="417"/>
      <c r="G3" s="417"/>
      <c r="H3" s="417"/>
      <c r="I3" s="417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topLeftCell="A457" workbookViewId="0">
      <selection activeCell="D499" sqref="D49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398" t="s">
        <v>782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3793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81"/>
  <sheetViews>
    <sheetView topLeftCell="A920" workbookViewId="0">
      <selection activeCell="D962" sqref="D96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55" spans="2:4" x14ac:dyDescent="0.25">
      <c r="B755" s="51">
        <v>0</v>
      </c>
      <c r="D755" s="52" t="s">
        <v>3878</v>
      </c>
    </row>
    <row r="756" spans="2:4" x14ac:dyDescent="0.25">
      <c r="D756" s="60" t="s">
        <v>305</v>
      </c>
    </row>
    <row r="758" spans="2:4" x14ac:dyDescent="0.25">
      <c r="D758" s="48" t="s">
        <v>345</v>
      </c>
    </row>
    <row r="759" spans="2:4" x14ac:dyDescent="0.25">
      <c r="D759" s="52" t="s">
        <v>3040</v>
      </c>
    </row>
    <row r="761" spans="2:4" x14ac:dyDescent="0.25">
      <c r="D761" s="48" t="s">
        <v>3873</v>
      </c>
    </row>
    <row r="762" spans="2:4" x14ac:dyDescent="0.25">
      <c r="D762" s="55" t="s">
        <v>3887</v>
      </c>
    </row>
    <row r="764" spans="2:4" x14ac:dyDescent="0.25">
      <c r="D764" s="48" t="s">
        <v>3874</v>
      </c>
    </row>
    <row r="787" spans="4:40" x14ac:dyDescent="0.25">
      <c r="D787" s="48" t="s">
        <v>310</v>
      </c>
      <c r="M787" s="48" t="s">
        <v>3890</v>
      </c>
      <c r="V787" s="48" t="s">
        <v>3891</v>
      </c>
      <c r="AD787" s="48" t="s">
        <v>3892</v>
      </c>
      <c r="AN787" s="48" t="s">
        <v>3893</v>
      </c>
    </row>
    <row r="788" spans="4:40" x14ac:dyDescent="0.25">
      <c r="D788" s="52" t="s">
        <v>3875</v>
      </c>
      <c r="M788" s="48" t="s">
        <v>3894</v>
      </c>
      <c r="V788" s="48" t="s">
        <v>3875</v>
      </c>
      <c r="AD788" s="48" t="s">
        <v>3895</v>
      </c>
      <c r="AN788" s="48" t="s">
        <v>3896</v>
      </c>
    </row>
    <row r="790" spans="4:40" x14ac:dyDescent="0.25">
      <c r="D790" s="57" t="s">
        <v>586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</row>
    <row r="791" spans="4:40" x14ac:dyDescent="0.25">
      <c r="D791" s="57" t="s">
        <v>587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</row>
    <row r="792" spans="4:40" x14ac:dyDescent="0.25">
      <c r="D792" s="57" t="s">
        <v>588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</row>
    <row r="793" spans="4:40" x14ac:dyDescent="0.25">
      <c r="D793" s="57" t="s">
        <v>589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</row>
    <row r="794" spans="4:40" x14ac:dyDescent="0.25">
      <c r="D794" s="57" t="s">
        <v>590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</row>
    <row r="795" spans="4:40" x14ac:dyDescent="0.25">
      <c r="D795" s="57" t="s">
        <v>479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</row>
    <row r="796" spans="4:40" x14ac:dyDescent="0.25">
      <c r="D796" s="57" t="s">
        <v>280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</row>
    <row r="797" spans="4:40" x14ac:dyDescent="0.25">
      <c r="D797" s="57" t="s">
        <v>3888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</row>
    <row r="799" spans="4:40" x14ac:dyDescent="0.25">
      <c r="D799" s="58" t="s">
        <v>376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</row>
    <row r="800" spans="4:40" x14ac:dyDescent="0.25">
      <c r="D800" s="58" t="s">
        <v>324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</row>
    <row r="801" spans="4:20" x14ac:dyDescent="0.25">
      <c r="D801" s="58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</row>
    <row r="802" spans="4:20" x14ac:dyDescent="0.25">
      <c r="D802" s="58" t="s">
        <v>591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</row>
    <row r="803" spans="4:20" x14ac:dyDescent="0.25">
      <c r="D803" s="58" t="s">
        <v>283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</row>
    <row r="804" spans="4:20" x14ac:dyDescent="0.25">
      <c r="D804" s="58" t="s">
        <v>3897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</row>
    <row r="805" spans="4:20" x14ac:dyDescent="0.25">
      <c r="D805" s="58" t="s">
        <v>3898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</row>
    <row r="806" spans="4:20" x14ac:dyDescent="0.25">
      <c r="D806" s="58" t="s">
        <v>3889</v>
      </c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</row>
    <row r="807" spans="4:20" x14ac:dyDescent="0.25">
      <c r="D807" s="58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</row>
    <row r="808" spans="4:2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</row>
    <row r="809" spans="4:20" x14ac:dyDescent="0.25">
      <c r="D809" s="58" t="s">
        <v>264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</row>
    <row r="810" spans="4:20" x14ac:dyDescent="0.25">
      <c r="D810" s="58" t="s">
        <v>377</v>
      </c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</row>
    <row r="812" spans="4:20" x14ac:dyDescent="0.25">
      <c r="D812" s="48" t="s">
        <v>3899</v>
      </c>
    </row>
    <row r="828" spans="4:4" x14ac:dyDescent="0.25">
      <c r="D828" s="52" t="s">
        <v>3666</v>
      </c>
    </row>
    <row r="830" spans="4:4" x14ac:dyDescent="0.25">
      <c r="D830" s="48" t="s">
        <v>3899</v>
      </c>
    </row>
    <row r="867" spans="2:4" x14ac:dyDescent="0.25">
      <c r="B867" s="51">
        <v>0</v>
      </c>
      <c r="D867" s="52" t="s">
        <v>3882</v>
      </c>
    </row>
    <row r="868" spans="2:4" x14ac:dyDescent="0.25">
      <c r="D868" s="60" t="s">
        <v>304</v>
      </c>
    </row>
    <row r="870" spans="2:4" x14ac:dyDescent="0.25">
      <c r="D870" s="48" t="s">
        <v>36</v>
      </c>
    </row>
    <row r="871" spans="2:4" x14ac:dyDescent="0.25">
      <c r="D871" s="55" t="s">
        <v>3883</v>
      </c>
    </row>
    <row r="873" spans="2:4" x14ac:dyDescent="0.25">
      <c r="D873" s="48" t="s">
        <v>3876</v>
      </c>
    </row>
    <row r="885" spans="4:4" x14ac:dyDescent="0.25">
      <c r="D885" s="48" t="s">
        <v>3886</v>
      </c>
    </row>
    <row r="919" spans="2:4" x14ac:dyDescent="0.25">
      <c r="B919" s="49">
        <v>0</v>
      </c>
      <c r="D919" s="52" t="s">
        <v>3903</v>
      </c>
    </row>
    <row r="920" spans="2:4" x14ac:dyDescent="0.25">
      <c r="D920" s="60" t="s">
        <v>306</v>
      </c>
    </row>
    <row r="921" spans="2:4" x14ac:dyDescent="0.25">
      <c r="D921" s="56" t="s">
        <v>35</v>
      </c>
    </row>
    <row r="962" spans="2:4" x14ac:dyDescent="0.25">
      <c r="B962" s="51">
        <v>0</v>
      </c>
      <c r="D962" s="52" t="s">
        <v>3908</v>
      </c>
    </row>
    <row r="963" spans="2:4" x14ac:dyDescent="0.25">
      <c r="D963" s="60" t="s">
        <v>305</v>
      </c>
    </row>
    <row r="964" spans="2:4" x14ac:dyDescent="0.25">
      <c r="D964" s="48" t="s">
        <v>35</v>
      </c>
    </row>
    <row r="1181" spans="2:2" x14ac:dyDescent="0.25">
      <c r="B118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16" t="s">
        <v>782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x14ac:dyDescent="0.25">
      <c r="A3" s="417" t="s">
        <v>3835</v>
      </c>
      <c r="B3" s="417"/>
      <c r="C3" s="417"/>
      <c r="D3" s="417"/>
      <c r="E3" s="417"/>
      <c r="F3" s="417"/>
      <c r="G3" s="417"/>
      <c r="H3" s="417"/>
      <c r="I3" s="417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61"/>
  <sheetViews>
    <sheetView topLeftCell="A826" zoomScaleNormal="100" workbookViewId="0">
      <selection activeCell="D826" sqref="D82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88" spans="2:4" x14ac:dyDescent="0.25">
      <c r="B488" s="49">
        <v>0</v>
      </c>
      <c r="D488" s="52" t="s">
        <v>3848</v>
      </c>
    </row>
    <row r="489" spans="2:4" x14ac:dyDescent="0.25">
      <c r="D489" s="60" t="s">
        <v>306</v>
      </c>
    </row>
    <row r="491" spans="2:4" x14ac:dyDescent="0.25">
      <c r="D491" s="48" t="s">
        <v>36</v>
      </c>
    </row>
    <row r="492" spans="2:4" x14ac:dyDescent="0.25">
      <c r="D492" s="55" t="s">
        <v>3863</v>
      </c>
    </row>
    <row r="494" spans="2:4" x14ac:dyDescent="0.25">
      <c r="D494" s="48" t="s">
        <v>3836</v>
      </c>
    </row>
    <row r="517" spans="4:17" x14ac:dyDescent="0.25">
      <c r="D517" s="48" t="s">
        <v>3864</v>
      </c>
      <c r="L517" s="48" t="s">
        <v>1901</v>
      </c>
      <c r="Q517" s="48" t="s">
        <v>3865</v>
      </c>
    </row>
    <row r="518" spans="4:17" x14ac:dyDescent="0.25">
      <c r="D518" s="52" t="s">
        <v>3866</v>
      </c>
      <c r="L518" s="52" t="s">
        <v>3867</v>
      </c>
      <c r="Q518" s="52" t="s">
        <v>3868</v>
      </c>
    </row>
    <row r="548" spans="4:29" x14ac:dyDescent="0.25">
      <c r="D548" s="48" t="s">
        <v>310</v>
      </c>
      <c r="M548" s="48" t="s">
        <v>573</v>
      </c>
      <c r="V548" s="48" t="s">
        <v>574</v>
      </c>
      <c r="AC548" s="48" t="s">
        <v>317</v>
      </c>
    </row>
    <row r="549" spans="4:29" x14ac:dyDescent="0.25">
      <c r="D549" s="52" t="s">
        <v>1906</v>
      </c>
      <c r="M549" s="52" t="s">
        <v>3900</v>
      </c>
      <c r="V549" s="52" t="s">
        <v>3867</v>
      </c>
      <c r="AC549" s="52" t="s">
        <v>3868</v>
      </c>
    </row>
    <row r="577" spans="2:4" x14ac:dyDescent="0.25">
      <c r="B577" s="51">
        <v>0</v>
      </c>
      <c r="D577" s="52" t="s">
        <v>514</v>
      </c>
    </row>
    <row r="578" spans="2:4" x14ac:dyDescent="0.25">
      <c r="D578" s="60" t="s">
        <v>305</v>
      </c>
    </row>
    <row r="579" spans="2:4" x14ac:dyDescent="0.25">
      <c r="D579" s="56" t="s">
        <v>3941</v>
      </c>
    </row>
    <row r="581" spans="2:4" x14ac:dyDescent="0.25">
      <c r="D581" s="48" t="s">
        <v>3941</v>
      </c>
    </row>
    <row r="613" spans="4:4" x14ac:dyDescent="0.25">
      <c r="D613" s="48" t="s">
        <v>3946</v>
      </c>
    </row>
    <row r="630" spans="4:13" x14ac:dyDescent="0.25">
      <c r="D630" s="48" t="s">
        <v>310</v>
      </c>
      <c r="M630" s="48" t="s">
        <v>384</v>
      </c>
    </row>
    <row r="631" spans="4:13" x14ac:dyDescent="0.25">
      <c r="D631" s="52" t="s">
        <v>3942</v>
      </c>
      <c r="M631" s="52" t="s">
        <v>2907</v>
      </c>
    </row>
    <row r="632" spans="4:13" x14ac:dyDescent="0.25">
      <c r="M632" s="52" t="s">
        <v>3967</v>
      </c>
    </row>
    <row r="634" spans="4:13" x14ac:dyDescent="0.25">
      <c r="D634" s="48" t="s">
        <v>3946</v>
      </c>
    </row>
    <row r="826" spans="2:4" x14ac:dyDescent="0.25">
      <c r="B826" s="51">
        <v>0</v>
      </c>
      <c r="D826" s="52" t="s">
        <v>3970</v>
      </c>
    </row>
    <row r="827" spans="2:4" x14ac:dyDescent="0.25">
      <c r="D827" s="60" t="s">
        <v>305</v>
      </c>
    </row>
    <row r="828" spans="2:4" x14ac:dyDescent="0.25">
      <c r="D828" s="56" t="s">
        <v>35</v>
      </c>
    </row>
    <row r="847" spans="2:4" x14ac:dyDescent="0.25">
      <c r="B847" s="51">
        <v>0</v>
      </c>
      <c r="D847" s="52" t="s">
        <v>3990</v>
      </c>
    </row>
    <row r="848" spans="2:4" x14ac:dyDescent="0.25">
      <c r="D848" s="60" t="s">
        <v>304</v>
      </c>
    </row>
    <row r="849" spans="2:4" x14ac:dyDescent="0.25">
      <c r="D849" s="56" t="s">
        <v>35</v>
      </c>
    </row>
    <row r="861" spans="2:4" x14ac:dyDescent="0.25">
      <c r="B861" s="49">
        <v>0</v>
      </c>
      <c r="D861" s="52" t="s">
        <v>3976</v>
      </c>
    </row>
    <row r="862" spans="2:4" x14ac:dyDescent="0.25">
      <c r="D862" s="60" t="s">
        <v>306</v>
      </c>
    </row>
    <row r="863" spans="2:4" x14ac:dyDescent="0.25">
      <c r="D863" s="56" t="s">
        <v>35</v>
      </c>
    </row>
    <row r="941" spans="2:4" x14ac:dyDescent="0.25">
      <c r="B941" s="51">
        <v>0</v>
      </c>
      <c r="D941" s="52" t="s">
        <v>3992</v>
      </c>
    </row>
    <row r="942" spans="2:4" x14ac:dyDescent="0.25">
      <c r="D942" s="60" t="s">
        <v>305</v>
      </c>
    </row>
    <row r="944" spans="2:4" x14ac:dyDescent="0.25">
      <c r="D944" s="48" t="s">
        <v>3980</v>
      </c>
    </row>
    <row r="980" spans="4:4" x14ac:dyDescent="0.25">
      <c r="D980" s="48" t="s">
        <v>310</v>
      </c>
    </row>
    <row r="981" spans="4:4" x14ac:dyDescent="0.25">
      <c r="D981" s="52" t="s">
        <v>3981</v>
      </c>
    </row>
    <row r="982" spans="4:4" x14ac:dyDescent="0.25">
      <c r="D982" s="52" t="s">
        <v>3982</v>
      </c>
    </row>
    <row r="983" spans="4:4" x14ac:dyDescent="0.25">
      <c r="D983" s="52" t="s">
        <v>3983</v>
      </c>
    </row>
    <row r="984" spans="4:4" x14ac:dyDescent="0.25">
      <c r="D984" s="52" t="s">
        <v>3984</v>
      </c>
    </row>
    <row r="986" spans="4:4" x14ac:dyDescent="0.25">
      <c r="D986" s="48" t="s">
        <v>3987</v>
      </c>
    </row>
    <row r="1061" spans="2:2" x14ac:dyDescent="0.25">
      <c r="B10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398" t="s">
        <v>2357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3940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762"/>
  <sheetViews>
    <sheetView topLeftCell="A44" workbookViewId="0">
      <selection activeCell="D70" sqref="D7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59" t="s">
        <v>306</v>
      </c>
    </row>
    <row r="577" spans="4:4" x14ac:dyDescent="0.25">
      <c r="D577" s="48" t="s">
        <v>36</v>
      </c>
    </row>
    <row r="580" spans="4:4" x14ac:dyDescent="0.25">
      <c r="D580" s="48" t="s">
        <v>4012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29" spans="2:4" x14ac:dyDescent="0.25">
      <c r="B829" s="51">
        <v>0</v>
      </c>
      <c r="D829" s="52" t="s">
        <v>3990</v>
      </c>
    </row>
    <row r="830" spans="2:4" x14ac:dyDescent="0.25">
      <c r="D830" s="60" t="s">
        <v>307</v>
      </c>
    </row>
    <row r="832" spans="2:4" x14ac:dyDescent="0.25">
      <c r="D832" s="56" t="s">
        <v>670</v>
      </c>
    </row>
    <row r="833" spans="4:37" x14ac:dyDescent="0.25">
      <c r="D833" s="52" t="s">
        <v>655</v>
      </c>
      <c r="AK833" s="55" t="s">
        <v>691</v>
      </c>
    </row>
    <row r="834" spans="4:37" x14ac:dyDescent="0.25">
      <c r="E834" s="55" t="s">
        <v>656</v>
      </c>
    </row>
    <row r="835" spans="4:37" x14ac:dyDescent="0.25">
      <c r="D835" s="52" t="s">
        <v>673</v>
      </c>
      <c r="AK835" s="55" t="s">
        <v>829</v>
      </c>
    </row>
    <row r="836" spans="4:37" x14ac:dyDescent="0.25">
      <c r="E836" s="55" t="s">
        <v>674</v>
      </c>
    </row>
    <row r="837" spans="4:37" x14ac:dyDescent="0.25">
      <c r="D837" s="52" t="s">
        <v>820</v>
      </c>
      <c r="AK837" s="55" t="s">
        <v>2824</v>
      </c>
    </row>
    <row r="838" spans="4:37" x14ac:dyDescent="0.25">
      <c r="E838" s="55" t="s">
        <v>2823</v>
      </c>
    </row>
    <row r="839" spans="4:37" x14ac:dyDescent="0.25">
      <c r="D839" s="52" t="s">
        <v>2805</v>
      </c>
      <c r="AK839" s="55" t="s">
        <v>3978</v>
      </c>
    </row>
    <row r="840" spans="4:37" x14ac:dyDescent="0.25">
      <c r="E840" s="55" t="s">
        <v>2807</v>
      </c>
    </row>
    <row r="841" spans="4:37" x14ac:dyDescent="0.25">
      <c r="D841" s="52" t="s">
        <v>3970</v>
      </c>
      <c r="AK841" s="55" t="s">
        <v>4092</v>
      </c>
    </row>
    <row r="842" spans="4:37" x14ac:dyDescent="0.25">
      <c r="E842" s="55" t="s">
        <v>3971</v>
      </c>
    </row>
    <row r="844" spans="4:37" x14ac:dyDescent="0.25">
      <c r="D844" s="48" t="s">
        <v>36</v>
      </c>
    </row>
    <row r="845" spans="4:37" x14ac:dyDescent="0.25">
      <c r="D845" s="55" t="s">
        <v>4093</v>
      </c>
    </row>
    <row r="847" spans="4:37" x14ac:dyDescent="0.25">
      <c r="D847" s="48" t="s">
        <v>3965</v>
      </c>
    </row>
    <row r="871" spans="4:4" x14ac:dyDescent="0.25">
      <c r="D871" s="48" t="s">
        <v>363</v>
      </c>
    </row>
    <row r="872" spans="4:4" x14ac:dyDescent="0.25">
      <c r="D872" s="52" t="s">
        <v>3973</v>
      </c>
    </row>
    <row r="874" spans="4:4" x14ac:dyDescent="0.25">
      <c r="D874" s="48" t="s">
        <v>4115</v>
      </c>
    </row>
    <row r="897" spans="4:29" x14ac:dyDescent="0.25">
      <c r="D897" s="71" t="s">
        <v>4118</v>
      </c>
    </row>
    <row r="899" spans="4:29" x14ac:dyDescent="0.25">
      <c r="D899" s="71" t="s">
        <v>4175</v>
      </c>
      <c r="AC899" s="71" t="s">
        <v>4179</v>
      </c>
    </row>
    <row r="901" spans="4:29" x14ac:dyDescent="0.25">
      <c r="D901" s="57" t="s">
        <v>641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C901" s="42" t="s">
        <v>4180</v>
      </c>
    </row>
    <row r="902" spans="4:29" x14ac:dyDescent="0.25">
      <c r="D902" s="57" t="s">
        <v>4176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4:29" x14ac:dyDescent="0.25">
      <c r="D903" s="57" t="s">
        <v>4177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C903" s="71" t="s">
        <v>4181</v>
      </c>
    </row>
    <row r="904" spans="4:29" x14ac:dyDescent="0.25">
      <c r="D904" s="57" t="s">
        <v>2074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4:29" x14ac:dyDescent="0.25">
      <c r="D905" s="57" t="s">
        <v>4139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4:29" x14ac:dyDescent="0.25">
      <c r="D906" s="57" t="s">
        <v>4140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4:29" x14ac:dyDescent="0.25">
      <c r="D907" s="57" t="s">
        <v>4141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4:29" x14ac:dyDescent="0.25">
      <c r="D908" s="57" t="s">
        <v>4142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4:29" x14ac:dyDescent="0.25">
      <c r="D909" s="57" t="s">
        <v>4143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4:29" x14ac:dyDescent="0.25">
      <c r="D910" s="57" t="s">
        <v>4144</v>
      </c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4:29" x14ac:dyDescent="0.25">
      <c r="D911" s="57" t="s">
        <v>4145</v>
      </c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4:29" x14ac:dyDescent="0.25">
      <c r="D912" s="57" t="s">
        <v>4146</v>
      </c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4:30" x14ac:dyDescent="0.25">
      <c r="D913" s="57" t="s">
        <v>4147</v>
      </c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4:30" x14ac:dyDescent="0.25">
      <c r="D914" s="57" t="s">
        <v>4148</v>
      </c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4:30" x14ac:dyDescent="0.25">
      <c r="D915" s="57" t="s">
        <v>4149</v>
      </c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4:30" x14ac:dyDescent="0.25">
      <c r="D916" s="57" t="s">
        <v>4150</v>
      </c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4:30" x14ac:dyDescent="0.25">
      <c r="D917" s="57" t="s">
        <v>4151</v>
      </c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4:30" x14ac:dyDescent="0.25">
      <c r="D918" s="57" t="s">
        <v>4152</v>
      </c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4:30" x14ac:dyDescent="0.25">
      <c r="D919" s="57" t="s">
        <v>4153</v>
      </c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4:30" x14ac:dyDescent="0.25">
      <c r="D920" s="57" t="s">
        <v>4154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4:30" x14ac:dyDescent="0.25">
      <c r="D921" s="57" t="s">
        <v>4155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4:30" x14ac:dyDescent="0.25">
      <c r="D922" s="57" t="s">
        <v>279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4:30" x14ac:dyDescent="0.25">
      <c r="D923" s="57" t="s">
        <v>2885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4:30" x14ac:dyDescent="0.25">
      <c r="D924" s="57" t="s">
        <v>4178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6" spans="4:30" x14ac:dyDescent="0.25">
      <c r="D926" s="71" t="s">
        <v>4182</v>
      </c>
    </row>
    <row r="928" spans="4:30" x14ac:dyDescent="0.25">
      <c r="D928" s="57" t="s">
        <v>404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4:30" x14ac:dyDescent="0.25">
      <c r="D929" s="57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4:30" x14ac:dyDescent="0.25">
      <c r="D930" s="57" t="s">
        <v>37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4:30" x14ac:dyDescent="0.25">
      <c r="D931" s="57" t="s">
        <v>383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4:30" x14ac:dyDescent="0.25">
      <c r="D932" s="57" t="s">
        <v>4119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4:30" x14ac:dyDescent="0.25">
      <c r="D933" s="57" t="s">
        <v>4120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4:30" x14ac:dyDescent="0.25">
      <c r="D934" s="57" t="s">
        <v>4121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4:30" x14ac:dyDescent="0.25">
      <c r="D935" s="57" t="s">
        <v>4122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4:30" x14ac:dyDescent="0.25">
      <c r="D936" s="57" t="s">
        <v>4123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4:30" x14ac:dyDescent="0.25">
      <c r="D937" s="57" t="s">
        <v>4124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4:30" x14ac:dyDescent="0.25">
      <c r="D938" s="57" t="s">
        <v>4125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4:30" x14ac:dyDescent="0.25">
      <c r="D939" s="57" t="s">
        <v>4126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4:30" x14ac:dyDescent="0.25">
      <c r="D940" s="57" t="s">
        <v>4127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4:30" x14ac:dyDescent="0.25">
      <c r="D941" s="57" t="s">
        <v>4128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4:30" x14ac:dyDescent="0.25">
      <c r="D942" s="57" t="s">
        <v>4129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4:30" x14ac:dyDescent="0.25">
      <c r="D943" s="57" t="s">
        <v>4130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4:30" x14ac:dyDescent="0.25">
      <c r="D944" s="57" t="s">
        <v>4131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7" t="s">
        <v>4132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7" t="s">
        <v>4133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7" t="s">
        <v>4134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57" t="s">
        <v>4135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4:30" x14ac:dyDescent="0.25">
      <c r="D949" s="57" t="s">
        <v>4136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4:30" x14ac:dyDescent="0.25">
      <c r="D950" s="57" t="s">
        <v>4137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4:30" x14ac:dyDescent="0.25">
      <c r="D951" s="57" t="s">
        <v>4138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4:30" x14ac:dyDescent="0.25">
      <c r="D952" s="57" t="s">
        <v>4183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4:30" x14ac:dyDescent="0.25">
      <c r="D953" s="57" t="s">
        <v>4184</v>
      </c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4:30" x14ac:dyDescent="0.25">
      <c r="D954" s="57" t="s">
        <v>4185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4:30" x14ac:dyDescent="0.25">
      <c r="D955" s="57" t="s">
        <v>4186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4:30" x14ac:dyDescent="0.25">
      <c r="D956" s="57" t="s">
        <v>4187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4:30" x14ac:dyDescent="0.25">
      <c r="D957" s="57" t="s">
        <v>4188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4:30" x14ac:dyDescent="0.25">
      <c r="D958" s="57" t="s">
        <v>4189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4:30" x14ac:dyDescent="0.25">
      <c r="D959" s="57" t="s">
        <v>4190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4:30" x14ac:dyDescent="0.25">
      <c r="D960" s="57" t="s">
        <v>4191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4:30" x14ac:dyDescent="0.25">
      <c r="D961" s="57" t="s">
        <v>4192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4:30" x14ac:dyDescent="0.25">
      <c r="D962" s="57" t="s">
        <v>4193</v>
      </c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4:30" x14ac:dyDescent="0.25">
      <c r="D963" s="57" t="s">
        <v>4194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4:30" x14ac:dyDescent="0.25">
      <c r="D964" s="57" t="s">
        <v>4195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4:30" x14ac:dyDescent="0.25">
      <c r="D965" s="57" t="s">
        <v>4196</v>
      </c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4:30" x14ac:dyDescent="0.25">
      <c r="D966" s="57" t="s">
        <v>4197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4:30" x14ac:dyDescent="0.25">
      <c r="D967" s="57" t="s">
        <v>4198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4:30" x14ac:dyDescent="0.25">
      <c r="D968" s="57" t="s">
        <v>4199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4:30" x14ac:dyDescent="0.25">
      <c r="D969" s="57" t="s">
        <v>2162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4:30" x14ac:dyDescent="0.25">
      <c r="D970" s="57" t="s">
        <v>367</v>
      </c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4:30" x14ac:dyDescent="0.25">
      <c r="D971" s="57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4:30" x14ac:dyDescent="0.25">
      <c r="D972" s="57" t="s">
        <v>501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4:30" x14ac:dyDescent="0.25">
      <c r="D973" s="57" t="s">
        <v>383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4:30" x14ac:dyDescent="0.25">
      <c r="D974" s="57" t="s">
        <v>4156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4:30" x14ac:dyDescent="0.25">
      <c r="D975" s="57" t="s">
        <v>4157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4:30" x14ac:dyDescent="0.25">
      <c r="D976" s="57" t="s">
        <v>4158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4:30" x14ac:dyDescent="0.25">
      <c r="D977" s="57" t="s">
        <v>4159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4:30" x14ac:dyDescent="0.25">
      <c r="D978" s="57" t="s">
        <v>4160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4:30" x14ac:dyDescent="0.25">
      <c r="D979" s="57" t="s">
        <v>4161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4:30" x14ac:dyDescent="0.25">
      <c r="D980" s="57" t="s">
        <v>4162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4:30" x14ac:dyDescent="0.25">
      <c r="D981" s="57" t="s">
        <v>4163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4:30" x14ac:dyDescent="0.25">
      <c r="D982" s="57" t="s">
        <v>4164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4:30" x14ac:dyDescent="0.25">
      <c r="D983" s="57" t="s">
        <v>4165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4:30" x14ac:dyDescent="0.25">
      <c r="D984" s="57" t="s">
        <v>4166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4:30" x14ac:dyDescent="0.25">
      <c r="D985" s="57" t="s">
        <v>4167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4:30" x14ac:dyDescent="0.25">
      <c r="D986" s="57" t="s">
        <v>4168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4:30" x14ac:dyDescent="0.25">
      <c r="D987" s="57" t="s">
        <v>4169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4:30" x14ac:dyDescent="0.25">
      <c r="D988" s="57" t="s">
        <v>387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4:30" x14ac:dyDescent="0.25">
      <c r="D989" s="57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4:30" x14ac:dyDescent="0.25">
      <c r="D990" s="57" t="s">
        <v>4170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4:30" x14ac:dyDescent="0.25">
      <c r="D991" s="57" t="s">
        <v>4171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4:30" x14ac:dyDescent="0.25">
      <c r="D992" s="57" t="s">
        <v>4172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4:30" x14ac:dyDescent="0.25">
      <c r="D993" s="57" t="s">
        <v>4173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4:30" x14ac:dyDescent="0.25">
      <c r="D994" s="57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4:30" x14ac:dyDescent="0.25">
      <c r="D995" s="57" t="s">
        <v>4174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7" spans="4:30" x14ac:dyDescent="0.25">
      <c r="D997" s="48" t="s">
        <v>3991</v>
      </c>
    </row>
    <row r="1050" spans="2:4" x14ac:dyDescent="0.25">
      <c r="B1050" s="51">
        <v>0</v>
      </c>
      <c r="D1050" s="52" t="s">
        <v>3976</v>
      </c>
    </row>
    <row r="1051" spans="2:4" x14ac:dyDescent="0.25">
      <c r="D1051" s="60" t="s">
        <v>307</v>
      </c>
    </row>
    <row r="1053" spans="2:4" x14ac:dyDescent="0.25">
      <c r="D1053" s="48" t="s">
        <v>36</v>
      </c>
    </row>
    <row r="1054" spans="2:4" x14ac:dyDescent="0.25">
      <c r="D1054" s="55" t="s">
        <v>3977</v>
      </c>
    </row>
    <row r="1056" spans="2:4" x14ac:dyDescent="0.25">
      <c r="D1056" s="48" t="s">
        <v>3966</v>
      </c>
    </row>
    <row r="1080" spans="4:4" x14ac:dyDescent="0.25">
      <c r="D1080" s="48" t="s">
        <v>363</v>
      </c>
    </row>
    <row r="1081" spans="4:4" x14ac:dyDescent="0.25">
      <c r="D1081" s="52" t="s">
        <v>4116</v>
      </c>
    </row>
    <row r="1083" spans="4:4" x14ac:dyDescent="0.25">
      <c r="D1083" s="48" t="s">
        <v>4205</v>
      </c>
    </row>
    <row r="1115" spans="2:4" x14ac:dyDescent="0.25">
      <c r="B1115" s="49">
        <v>0</v>
      </c>
      <c r="D1115" s="52" t="s">
        <v>4019</v>
      </c>
    </row>
    <row r="1116" spans="2:4" x14ac:dyDescent="0.25">
      <c r="D1116" s="59" t="s">
        <v>306</v>
      </c>
    </row>
    <row r="1118" spans="2:4" x14ac:dyDescent="0.25">
      <c r="D1118" s="48" t="s">
        <v>3602</v>
      </c>
    </row>
    <row r="1141" spans="4:23" x14ac:dyDescent="0.25">
      <c r="D1141" s="57" t="s">
        <v>352</v>
      </c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</row>
    <row r="1142" spans="4:23" x14ac:dyDescent="0.25">
      <c r="D1142" s="57" t="s">
        <v>2121</v>
      </c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</row>
    <row r="1143" spans="4:23" x14ac:dyDescent="0.25">
      <c r="D1143" s="57" t="s">
        <v>257</v>
      </c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</row>
    <row r="1144" spans="4:23" x14ac:dyDescent="0.25">
      <c r="D1144" s="57" t="s">
        <v>3598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</row>
    <row r="1146" spans="4:23" x14ac:dyDescent="0.25">
      <c r="D1146" s="58" t="s">
        <v>376</v>
      </c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  <c r="O1146" s="54"/>
      <c r="P1146" s="54"/>
    </row>
    <row r="1147" spans="4:23" x14ac:dyDescent="0.25">
      <c r="D1147" s="58" t="s">
        <v>324</v>
      </c>
      <c r="E1147" s="54"/>
      <c r="F1147" s="54"/>
      <c r="G1147" s="54"/>
      <c r="H1147" s="54"/>
      <c r="I1147" s="54"/>
      <c r="J1147" s="54"/>
      <c r="K1147" s="54"/>
      <c r="L1147" s="54"/>
      <c r="M1147" s="54"/>
      <c r="N1147" s="54"/>
      <c r="O1147" s="54"/>
      <c r="P1147" s="54"/>
    </row>
    <row r="1148" spans="4:23" x14ac:dyDescent="0.25">
      <c r="D1148" s="58"/>
      <c r="E1148" s="54"/>
      <c r="F1148" s="54"/>
      <c r="G1148" s="54"/>
      <c r="H1148" s="54"/>
      <c r="I1148" s="54"/>
      <c r="J1148" s="54"/>
      <c r="K1148" s="54"/>
      <c r="L1148" s="54"/>
      <c r="M1148" s="54"/>
      <c r="N1148" s="54"/>
      <c r="O1148" s="54"/>
      <c r="P1148" s="54"/>
    </row>
    <row r="1149" spans="4:23" x14ac:dyDescent="0.25">
      <c r="D1149" s="58" t="s">
        <v>281</v>
      </c>
      <c r="E1149" s="54"/>
      <c r="F1149" s="54"/>
      <c r="G1149" s="54"/>
      <c r="H1149" s="54"/>
      <c r="I1149" s="54"/>
      <c r="J1149" s="54"/>
      <c r="K1149" s="54"/>
      <c r="L1149" s="54"/>
      <c r="M1149" s="54"/>
      <c r="N1149" s="54"/>
      <c r="O1149" s="54"/>
      <c r="P1149" s="54"/>
    </row>
    <row r="1150" spans="4:23" x14ac:dyDescent="0.25">
      <c r="D1150" s="58" t="s">
        <v>283</v>
      </c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  <c r="O1150" s="54"/>
      <c r="P1150" s="54"/>
    </row>
    <row r="1151" spans="4:23" x14ac:dyDescent="0.25">
      <c r="D1151" s="58" t="s">
        <v>3603</v>
      </c>
      <c r="E1151" s="54"/>
      <c r="F1151" s="54"/>
      <c r="G1151" s="54"/>
      <c r="H1151" s="54"/>
      <c r="I1151" s="54"/>
      <c r="J1151" s="54"/>
      <c r="K1151" s="54"/>
      <c r="L1151" s="54"/>
      <c r="M1151" s="54"/>
      <c r="N1151" s="54"/>
      <c r="O1151" s="54"/>
      <c r="P1151" s="54"/>
    </row>
    <row r="1152" spans="4:23" x14ac:dyDescent="0.25">
      <c r="D1152" s="58" t="s">
        <v>3496</v>
      </c>
      <c r="E1152" s="54"/>
      <c r="F1152" s="54"/>
      <c r="G1152" s="54"/>
      <c r="H1152" s="54"/>
      <c r="I1152" s="54"/>
      <c r="J1152" s="54"/>
      <c r="K1152" s="54"/>
      <c r="L1152" s="54"/>
      <c r="M1152" s="54"/>
      <c r="N1152" s="54"/>
      <c r="O1152" s="54"/>
      <c r="P1152" s="54"/>
    </row>
    <row r="1153" spans="4:16" x14ac:dyDescent="0.25">
      <c r="D1153" s="58"/>
      <c r="E1153" s="54"/>
      <c r="F1153" s="54"/>
      <c r="G1153" s="54"/>
      <c r="H1153" s="54"/>
      <c r="I1153" s="54"/>
      <c r="J1153" s="54"/>
      <c r="K1153" s="54"/>
      <c r="L1153" s="54"/>
      <c r="M1153" s="54"/>
      <c r="N1153" s="54"/>
      <c r="O1153" s="54"/>
      <c r="P1153" s="54"/>
    </row>
    <row r="1154" spans="4:16" x14ac:dyDescent="0.25">
      <c r="D1154" s="58" t="s">
        <v>263</v>
      </c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  <c r="O1154" s="54"/>
      <c r="P1154" s="54"/>
    </row>
    <row r="1155" spans="4:16" x14ac:dyDescent="0.25">
      <c r="D1155" s="58" t="s">
        <v>264</v>
      </c>
      <c r="E1155" s="54"/>
      <c r="F1155" s="54"/>
      <c r="G1155" s="54"/>
      <c r="H1155" s="54"/>
      <c r="I1155" s="54"/>
      <c r="J1155" s="54"/>
      <c r="K1155" s="54"/>
      <c r="L1155" s="54"/>
      <c r="M1155" s="54"/>
      <c r="N1155" s="54"/>
      <c r="O1155" s="54"/>
      <c r="P1155" s="54"/>
    </row>
    <row r="1156" spans="4:16" x14ac:dyDescent="0.25">
      <c r="D1156" s="58" t="s">
        <v>377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</row>
    <row r="1158" spans="4:16" x14ac:dyDescent="0.25">
      <c r="D1158" s="71" t="s">
        <v>3604</v>
      </c>
    </row>
    <row r="1198" spans="4:4" x14ac:dyDescent="0.25">
      <c r="D1198" s="52" t="s">
        <v>3682</v>
      </c>
    </row>
    <row r="1200" spans="4:4" x14ac:dyDescent="0.25">
      <c r="D1200" s="48" t="s">
        <v>4014</v>
      </c>
    </row>
    <row r="1230" spans="2:4" x14ac:dyDescent="0.25">
      <c r="B1230" s="49">
        <v>0</v>
      </c>
      <c r="D1230" s="52" t="s">
        <v>4114</v>
      </c>
    </row>
    <row r="1231" spans="2:4" x14ac:dyDescent="0.25">
      <c r="D1231" s="59" t="s">
        <v>306</v>
      </c>
    </row>
    <row r="1232" spans="2:4" x14ac:dyDescent="0.25">
      <c r="D1232" s="56" t="s">
        <v>654</v>
      </c>
    </row>
    <row r="1233" spans="4:4" x14ac:dyDescent="0.25">
      <c r="D1233" s="71" t="s">
        <v>3903</v>
      </c>
    </row>
    <row r="1236" spans="4:4" x14ac:dyDescent="0.25">
      <c r="D1236" s="48" t="s">
        <v>4020</v>
      </c>
    </row>
    <row r="1285" spans="4:4" x14ac:dyDescent="0.25">
      <c r="D1285" s="48" t="s">
        <v>310</v>
      </c>
    </row>
    <row r="1286" spans="4:4" x14ac:dyDescent="0.25">
      <c r="D1286" s="52" t="s">
        <v>3885</v>
      </c>
    </row>
    <row r="1299" spans="2:4" x14ac:dyDescent="0.25">
      <c r="B1299" s="51">
        <v>0</v>
      </c>
      <c r="D1299" s="52" t="s">
        <v>514</v>
      </c>
    </row>
    <row r="1300" spans="2:4" x14ac:dyDescent="0.25">
      <c r="D1300" s="60" t="s">
        <v>305</v>
      </c>
    </row>
    <row r="1301" spans="2:4" x14ac:dyDescent="0.25">
      <c r="D1301" s="56" t="s">
        <v>4094</v>
      </c>
    </row>
    <row r="1303" spans="2:4" x14ac:dyDescent="0.25">
      <c r="D1303" s="48" t="s">
        <v>4094</v>
      </c>
    </row>
    <row r="1386" spans="4:4" x14ac:dyDescent="0.25">
      <c r="D1386" s="48" t="s">
        <v>310</v>
      </c>
    </row>
    <row r="1387" spans="4:4" x14ac:dyDescent="0.25">
      <c r="D1387" s="52" t="s">
        <v>4106</v>
      </c>
    </row>
    <row r="1389" spans="4:4" x14ac:dyDescent="0.25">
      <c r="D1389" s="48" t="s">
        <v>384</v>
      </c>
    </row>
    <row r="1390" spans="4:4" x14ac:dyDescent="0.25">
      <c r="D1390" s="52" t="s">
        <v>4107</v>
      </c>
    </row>
    <row r="1391" spans="4:4" x14ac:dyDescent="0.25">
      <c r="D1391" s="52" t="s">
        <v>4108</v>
      </c>
    </row>
    <row r="1392" spans="4:4" x14ac:dyDescent="0.25">
      <c r="D1392" s="52" t="s">
        <v>4109</v>
      </c>
    </row>
    <row r="1393" spans="4:4" x14ac:dyDescent="0.25">
      <c r="D1393" s="52" t="s">
        <v>4110</v>
      </c>
    </row>
    <row r="1395" spans="4:4" x14ac:dyDescent="0.25">
      <c r="D1395" s="48" t="s">
        <v>4094</v>
      </c>
    </row>
    <row r="1449" spans="2:4" x14ac:dyDescent="0.25">
      <c r="B1449" s="49">
        <v>0</v>
      </c>
      <c r="D1449" s="52" t="s">
        <v>2125</v>
      </c>
    </row>
    <row r="1450" spans="2:4" x14ac:dyDescent="0.25">
      <c r="D1450" s="59" t="s">
        <v>306</v>
      </c>
    </row>
    <row r="1451" spans="2:4" x14ac:dyDescent="0.25">
      <c r="D1451" s="48" t="s">
        <v>4095</v>
      </c>
    </row>
    <row r="1453" spans="2:4" x14ac:dyDescent="0.25">
      <c r="D1453" s="48" t="s">
        <v>4095</v>
      </c>
    </row>
    <row r="1469" spans="39:39" x14ac:dyDescent="0.25">
      <c r="AM1469" s="48" t="s">
        <v>4096</v>
      </c>
    </row>
    <row r="1470" spans="39:39" x14ac:dyDescent="0.25">
      <c r="AM1470" s="48" t="s">
        <v>4097</v>
      </c>
    </row>
    <row r="1471" spans="39:39" x14ac:dyDescent="0.25">
      <c r="AM1471" s="48" t="s">
        <v>4098</v>
      </c>
    </row>
    <row r="1472" spans="39:39" x14ac:dyDescent="0.25">
      <c r="AM1472" s="48" t="s">
        <v>4099</v>
      </c>
    </row>
    <row r="1473" spans="39:39" x14ac:dyDescent="0.25">
      <c r="AM1473" s="48" t="s">
        <v>4100</v>
      </c>
    </row>
    <row r="1474" spans="39:39" x14ac:dyDescent="0.25">
      <c r="AM1474" s="48" t="s">
        <v>4101</v>
      </c>
    </row>
    <row r="1475" spans="39:39" x14ac:dyDescent="0.25">
      <c r="AM1475" s="48" t="s">
        <v>4102</v>
      </c>
    </row>
    <row r="1476" spans="39:39" x14ac:dyDescent="0.25">
      <c r="AM1476" s="48" t="s">
        <v>4103</v>
      </c>
    </row>
    <row r="1477" spans="39:39" x14ac:dyDescent="0.25">
      <c r="AM1477" s="48" t="s">
        <v>4104</v>
      </c>
    </row>
    <row r="1478" spans="39:39" x14ac:dyDescent="0.25">
      <c r="AM1478" s="48" t="s">
        <v>4105</v>
      </c>
    </row>
    <row r="1479" spans="39:39" x14ac:dyDescent="0.25">
      <c r="AM1479" s="48" t="s">
        <v>724</v>
      </c>
    </row>
    <row r="1480" spans="39:39" x14ac:dyDescent="0.25">
      <c r="AM1480" s="48" t="s">
        <v>723</v>
      </c>
    </row>
    <row r="1481" spans="39:39" x14ac:dyDescent="0.25">
      <c r="AM1481" s="48" t="s">
        <v>720</v>
      </c>
    </row>
    <row r="1482" spans="39:39" x14ac:dyDescent="0.25">
      <c r="AM1482" s="48" t="s">
        <v>722</v>
      </c>
    </row>
    <row r="1483" spans="39:39" x14ac:dyDescent="0.25">
      <c r="AM1483" s="48" t="s">
        <v>716</v>
      </c>
    </row>
    <row r="1484" spans="39:39" x14ac:dyDescent="0.25">
      <c r="AM1484" s="48" t="s">
        <v>717</v>
      </c>
    </row>
    <row r="1485" spans="39:39" x14ac:dyDescent="0.25">
      <c r="AM1485" s="48" t="s">
        <v>719</v>
      </c>
    </row>
    <row r="1486" spans="39:39" x14ac:dyDescent="0.25">
      <c r="AM1486" s="48" t="s">
        <v>721</v>
      </c>
    </row>
    <row r="1487" spans="39:39" x14ac:dyDescent="0.25">
      <c r="AM1487" s="48" t="s">
        <v>658</v>
      </c>
    </row>
    <row r="1488" spans="39:39" x14ac:dyDescent="0.25">
      <c r="AM1488" s="48" t="s">
        <v>3246</v>
      </c>
    </row>
    <row r="1489" spans="4:39" x14ac:dyDescent="0.25">
      <c r="AM1489" s="48" t="s">
        <v>718</v>
      </c>
    </row>
    <row r="1490" spans="4:39" x14ac:dyDescent="0.25">
      <c r="AM1490" s="48" t="s">
        <v>908</v>
      </c>
    </row>
    <row r="1491" spans="4:39" x14ac:dyDescent="0.25">
      <c r="AM1491" s="48" t="s">
        <v>910</v>
      </c>
    </row>
    <row r="1492" spans="4:39" x14ac:dyDescent="0.25">
      <c r="AM1492" s="48" t="s">
        <v>909</v>
      </c>
    </row>
    <row r="1493" spans="4:39" x14ac:dyDescent="0.25">
      <c r="AM1493" s="48" t="s">
        <v>465</v>
      </c>
    </row>
    <row r="1494" spans="4:39" x14ac:dyDescent="0.25">
      <c r="AM1494" s="48" t="s">
        <v>466</v>
      </c>
    </row>
    <row r="1495" spans="4:39" x14ac:dyDescent="0.25">
      <c r="AM1495" s="48" t="s">
        <v>462</v>
      </c>
    </row>
    <row r="1496" spans="4:39" x14ac:dyDescent="0.25">
      <c r="AM1496" s="48" t="s">
        <v>463</v>
      </c>
    </row>
    <row r="1497" spans="4:39" x14ac:dyDescent="0.25">
      <c r="AM1497" s="48" t="s">
        <v>464</v>
      </c>
    </row>
    <row r="1501" spans="4:39" x14ac:dyDescent="0.25">
      <c r="D1501" s="48" t="s">
        <v>4206</v>
      </c>
    </row>
    <row r="1536" spans="5:24" x14ac:dyDescent="0.25">
      <c r="E1536" s="57" t="s">
        <v>34</v>
      </c>
      <c r="F1536" s="53"/>
      <c r="G1536" s="53"/>
      <c r="H1536" s="53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</row>
    <row r="1537" spans="5:24" x14ac:dyDescent="0.25">
      <c r="E1537" s="57" t="s">
        <v>3248</v>
      </c>
      <c r="F1537" s="53"/>
      <c r="G1537" s="53"/>
      <c r="H1537" s="53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</row>
    <row r="1538" spans="5:24" x14ac:dyDescent="0.25">
      <c r="E1538" s="57" t="s">
        <v>2074</v>
      </c>
      <c r="F1538" s="53"/>
      <c r="G1538" s="5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</row>
    <row r="1539" spans="5:24" x14ac:dyDescent="0.25">
      <c r="E1539" s="57" t="s">
        <v>4208</v>
      </c>
      <c r="F1539" s="53"/>
      <c r="G1539" s="53"/>
      <c r="H1539" s="53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</row>
    <row r="1540" spans="5:24" x14ac:dyDescent="0.25">
      <c r="E1540" s="57" t="s">
        <v>4209</v>
      </c>
      <c r="F1540" s="53"/>
      <c r="G1540" s="53"/>
      <c r="H1540" s="53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</row>
    <row r="1541" spans="5:24" x14ac:dyDescent="0.25">
      <c r="E1541" s="57" t="s">
        <v>4210</v>
      </c>
      <c r="F1541" s="53"/>
      <c r="G1541" s="53"/>
      <c r="H1541" s="53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</row>
    <row r="1542" spans="5:24" x14ac:dyDescent="0.25">
      <c r="E1542" s="57" t="s">
        <v>4211</v>
      </c>
      <c r="F1542" s="53"/>
      <c r="G1542" s="53"/>
      <c r="H1542" s="53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</row>
    <row r="1543" spans="5:24" x14ac:dyDescent="0.25">
      <c r="E1543" s="57" t="s">
        <v>4212</v>
      </c>
      <c r="F1543" s="53"/>
      <c r="G1543" s="5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</row>
    <row r="1544" spans="5:24" x14ac:dyDescent="0.25">
      <c r="E1544" s="57" t="s">
        <v>4213</v>
      </c>
      <c r="F1544" s="53"/>
      <c r="G1544" s="53"/>
      <c r="H1544" s="53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</row>
    <row r="1545" spans="5:24" x14ac:dyDescent="0.25">
      <c r="E1545" s="57" t="s">
        <v>4214</v>
      </c>
      <c r="F1545" s="53"/>
      <c r="G1545" s="53"/>
      <c r="H1545" s="53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</row>
    <row r="1546" spans="5:24" x14ac:dyDescent="0.25">
      <c r="E1546" s="57" t="s">
        <v>4215</v>
      </c>
      <c r="F1546" s="53"/>
      <c r="G1546" s="53"/>
      <c r="H1546" s="53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</row>
    <row r="1547" spans="5:24" x14ac:dyDescent="0.25">
      <c r="E1547" s="57" t="s">
        <v>4216</v>
      </c>
      <c r="F1547" s="53"/>
      <c r="G1547" s="53"/>
      <c r="H1547" s="53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</row>
    <row r="1548" spans="5:24" x14ac:dyDescent="0.25">
      <c r="E1548" s="57" t="s">
        <v>4217</v>
      </c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</row>
    <row r="1549" spans="5:24" x14ac:dyDescent="0.25">
      <c r="E1549" s="57" t="s">
        <v>4218</v>
      </c>
      <c r="F1549" s="53"/>
      <c r="G1549" s="53"/>
      <c r="H1549" s="53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</row>
    <row r="1550" spans="5:24" x14ac:dyDescent="0.25">
      <c r="E1550" s="57" t="s">
        <v>715</v>
      </c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</row>
    <row r="1551" spans="5:24" x14ac:dyDescent="0.25">
      <c r="E1551" s="57" t="s">
        <v>4219</v>
      </c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</row>
    <row r="1552" spans="5:24" x14ac:dyDescent="0.25">
      <c r="E1552" s="57" t="s">
        <v>4220</v>
      </c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</row>
    <row r="1553" spans="5:24" x14ac:dyDescent="0.25">
      <c r="E1553" s="57" t="s">
        <v>4221</v>
      </c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</row>
    <row r="1554" spans="5:24" x14ac:dyDescent="0.25">
      <c r="E1554" s="57" t="s">
        <v>4222</v>
      </c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</row>
    <row r="1555" spans="5:24" x14ac:dyDescent="0.25">
      <c r="E1555" s="57" t="s">
        <v>4223</v>
      </c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</row>
    <row r="1556" spans="5:24" x14ac:dyDescent="0.25">
      <c r="E1556" s="57" t="s">
        <v>4224</v>
      </c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</row>
    <row r="1557" spans="5:24" x14ac:dyDescent="0.25">
      <c r="E1557" s="57" t="s">
        <v>4225</v>
      </c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</row>
    <row r="1558" spans="5:24" x14ac:dyDescent="0.25">
      <c r="E1558" s="57" t="s">
        <v>4226</v>
      </c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</row>
    <row r="1559" spans="5:24" x14ac:dyDescent="0.25">
      <c r="E1559" s="57" t="s">
        <v>4227</v>
      </c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</row>
    <row r="1560" spans="5:24" x14ac:dyDescent="0.25">
      <c r="E1560" s="57" t="s">
        <v>4228</v>
      </c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</row>
    <row r="1561" spans="5:24" x14ac:dyDescent="0.25">
      <c r="E1561" s="57" t="s">
        <v>4229</v>
      </c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</row>
    <row r="1562" spans="5:24" x14ac:dyDescent="0.25">
      <c r="E1562" s="57" t="s">
        <v>4230</v>
      </c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</row>
    <row r="1563" spans="5:24" x14ac:dyDescent="0.25">
      <c r="E1563" s="57" t="s">
        <v>713</v>
      </c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</row>
    <row r="1564" spans="5:24" x14ac:dyDescent="0.25">
      <c r="E1564" s="57" t="s">
        <v>714</v>
      </c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</row>
    <row r="1565" spans="5:24" x14ac:dyDescent="0.25">
      <c r="E1565" s="57" t="s">
        <v>711</v>
      </c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</row>
    <row r="1566" spans="5:24" x14ac:dyDescent="0.25">
      <c r="E1566" s="57" t="s">
        <v>712</v>
      </c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</row>
    <row r="1567" spans="5:24" x14ac:dyDescent="0.25">
      <c r="E1567" s="57" t="s">
        <v>2884</v>
      </c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</row>
    <row r="1568" spans="5:24" x14ac:dyDescent="0.25">
      <c r="E1568" s="57" t="s">
        <v>279</v>
      </c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</row>
    <row r="1569" spans="5:24" x14ac:dyDescent="0.25">
      <c r="E1569" s="57" t="s">
        <v>2885</v>
      </c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</row>
    <row r="1570" spans="5:24" x14ac:dyDescent="0.25">
      <c r="E1570" s="57" t="s">
        <v>2582</v>
      </c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</row>
    <row r="1572" spans="5:24" x14ac:dyDescent="0.25">
      <c r="E1572" s="48" t="s">
        <v>4206</v>
      </c>
    </row>
    <row r="1602" spans="2:4" x14ac:dyDescent="0.25">
      <c r="B1602" s="49">
        <v>0</v>
      </c>
      <c r="D1602" s="52" t="s">
        <v>4262</v>
      </c>
    </row>
    <row r="1603" spans="2:4" x14ac:dyDescent="0.25">
      <c r="D1603" s="60" t="s">
        <v>306</v>
      </c>
    </row>
    <row r="1604" spans="2:4" x14ac:dyDescent="0.25">
      <c r="D1604" s="56" t="s">
        <v>35</v>
      </c>
    </row>
    <row r="1655" spans="2:4" x14ac:dyDescent="0.25">
      <c r="B1655" s="49">
        <v>0</v>
      </c>
      <c r="D1655" s="52" t="s">
        <v>4201</v>
      </c>
    </row>
    <row r="1656" spans="2:4" x14ac:dyDescent="0.25">
      <c r="D1656" s="59" t="s">
        <v>306</v>
      </c>
    </row>
    <row r="1658" spans="2:4" x14ac:dyDescent="0.25">
      <c r="D1658" s="48" t="s">
        <v>36</v>
      </c>
    </row>
    <row r="1661" spans="2:4" x14ac:dyDescent="0.25">
      <c r="D1661" s="48" t="s">
        <v>4117</v>
      </c>
    </row>
    <row r="1695" spans="2:4" x14ac:dyDescent="0.25">
      <c r="B1695" s="50">
        <v>0</v>
      </c>
      <c r="D1695" s="52" t="s">
        <v>514</v>
      </c>
    </row>
    <row r="1696" spans="2:4" x14ac:dyDescent="0.25">
      <c r="D1696" s="60" t="s">
        <v>304</v>
      </c>
    </row>
    <row r="1697" spans="4:4" x14ac:dyDescent="0.25">
      <c r="D1697" s="56" t="s">
        <v>4200</v>
      </c>
    </row>
    <row r="1698" spans="4:4" x14ac:dyDescent="0.25">
      <c r="D1698" s="56" t="s">
        <v>35</v>
      </c>
    </row>
    <row r="1762" spans="2:2" x14ac:dyDescent="0.25">
      <c r="B176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6" workbookViewId="0">
      <selection activeCell="A35" sqref="A35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18" t="s">
        <v>731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4013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abSelected="1" topLeftCell="A975" workbookViewId="0">
      <selection activeCell="AA1005" sqref="AA100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0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3908</v>
      </c>
    </row>
    <row r="56" spans="2:4" x14ac:dyDescent="0.25">
      <c r="D56" s="60" t="s">
        <v>307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>"select '" &amp; TRIM(D332) &amp; "' AgreementNumber, '" &amp; TRIM(M332) &amp; "' InvoiceNoInstalment union all"</f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>"select '" &amp; TRIM(D333) &amp; "' AgreementNumber, '" &amp; TRIM(M333) &amp; "' InvoiceNoInstalment union all"</f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>"select '" &amp; TRIM(D334) &amp; "' AgreementNumber, '" &amp; TRIM(M334) &amp; "' InvoiceNoInstalment union all"</f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>"select '" &amp; TRIM(D335) &amp; "' AgreementNumber, '" &amp; TRIM(M335) &amp; "' InvoiceNoInstalment union all"</f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>"select '" &amp; TRIM(D336) &amp; "' AgreementNumber, '" &amp; TRIM(M336) &amp; "' InvoiceNoInstalment union all"</f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>"select '" &amp; TRIM(D337) &amp; "' AgreementNumber, '" &amp; TRIM(M337) &amp; "' InvoiceNoInstalment union all"</f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>"select '" &amp; TRIM(D338) &amp; "' AgreementNumber, '" &amp; TRIM(M338) &amp; "' InvoiceNoInstalment union all"</f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>"select '" &amp; TRIM(D339) &amp; "' AgreementNumber, '" &amp; TRIM(M339) &amp; "' InvoiceNoInstalment union all"</f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>"select '" &amp; TRIM(D340) &amp; "' AgreementNumber, '" &amp; TRIM(M340) &amp; "' InvoiceNoInstalment union all"</f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>"select '" &amp; TRIM(D341) &amp; "' AgreementNumber, '" &amp; TRIM(M341) &amp; "' InvoiceNoInstalment union all"</f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>"select '" &amp; TRIM(D342) &amp; "' AgreementNumber, '" &amp; TRIM(M342) &amp; "' InvoiceNoInstalment union all"</f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>"select '" &amp; TRIM(D343) &amp; "' AgreementNumber, '" &amp; TRIM(M343) &amp; "' InvoiceNoInstalment union all"</f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>"select '" &amp; TRIM(D344) &amp; "' AgreementNumber, '" &amp; TRIM(M344) &amp; "' InvoiceNoInstalment union all"</f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>"select '" &amp; TRIM(D345) &amp; "' AgreementNumber, '" &amp; TRIM(M345) &amp; "' InvoiceNoInstalment union all"</f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>"select '" &amp; TRIM(D346) &amp; "' AgreementNumber, '" &amp; TRIM(M346) &amp; "' InvoiceNoInstalment union all"</f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>"select '" &amp; TRIM(D347) &amp; "' AgreementNumber, '" &amp; TRIM(M347) &amp; "' InvoiceNoInstalment union all"</f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0">
        <v>0</v>
      </c>
      <c r="D737" s="52" t="s">
        <v>514</v>
      </c>
    </row>
    <row r="738" spans="2:4" x14ac:dyDescent="0.25">
      <c r="D738" s="60" t="s">
        <v>307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4252</v>
      </c>
    </row>
    <row r="819" spans="4:13" x14ac:dyDescent="0.25">
      <c r="D819" s="48" t="s">
        <v>4253</v>
      </c>
      <c r="L819" s="59" t="s">
        <v>0</v>
      </c>
      <c r="M819" s="42" t="s">
        <v>4254</v>
      </c>
    </row>
    <row r="821" spans="4:13" x14ac:dyDescent="0.25">
      <c r="D821" s="432" t="s">
        <v>4255</v>
      </c>
    </row>
    <row r="823" spans="4:13" x14ac:dyDescent="0.25">
      <c r="D823" s="48" t="s">
        <v>4256</v>
      </c>
      <c r="L823" s="48" t="s">
        <v>0</v>
      </c>
      <c r="M823" s="42" t="s">
        <v>4257</v>
      </c>
    </row>
    <row r="824" spans="4:13" x14ac:dyDescent="0.25">
      <c r="D824" s="48" t="s">
        <v>4258</v>
      </c>
      <c r="L824" s="48" t="s">
        <v>0</v>
      </c>
      <c r="M824" s="42" t="s">
        <v>4259</v>
      </c>
    </row>
    <row r="826" spans="4:13" x14ac:dyDescent="0.25">
      <c r="D826" s="48" t="s">
        <v>4260</v>
      </c>
      <c r="L826" s="48" t="s">
        <v>0</v>
      </c>
      <c r="M826" s="42" t="s">
        <v>4261</v>
      </c>
    </row>
    <row r="828" spans="4:13" x14ac:dyDescent="0.25">
      <c r="D828" s="48" t="s">
        <v>4252</v>
      </c>
    </row>
    <row r="871" spans="4:26" x14ac:dyDescent="0.25">
      <c r="D871" s="71" t="s">
        <v>4272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4267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4268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4269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4270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4271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4252</v>
      </c>
    </row>
    <row r="942" spans="2:4" x14ac:dyDescent="0.25">
      <c r="B942" s="49">
        <v>0</v>
      </c>
      <c r="D942" s="52" t="s">
        <v>4262</v>
      </c>
    </row>
    <row r="943" spans="2:4" x14ac:dyDescent="0.25">
      <c r="D943" s="60" t="s">
        <v>306</v>
      </c>
    </row>
    <row r="945" spans="4:4" x14ac:dyDescent="0.25">
      <c r="D945" s="48" t="s">
        <v>36</v>
      </c>
    </row>
    <row r="946" spans="4:4" x14ac:dyDescent="0.25">
      <c r="D946" s="55" t="s">
        <v>4265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4264</v>
      </c>
    </row>
    <row r="984" spans="4:4" x14ac:dyDescent="0.25">
      <c r="D984" s="48" t="s">
        <v>4273</v>
      </c>
    </row>
    <row r="1023" spans="2:4" x14ac:dyDescent="0.25">
      <c r="B1023" s="49">
        <v>0</v>
      </c>
      <c r="D1023" s="52" t="s">
        <v>4237</v>
      </c>
    </row>
    <row r="1024" spans="2:4" x14ac:dyDescent="0.25">
      <c r="D1024" s="60" t="s">
        <v>306</v>
      </c>
    </row>
    <row r="1026" spans="4:4" x14ac:dyDescent="0.25">
      <c r="D1026" s="48" t="s">
        <v>36</v>
      </c>
    </row>
    <row r="1029" spans="4:4" x14ac:dyDescent="0.25">
      <c r="D1029" s="48" t="s">
        <v>4236</v>
      </c>
    </row>
    <row r="1091" spans="2:4" x14ac:dyDescent="0.25">
      <c r="B1091" s="49">
        <v>0</v>
      </c>
      <c r="D1091" s="52" t="s">
        <v>4241</v>
      </c>
    </row>
    <row r="1092" spans="2:4" x14ac:dyDescent="0.25">
      <c r="D1092" s="60" t="s">
        <v>306</v>
      </c>
    </row>
    <row r="1094" spans="2:4" x14ac:dyDescent="0.25">
      <c r="D1094" s="48" t="s">
        <v>36</v>
      </c>
    </row>
    <row r="1097" spans="2:4" x14ac:dyDescent="0.25">
      <c r="D1097" s="48" t="s">
        <v>4240</v>
      </c>
    </row>
    <row r="1159" spans="2:4" x14ac:dyDescent="0.25">
      <c r="B1159" s="49">
        <v>0</v>
      </c>
      <c r="D1159" s="52" t="s">
        <v>4243</v>
      </c>
    </row>
    <row r="1160" spans="2:4" x14ac:dyDescent="0.25">
      <c r="D1160" s="60" t="s">
        <v>306</v>
      </c>
    </row>
    <row r="1162" spans="2:4" x14ac:dyDescent="0.25">
      <c r="D1162" s="48" t="s">
        <v>36</v>
      </c>
    </row>
    <row r="1165" spans="2:4" x14ac:dyDescent="0.25">
      <c r="D1165" s="48" t="s">
        <v>4244</v>
      </c>
    </row>
    <row r="1226" spans="2:4" x14ac:dyDescent="0.25">
      <c r="B1226" s="49">
        <v>0</v>
      </c>
      <c r="D1226" s="52" t="s">
        <v>4247</v>
      </c>
    </row>
    <row r="1227" spans="2:4" x14ac:dyDescent="0.25">
      <c r="D1227" s="60" t="s">
        <v>306</v>
      </c>
    </row>
    <row r="1229" spans="2:4" x14ac:dyDescent="0.25">
      <c r="D1229" s="48" t="s">
        <v>36</v>
      </c>
    </row>
    <row r="1232" spans="2:4" x14ac:dyDescent="0.25">
      <c r="D1232" s="48" t="s">
        <v>4246</v>
      </c>
    </row>
    <row r="1312" spans="2:4" x14ac:dyDescent="0.25">
      <c r="B1312" s="49">
        <v>0</v>
      </c>
      <c r="D1312" s="52" t="s">
        <v>4250</v>
      </c>
    </row>
    <row r="1313" spans="4:4" x14ac:dyDescent="0.25">
      <c r="D1313" s="60" t="s">
        <v>306</v>
      </c>
    </row>
    <row r="1315" spans="4:4" x14ac:dyDescent="0.25">
      <c r="D1315" s="48" t="s">
        <v>36</v>
      </c>
    </row>
    <row r="1318" spans="4:4" x14ac:dyDescent="0.25">
      <c r="D1318" s="48" t="s">
        <v>4249</v>
      </c>
    </row>
    <row r="1398" spans="2:4" x14ac:dyDescent="0.25">
      <c r="B1398" s="49">
        <v>0</v>
      </c>
      <c r="D1398" s="52" t="s">
        <v>4239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0" workbookViewId="0">
      <selection activeCell="A24" sqref="A24"/>
    </sheetView>
  </sheetViews>
  <sheetFormatPr defaultColWidth="2.85546875" defaultRowHeight="15" x14ac:dyDescent="0.25"/>
  <cols>
    <col min="1" max="1" width="9.140625" style="420" bestFit="1" customWidth="1"/>
    <col min="2" max="2" width="40" style="420" customWidth="1"/>
    <col min="3" max="3" width="13.5703125" style="420" customWidth="1"/>
    <col min="4" max="4" width="17" style="420" bestFit="1" customWidth="1"/>
    <col min="5" max="5" width="17.5703125" style="420" bestFit="1" customWidth="1"/>
    <col min="6" max="7" width="10.7109375" style="420" bestFit="1" customWidth="1"/>
    <col min="8" max="8" width="8.5703125" style="420" bestFit="1" customWidth="1"/>
    <col min="9" max="9" width="7.5703125" style="420" bestFit="1" customWidth="1"/>
    <col min="10" max="10" width="10.7109375" style="420" bestFit="1" customWidth="1"/>
    <col min="11" max="16384" width="2.85546875" style="420"/>
  </cols>
  <sheetData>
    <row r="2" spans="1:10" ht="18.75" x14ac:dyDescent="0.25">
      <c r="A2" s="421" t="s">
        <v>831</v>
      </c>
      <c r="B2" s="422"/>
      <c r="C2" s="422"/>
      <c r="D2" s="422"/>
      <c r="E2" s="422"/>
      <c r="F2" s="422"/>
      <c r="G2" s="422"/>
      <c r="H2" s="422"/>
      <c r="I2" s="422"/>
      <c r="J2" s="422"/>
    </row>
    <row r="3" spans="1:10" x14ac:dyDescent="0.25">
      <c r="A3" s="422" t="s">
        <v>4231</v>
      </c>
      <c r="B3" s="422"/>
      <c r="C3" s="422"/>
      <c r="D3" s="422"/>
      <c r="E3" s="422"/>
      <c r="F3" s="422"/>
      <c r="G3" s="422"/>
      <c r="H3" s="422"/>
      <c r="I3" s="422"/>
    </row>
    <row r="4" spans="1:10" ht="45" x14ac:dyDescent="0.25">
      <c r="A4" s="423" t="s">
        <v>395</v>
      </c>
      <c r="B4" s="423" t="s">
        <v>32</v>
      </c>
      <c r="C4" s="423" t="s">
        <v>31</v>
      </c>
      <c r="D4" s="423" t="s">
        <v>334</v>
      </c>
      <c r="E4" s="423" t="s">
        <v>394</v>
      </c>
      <c r="F4" s="423" t="s">
        <v>609</v>
      </c>
      <c r="G4" s="423" t="s">
        <v>254</v>
      </c>
      <c r="H4" s="423" t="s">
        <v>30</v>
      </c>
      <c r="I4" s="423" t="s">
        <v>29</v>
      </c>
      <c r="J4" s="423" t="s">
        <v>28</v>
      </c>
    </row>
    <row r="5" spans="1:10" ht="45" x14ac:dyDescent="0.25">
      <c r="A5" s="424" t="s">
        <v>315</v>
      </c>
      <c r="B5" s="424" t="s">
        <v>314</v>
      </c>
      <c r="C5" s="424" t="s">
        <v>313</v>
      </c>
      <c r="D5" s="424" t="s">
        <v>333</v>
      </c>
      <c r="E5" s="424" t="s">
        <v>277</v>
      </c>
      <c r="F5" s="425">
        <v>44673.446527777996</v>
      </c>
      <c r="G5" s="425">
        <v>44957.708333333001</v>
      </c>
      <c r="H5" s="424" t="s">
        <v>312</v>
      </c>
      <c r="I5" s="424" t="s">
        <v>18</v>
      </c>
      <c r="J5" s="424" t="s">
        <v>17</v>
      </c>
    </row>
    <row r="6" spans="1:10" ht="45" x14ac:dyDescent="0.25">
      <c r="A6" s="426" t="s">
        <v>355</v>
      </c>
      <c r="B6" s="426" t="s">
        <v>354</v>
      </c>
      <c r="C6" s="426" t="s">
        <v>313</v>
      </c>
      <c r="D6" s="426" t="s">
        <v>333</v>
      </c>
      <c r="E6" s="426" t="s">
        <v>353</v>
      </c>
      <c r="F6" s="427">
        <v>44693.600694444001</v>
      </c>
      <c r="G6" s="427">
        <v>44957.708333333001</v>
      </c>
      <c r="H6" s="426" t="s">
        <v>312</v>
      </c>
      <c r="I6" s="426" t="s">
        <v>18</v>
      </c>
      <c r="J6" s="426" t="s">
        <v>38</v>
      </c>
    </row>
    <row r="7" spans="1:10" ht="45" x14ac:dyDescent="0.25">
      <c r="A7" s="428" t="s">
        <v>532</v>
      </c>
      <c r="B7" s="428" t="s">
        <v>533</v>
      </c>
      <c r="C7" s="428" t="s">
        <v>513</v>
      </c>
      <c r="D7" s="428" t="s">
        <v>333</v>
      </c>
      <c r="E7" s="428" t="s">
        <v>277</v>
      </c>
      <c r="F7" s="429">
        <v>44852.484027778002</v>
      </c>
      <c r="G7" s="429">
        <v>45280.442361111003</v>
      </c>
      <c r="H7" s="428" t="s">
        <v>23</v>
      </c>
      <c r="I7" s="428" t="s">
        <v>18</v>
      </c>
      <c r="J7" s="428" t="s">
        <v>260</v>
      </c>
    </row>
    <row r="8" spans="1:10" ht="45" x14ac:dyDescent="0.25">
      <c r="A8" s="430" t="s">
        <v>602</v>
      </c>
      <c r="B8" s="430" t="s">
        <v>604</v>
      </c>
      <c r="C8" s="430" t="s">
        <v>375</v>
      </c>
      <c r="D8" s="430" t="s">
        <v>333</v>
      </c>
      <c r="E8" s="430" t="s">
        <v>277</v>
      </c>
      <c r="F8" s="431">
        <v>44861.668055556001</v>
      </c>
      <c r="G8" s="431">
        <v>45292.626388889003</v>
      </c>
      <c r="H8" s="430" t="s">
        <v>23</v>
      </c>
      <c r="I8" s="430" t="s">
        <v>18</v>
      </c>
      <c r="J8" s="430" t="s">
        <v>260</v>
      </c>
    </row>
    <row r="9" spans="1:10" ht="45" x14ac:dyDescent="0.25">
      <c r="A9" s="428" t="s">
        <v>742</v>
      </c>
      <c r="B9" s="428" t="s">
        <v>740</v>
      </c>
      <c r="C9" s="428" t="s">
        <v>379</v>
      </c>
      <c r="D9" s="428" t="s">
        <v>333</v>
      </c>
      <c r="E9" s="428" t="s">
        <v>277</v>
      </c>
      <c r="F9" s="429">
        <v>44873.412499999999</v>
      </c>
      <c r="G9" s="429">
        <v>45302.370833333</v>
      </c>
      <c r="H9" s="428" t="s">
        <v>23</v>
      </c>
      <c r="I9" s="428" t="s">
        <v>18</v>
      </c>
      <c r="J9" s="428" t="s">
        <v>260</v>
      </c>
    </row>
    <row r="10" spans="1:10" ht="45" x14ac:dyDescent="0.25">
      <c r="A10" s="430" t="s">
        <v>2537</v>
      </c>
      <c r="B10" s="430" t="s">
        <v>2591</v>
      </c>
      <c r="C10" s="430" t="s">
        <v>496</v>
      </c>
      <c r="D10" s="430" t="s">
        <v>333</v>
      </c>
      <c r="E10" s="430" t="s">
        <v>277</v>
      </c>
      <c r="F10" s="431">
        <v>44903.420833333003</v>
      </c>
      <c r="G10" s="431">
        <v>45336.661805556003</v>
      </c>
      <c r="H10" s="430" t="s">
        <v>23</v>
      </c>
      <c r="I10" s="430" t="s">
        <v>18</v>
      </c>
      <c r="J10" s="430" t="s">
        <v>260</v>
      </c>
    </row>
    <row r="11" spans="1:10" ht="45" x14ac:dyDescent="0.25">
      <c r="A11" s="428" t="s">
        <v>3367</v>
      </c>
      <c r="B11" s="428" t="s">
        <v>3368</v>
      </c>
      <c r="C11" s="428" t="s">
        <v>1834</v>
      </c>
      <c r="D11" s="428" t="s">
        <v>333</v>
      </c>
      <c r="E11" s="428" t="s">
        <v>277</v>
      </c>
      <c r="F11" s="429">
        <v>44923.409722222001</v>
      </c>
      <c r="G11" s="429">
        <v>45356.368055555999</v>
      </c>
      <c r="H11" s="428" t="s">
        <v>23</v>
      </c>
      <c r="I11" s="428" t="s">
        <v>18</v>
      </c>
      <c r="J11" s="428" t="s">
        <v>260</v>
      </c>
    </row>
    <row r="12" spans="1:10" ht="45" x14ac:dyDescent="0.25">
      <c r="A12" s="430" t="s">
        <v>3487</v>
      </c>
      <c r="B12" s="430" t="s">
        <v>3488</v>
      </c>
      <c r="C12" s="430" t="s">
        <v>375</v>
      </c>
      <c r="D12" s="430" t="s">
        <v>333</v>
      </c>
      <c r="E12" s="430" t="s">
        <v>277</v>
      </c>
      <c r="F12" s="431">
        <v>44924.380555556003</v>
      </c>
      <c r="G12" s="431">
        <v>45357.338888888997</v>
      </c>
      <c r="H12" s="430" t="s">
        <v>23</v>
      </c>
      <c r="I12" s="430" t="s">
        <v>18</v>
      </c>
      <c r="J12" s="430" t="s">
        <v>260</v>
      </c>
    </row>
    <row r="13" spans="1:10" ht="45" x14ac:dyDescent="0.25">
      <c r="A13" s="428" t="s">
        <v>3506</v>
      </c>
      <c r="B13" s="428" t="s">
        <v>3507</v>
      </c>
      <c r="C13" s="428" t="s">
        <v>484</v>
      </c>
      <c r="D13" s="428" t="s">
        <v>333</v>
      </c>
      <c r="E13" s="428" t="s">
        <v>277</v>
      </c>
      <c r="F13" s="429">
        <v>44924.407638889003</v>
      </c>
      <c r="G13" s="429">
        <v>45357.365972222004</v>
      </c>
      <c r="H13" s="428" t="s">
        <v>23</v>
      </c>
      <c r="I13" s="428" t="s">
        <v>18</v>
      </c>
      <c r="J13" s="428" t="s">
        <v>260</v>
      </c>
    </row>
    <row r="14" spans="1:10" ht="45" x14ac:dyDescent="0.25">
      <c r="A14" s="430" t="s">
        <v>3593</v>
      </c>
      <c r="B14" s="430" t="s">
        <v>3595</v>
      </c>
      <c r="C14" s="430" t="s">
        <v>912</v>
      </c>
      <c r="D14" s="430" t="s">
        <v>333</v>
      </c>
      <c r="E14" s="430" t="s">
        <v>277</v>
      </c>
      <c r="F14" s="431">
        <v>44925.456250000003</v>
      </c>
      <c r="G14" s="431">
        <v>45358.414583332997</v>
      </c>
      <c r="H14" s="430" t="s">
        <v>23</v>
      </c>
      <c r="I14" s="430" t="s">
        <v>18</v>
      </c>
      <c r="J14" s="430" t="s">
        <v>260</v>
      </c>
    </row>
    <row r="15" spans="1:10" ht="45" x14ac:dyDescent="0.25">
      <c r="A15" s="428" t="s">
        <v>3627</v>
      </c>
      <c r="B15" s="428" t="s">
        <v>3626</v>
      </c>
      <c r="C15" s="428" t="s">
        <v>2528</v>
      </c>
      <c r="D15" s="428" t="s">
        <v>333</v>
      </c>
      <c r="E15" s="428" t="s">
        <v>277</v>
      </c>
      <c r="F15" s="429">
        <v>44929.397222222004</v>
      </c>
      <c r="G15" s="429">
        <v>45362.355555556001</v>
      </c>
      <c r="H15" s="428" t="s">
        <v>23</v>
      </c>
      <c r="I15" s="428" t="s">
        <v>18</v>
      </c>
      <c r="J15" s="428" t="s">
        <v>260</v>
      </c>
    </row>
    <row r="16" spans="1:10" ht="45" x14ac:dyDescent="0.25">
      <c r="A16" s="426" t="s">
        <v>3637</v>
      </c>
      <c r="B16" s="426" t="s">
        <v>3636</v>
      </c>
      <c r="C16" s="426" t="s">
        <v>3680</v>
      </c>
      <c r="D16" s="426" t="s">
        <v>333</v>
      </c>
      <c r="E16" s="426" t="s">
        <v>277</v>
      </c>
      <c r="F16" s="427">
        <v>44929.470833332998</v>
      </c>
      <c r="G16" s="427">
        <v>45362.429166667003</v>
      </c>
      <c r="H16" s="426" t="s">
        <v>23</v>
      </c>
      <c r="I16" s="426" t="s">
        <v>18</v>
      </c>
      <c r="J16" s="426" t="s">
        <v>255</v>
      </c>
    </row>
    <row r="17" spans="1:10" ht="45" x14ac:dyDescent="0.25">
      <c r="A17" s="428" t="s">
        <v>3676</v>
      </c>
      <c r="B17" s="428" t="s">
        <v>3679</v>
      </c>
      <c r="C17" s="428" t="s">
        <v>375</v>
      </c>
      <c r="D17" s="428" t="s">
        <v>333</v>
      </c>
      <c r="E17" s="428" t="s">
        <v>277</v>
      </c>
      <c r="F17" s="429">
        <v>44930.330555556</v>
      </c>
      <c r="G17" s="429">
        <v>45365.625</v>
      </c>
      <c r="H17" s="428" t="s">
        <v>23</v>
      </c>
      <c r="I17" s="428" t="s">
        <v>18</v>
      </c>
      <c r="J17" s="428" t="s">
        <v>260</v>
      </c>
    </row>
    <row r="18" spans="1:10" ht="45" x14ac:dyDescent="0.25">
      <c r="A18" s="430" t="s">
        <v>3677</v>
      </c>
      <c r="B18" s="430" t="s">
        <v>3678</v>
      </c>
      <c r="C18" s="430" t="s">
        <v>375</v>
      </c>
      <c r="D18" s="430" t="s">
        <v>333</v>
      </c>
      <c r="E18" s="430" t="s">
        <v>277</v>
      </c>
      <c r="F18" s="431">
        <v>44930.331250000003</v>
      </c>
      <c r="G18" s="431">
        <v>45365.625</v>
      </c>
      <c r="H18" s="430" t="s">
        <v>23</v>
      </c>
      <c r="I18" s="430" t="s">
        <v>18</v>
      </c>
      <c r="J18" s="430" t="s">
        <v>260</v>
      </c>
    </row>
    <row r="19" spans="1:10" ht="45" x14ac:dyDescent="0.25">
      <c r="A19" s="428" t="s">
        <v>3746</v>
      </c>
      <c r="B19" s="428" t="s">
        <v>3738</v>
      </c>
      <c r="C19" s="428" t="s">
        <v>912</v>
      </c>
      <c r="D19" s="428" t="s">
        <v>333</v>
      </c>
      <c r="E19" s="428" t="s">
        <v>277</v>
      </c>
      <c r="F19" s="429">
        <v>44930.588194443997</v>
      </c>
      <c r="G19" s="429">
        <v>45366.546527778002</v>
      </c>
      <c r="H19" s="428" t="s">
        <v>23</v>
      </c>
      <c r="I19" s="428" t="s">
        <v>18</v>
      </c>
      <c r="J19" s="428" t="s">
        <v>260</v>
      </c>
    </row>
    <row r="20" spans="1:10" ht="45" x14ac:dyDescent="0.25">
      <c r="A20" s="426" t="s">
        <v>3846</v>
      </c>
      <c r="B20" s="426" t="s">
        <v>3847</v>
      </c>
      <c r="C20" s="426" t="s">
        <v>375</v>
      </c>
      <c r="D20" s="426" t="s">
        <v>333</v>
      </c>
      <c r="E20" s="426" t="s">
        <v>277</v>
      </c>
      <c r="F20" s="427">
        <v>44932.395833333001</v>
      </c>
      <c r="G20" s="427">
        <v>45370.354166666999</v>
      </c>
      <c r="H20" s="426" t="s">
        <v>23</v>
      </c>
      <c r="I20" s="426" t="s">
        <v>18</v>
      </c>
      <c r="J20" s="426" t="s">
        <v>255</v>
      </c>
    </row>
    <row r="21" spans="1:10" ht="45" x14ac:dyDescent="0.25">
      <c r="A21" s="424" t="s">
        <v>3849</v>
      </c>
      <c r="B21" s="424" t="s">
        <v>3850</v>
      </c>
      <c r="C21" s="424" t="s">
        <v>375</v>
      </c>
      <c r="D21" s="424" t="s">
        <v>333</v>
      </c>
      <c r="E21" s="424" t="s">
        <v>277</v>
      </c>
      <c r="F21" s="425">
        <v>44932.402083333</v>
      </c>
      <c r="G21" s="425">
        <v>45370.360416666997</v>
      </c>
      <c r="H21" s="424" t="s">
        <v>23</v>
      </c>
      <c r="I21" s="424" t="s">
        <v>18</v>
      </c>
      <c r="J21" s="424" t="s">
        <v>255</v>
      </c>
    </row>
    <row r="22" spans="1:10" ht="45" x14ac:dyDescent="0.25">
      <c r="A22" s="426" t="s">
        <v>3901</v>
      </c>
      <c r="B22" s="426" t="s">
        <v>3902</v>
      </c>
      <c r="C22" s="426" t="s">
        <v>375</v>
      </c>
      <c r="D22" s="426" t="s">
        <v>333</v>
      </c>
      <c r="E22" s="426" t="s">
        <v>277</v>
      </c>
      <c r="F22" s="427">
        <v>44932.644444443999</v>
      </c>
      <c r="G22" s="427">
        <v>45370.602777777996</v>
      </c>
      <c r="H22" s="426" t="s">
        <v>23</v>
      </c>
      <c r="I22" s="426" t="s">
        <v>18</v>
      </c>
      <c r="J22" s="426" t="s">
        <v>255</v>
      </c>
    </row>
    <row r="23" spans="1:10" ht="45" x14ac:dyDescent="0.25">
      <c r="A23" s="424" t="s">
        <v>3906</v>
      </c>
      <c r="B23" s="424" t="s">
        <v>3907</v>
      </c>
      <c r="C23" s="424" t="s">
        <v>3680</v>
      </c>
      <c r="D23" s="424" t="s">
        <v>333</v>
      </c>
      <c r="E23" s="424" t="s">
        <v>277</v>
      </c>
      <c r="F23" s="425">
        <v>44932.684722222002</v>
      </c>
      <c r="G23" s="425">
        <v>45370.643055556</v>
      </c>
      <c r="H23" s="424" t="s">
        <v>23</v>
      </c>
      <c r="I23" s="424" t="s">
        <v>18</v>
      </c>
      <c r="J23" s="424" t="s">
        <v>255</v>
      </c>
    </row>
    <row r="24" spans="1:10" ht="45" x14ac:dyDescent="0.25">
      <c r="A24" s="426" t="s">
        <v>3968</v>
      </c>
      <c r="B24" s="426" t="s">
        <v>3969</v>
      </c>
      <c r="C24" s="426" t="s">
        <v>380</v>
      </c>
      <c r="D24" s="426" t="s">
        <v>333</v>
      </c>
      <c r="E24" s="426" t="s">
        <v>277</v>
      </c>
      <c r="F24" s="427">
        <v>44935.460416667003</v>
      </c>
      <c r="G24" s="427">
        <v>45371.418749999997</v>
      </c>
      <c r="H24" s="426" t="s">
        <v>23</v>
      </c>
      <c r="I24" s="426" t="s">
        <v>18</v>
      </c>
      <c r="J24" s="426" t="s">
        <v>255</v>
      </c>
    </row>
    <row r="25" spans="1:10" ht="45" x14ac:dyDescent="0.25">
      <c r="A25" s="424" t="s">
        <v>3974</v>
      </c>
      <c r="B25" s="424" t="s">
        <v>3975</v>
      </c>
      <c r="C25" s="424" t="s">
        <v>380</v>
      </c>
      <c r="D25" s="424" t="s">
        <v>333</v>
      </c>
      <c r="E25" s="424" t="s">
        <v>277</v>
      </c>
      <c r="F25" s="425">
        <v>44935.470833332998</v>
      </c>
      <c r="G25" s="425">
        <v>45371.429166667003</v>
      </c>
      <c r="H25" s="424" t="s">
        <v>23</v>
      </c>
      <c r="I25" s="424" t="s">
        <v>18</v>
      </c>
      <c r="J25" s="424" t="s">
        <v>255</v>
      </c>
    </row>
    <row r="26" spans="1:10" ht="45" x14ac:dyDescent="0.25">
      <c r="A26" s="426" t="s">
        <v>3979</v>
      </c>
      <c r="B26" s="426" t="s">
        <v>3980</v>
      </c>
      <c r="C26" s="426" t="s">
        <v>2528</v>
      </c>
      <c r="D26" s="426" t="s">
        <v>333</v>
      </c>
      <c r="E26" s="426" t="s">
        <v>277</v>
      </c>
      <c r="F26" s="427">
        <v>44935.574999999997</v>
      </c>
      <c r="G26" s="427">
        <v>45371.574999999997</v>
      </c>
      <c r="H26" s="426" t="s">
        <v>23</v>
      </c>
      <c r="I26" s="426" t="s">
        <v>18</v>
      </c>
      <c r="J26" s="426" t="s">
        <v>255</v>
      </c>
    </row>
    <row r="27" spans="1:10" ht="45" x14ac:dyDescent="0.25">
      <c r="A27" s="424" t="s">
        <v>3988</v>
      </c>
      <c r="B27" s="424" t="s">
        <v>3989</v>
      </c>
      <c r="C27" s="424" t="s">
        <v>380</v>
      </c>
      <c r="D27" s="424" t="s">
        <v>333</v>
      </c>
      <c r="E27" s="424" t="s">
        <v>277</v>
      </c>
      <c r="F27" s="425">
        <v>44935.633333332997</v>
      </c>
      <c r="G27" s="425">
        <v>45371.591666667002</v>
      </c>
      <c r="H27" s="424" t="s">
        <v>23</v>
      </c>
      <c r="I27" s="424" t="s">
        <v>18</v>
      </c>
      <c r="J27" s="424" t="s">
        <v>255</v>
      </c>
    </row>
    <row r="28" spans="1:10" ht="45" x14ac:dyDescent="0.25">
      <c r="A28" s="426" t="s">
        <v>4016</v>
      </c>
      <c r="B28" s="426" t="s">
        <v>4018</v>
      </c>
      <c r="C28" s="426" t="s">
        <v>375</v>
      </c>
      <c r="D28" s="426" t="s">
        <v>333</v>
      </c>
      <c r="E28" s="426" t="s">
        <v>277</v>
      </c>
      <c r="F28" s="427">
        <v>44936.353472221999</v>
      </c>
      <c r="G28" s="427">
        <v>45371.645138888998</v>
      </c>
      <c r="H28" s="426" t="s">
        <v>23</v>
      </c>
      <c r="I28" s="426" t="s">
        <v>18</v>
      </c>
      <c r="J28" s="426" t="s">
        <v>255</v>
      </c>
    </row>
    <row r="29" spans="1:10" ht="45" x14ac:dyDescent="0.25">
      <c r="A29" s="424" t="s">
        <v>4015</v>
      </c>
      <c r="B29" s="424" t="s">
        <v>3602</v>
      </c>
      <c r="C29" s="424" t="s">
        <v>375</v>
      </c>
      <c r="D29" s="424" t="s">
        <v>333</v>
      </c>
      <c r="E29" s="424" t="s">
        <v>277</v>
      </c>
      <c r="F29" s="425">
        <v>44936.360416666997</v>
      </c>
      <c r="G29" s="425">
        <v>45371.652083333</v>
      </c>
      <c r="H29" s="424" t="s">
        <v>23</v>
      </c>
      <c r="I29" s="424" t="s">
        <v>18</v>
      </c>
      <c r="J29" s="424" t="s">
        <v>255</v>
      </c>
    </row>
    <row r="30" spans="1:10" ht="45" x14ac:dyDescent="0.25">
      <c r="A30" s="426" t="s">
        <v>4112</v>
      </c>
      <c r="B30" s="426" t="s">
        <v>4113</v>
      </c>
      <c r="C30" s="426" t="s">
        <v>375</v>
      </c>
      <c r="D30" s="426" t="s">
        <v>333</v>
      </c>
      <c r="E30" s="426" t="s">
        <v>277</v>
      </c>
      <c r="F30" s="427">
        <v>44936.406944444003</v>
      </c>
      <c r="G30" s="427">
        <v>45372.365277778001</v>
      </c>
      <c r="H30" s="426" t="s">
        <v>23</v>
      </c>
      <c r="I30" s="426" t="s">
        <v>18</v>
      </c>
      <c r="J30" s="426" t="s">
        <v>255</v>
      </c>
    </row>
    <row r="32" spans="1:10" ht="30" x14ac:dyDescent="0.25">
      <c r="A32" s="420" t="s">
        <v>4237</v>
      </c>
      <c r="B32" s="420" t="s">
        <v>4238</v>
      </c>
    </row>
    <row r="33" spans="1:2" ht="30" x14ac:dyDescent="0.25">
      <c r="A33" s="420" t="s">
        <v>4241</v>
      </c>
      <c r="B33" s="420" t="s">
        <v>4242</v>
      </c>
    </row>
    <row r="34" spans="1:2" x14ac:dyDescent="0.25">
      <c r="A34" s="420" t="s">
        <v>4243</v>
      </c>
      <c r="B34" s="420" t="s">
        <v>4245</v>
      </c>
    </row>
    <row r="35" spans="1:2" x14ac:dyDescent="0.25">
      <c r="A35" s="420" t="s">
        <v>4247</v>
      </c>
      <c r="B35" s="420" t="s">
        <v>4248</v>
      </c>
    </row>
    <row r="36" spans="1:2" x14ac:dyDescent="0.25">
      <c r="A36" s="420" t="s">
        <v>4250</v>
      </c>
      <c r="B36" s="420" t="s">
        <v>4251</v>
      </c>
    </row>
    <row r="37" spans="1:2" x14ac:dyDescent="0.25">
      <c r="A37" s="420" t="s">
        <v>4207</v>
      </c>
      <c r="B37" s="420" t="s">
        <v>4263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55"/>
  <sheetViews>
    <sheetView topLeftCell="A22" workbookViewId="0">
      <selection activeCell="B3" sqref="B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4232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20230112SAT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2023-01-11T13:56:18Z</dcterms:modified>
</cp:coreProperties>
</file>