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5E8695D0-6BDF-472C-9DB8-8A4A100FBF6B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4" i="3" l="1"/>
  <c r="M114" i="3"/>
  <c r="J114" i="3"/>
  <c r="N113" i="3"/>
  <c r="M113" i="3"/>
  <c r="J113" i="3"/>
  <c r="N111" i="3" l="1"/>
  <c r="M111" i="3"/>
  <c r="J111" i="3"/>
  <c r="N109" i="3"/>
  <c r="M109" i="3"/>
  <c r="J109" i="3"/>
  <c r="N110" i="3"/>
  <c r="M110" i="3"/>
  <c r="J110" i="3"/>
  <c r="J107" i="3" l="1"/>
  <c r="M107" i="3"/>
  <c r="N107" i="3"/>
  <c r="J105" i="3"/>
  <c r="M105" i="3"/>
  <c r="N105" i="3"/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<sst xmlns="http://schemas.openxmlformats.org/spreadsheetml/2006/main" count="995" uniqueCount="225">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</sst>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37"/>
  <sheetViews>
    <sheetView tabSelected="1" topLeftCell="A13" workbookViewId="0">
      <selection activeCell="D116" sqref="D116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218</v>
      </c>
      <c r="C17" s="24" t="s">
        <v>219</v>
      </c>
      <c r="D17" s="26" t="s">
        <v>220</v>
      </c>
      <c r="E17" s="24" t="s">
        <v>221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222</v>
      </c>
      <c r="V17" s="24" t="s">
        <v>123</v>
      </c>
      <c r="W17" s="27" t="s">
        <v>223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224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ht="30" x14ac:dyDescent="0.25">
      <c r="A23" s="9" t="s">
        <v>212</v>
      </c>
      <c r="B23" s="9"/>
      <c r="C23" s="9"/>
      <c r="D23" s="9"/>
      <c r="E23" s="9"/>
      <c r="F23" s="9"/>
      <c r="I23" s="35" t="s">
        <v>192</v>
      </c>
      <c r="M23" s="34" t="s">
        <v>211</v>
      </c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36" t="s">
        <v>67</v>
      </c>
      <c r="J24" s="36" t="s">
        <v>68</v>
      </c>
      <c r="K24" s="2" t="s">
        <v>69</v>
      </c>
      <c r="L24" s="2" t="s">
        <v>70</v>
      </c>
      <c r="M24" s="36" t="s">
        <v>71</v>
      </c>
      <c r="N24" s="36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hidden="1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hidden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44753.687519328705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hidden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44753.687519328705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hidden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44753.687519328705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hidden="1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44753.687519328705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14" ca="1" si="34">NOW()</f>
        <v>44753.687519328705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44753.687519328705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44753.687519328705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44753.687519328705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44753.687519328705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hidden="1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44753.687519328705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44753.687519328705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H97" s="4"/>
      <c r="I97" s="4"/>
      <c r="J97" s="5"/>
      <c r="M97" s="4"/>
      <c r="N97" s="4"/>
    </row>
    <row r="98" spans="2:25" hidden="1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44753.687519328705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H99" s="4"/>
      <c r="I99" s="4"/>
      <c r="J99" s="5"/>
      <c r="M99" s="4"/>
      <c r="N99" s="4"/>
    </row>
    <row r="100" spans="2:25" s="30" customFormat="1" hidden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44753.687519328705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2:25" hidden="1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44753.687519328705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H102" s="4"/>
      <c r="I102" s="4"/>
      <c r="J102" s="5"/>
      <c r="M102" s="4"/>
      <c r="N102" s="4"/>
    </row>
    <row r="103" spans="2:25" hidden="1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44753.687519328705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2:25" hidden="1" x14ac:dyDescent="0.25">
      <c r="H104" s="4"/>
      <c r="I104" s="4"/>
      <c r="J104" s="5"/>
      <c r="M104" s="4"/>
      <c r="N104" s="4"/>
    </row>
    <row r="105" spans="2:25" hidden="1" x14ac:dyDescent="0.25">
      <c r="B105">
        <v>8514</v>
      </c>
      <c r="C105">
        <v>1046</v>
      </c>
      <c r="D105" t="s">
        <v>84</v>
      </c>
      <c r="E105" t="s">
        <v>85</v>
      </c>
      <c r="F105" t="s">
        <v>86</v>
      </c>
      <c r="G105" t="s">
        <v>84</v>
      </c>
      <c r="H105" s="4">
        <v>813445970452000</v>
      </c>
      <c r="I105" s="20">
        <v>95844000</v>
      </c>
      <c r="J105" s="21">
        <f t="shared" ca="1" si="34"/>
        <v>44753.687519328705</v>
      </c>
      <c r="K105">
        <v>1</v>
      </c>
      <c r="L105" t="s">
        <v>84</v>
      </c>
      <c r="M105" s="20">
        <f>I105*1.11</f>
        <v>106386840.00000001</v>
      </c>
      <c r="N105" s="20">
        <f t="shared" ref="N105" si="39">I105*1.11</f>
        <v>106386840.00000001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84</v>
      </c>
      <c r="U105" t="s">
        <v>87</v>
      </c>
      <c r="V105" t="s">
        <v>84</v>
      </c>
      <c r="W105" t="s">
        <v>84</v>
      </c>
      <c r="X105" t="s">
        <v>84</v>
      </c>
      <c r="Y105">
        <v>1</v>
      </c>
    </row>
    <row r="106" spans="2:25" x14ac:dyDescent="0.25">
      <c r="H106" s="4"/>
      <c r="I106" s="4"/>
      <c r="J106" s="5"/>
      <c r="M106" s="4"/>
      <c r="N106" s="4"/>
    </row>
    <row r="107" spans="2:25" hidden="1" x14ac:dyDescent="0.25">
      <c r="B107" s="33">
        <v>8515</v>
      </c>
      <c r="C107">
        <v>1047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63000000</v>
      </c>
      <c r="J107" s="21">
        <f t="shared" ca="1" si="34"/>
        <v>44753.687519328705</v>
      </c>
      <c r="K107">
        <v>1</v>
      </c>
      <c r="L107" t="s">
        <v>84</v>
      </c>
      <c r="M107" s="20">
        <f>I107*1.11</f>
        <v>69930000</v>
      </c>
      <c r="N107" s="20">
        <f t="shared" ref="N107" si="40">I107*1.11</f>
        <v>69930000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>
        <v>8520</v>
      </c>
      <c r="C109">
        <v>1048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45722000</v>
      </c>
      <c r="J109" s="21">
        <f t="shared" ca="1" si="34"/>
        <v>44753.687519328705</v>
      </c>
      <c r="K109">
        <v>1</v>
      </c>
      <c r="L109" t="s">
        <v>84</v>
      </c>
      <c r="M109" s="20">
        <f>I109*1.11</f>
        <v>50751420.000000007</v>
      </c>
      <c r="N109" s="20">
        <f t="shared" ref="N109" si="41">I109*1.11</f>
        <v>50751420.000000007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B110">
        <v>8521</v>
      </c>
      <c r="C110">
        <v>1048</v>
      </c>
      <c r="D110" t="s">
        <v>84</v>
      </c>
      <c r="E110" t="s">
        <v>85</v>
      </c>
      <c r="F110" t="s">
        <v>86</v>
      </c>
      <c r="G110" t="s">
        <v>84</v>
      </c>
      <c r="H110" s="4">
        <v>813445970452000</v>
      </c>
      <c r="I110" s="20">
        <v>43580000</v>
      </c>
      <c r="J110" s="21">
        <f t="shared" ca="1" si="34"/>
        <v>44753.687519328705</v>
      </c>
      <c r="K110">
        <v>1</v>
      </c>
      <c r="L110" t="s">
        <v>84</v>
      </c>
      <c r="M110" s="20">
        <f>I110*1.11</f>
        <v>48373800.000000007</v>
      </c>
      <c r="N110" s="20">
        <f t="shared" ref="N110" si="42">I110*1.11</f>
        <v>48373800.000000007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84</v>
      </c>
      <c r="U110" t="s">
        <v>87</v>
      </c>
      <c r="V110" t="s">
        <v>84</v>
      </c>
      <c r="W110" t="s">
        <v>84</v>
      </c>
      <c r="X110" t="s">
        <v>84</v>
      </c>
      <c r="Y110">
        <v>1</v>
      </c>
    </row>
    <row r="111" spans="2:25" hidden="1" x14ac:dyDescent="0.25">
      <c r="B111">
        <v>8519</v>
      </c>
      <c r="C111">
        <v>1049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84433000</v>
      </c>
      <c r="J111" s="21">
        <f t="shared" ca="1" si="34"/>
        <v>44753.687519328705</v>
      </c>
      <c r="K111">
        <v>1</v>
      </c>
      <c r="L111" t="s">
        <v>84</v>
      </c>
      <c r="M111" s="20">
        <f>I111*1.11</f>
        <v>93720630.000000015</v>
      </c>
      <c r="N111" s="20">
        <f t="shared" ref="N111" si="43">I111*1.11</f>
        <v>93720630.000000015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hidden="1" x14ac:dyDescent="0.25">
      <c r="H112" s="4"/>
      <c r="I112" s="4"/>
      <c r="J112" s="5"/>
      <c r="M112" s="4"/>
      <c r="N112" s="4"/>
    </row>
    <row r="113" spans="1:25" x14ac:dyDescent="0.25">
      <c r="B113" s="40">
        <v>8522</v>
      </c>
      <c r="C113" s="39">
        <v>1053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37">
        <v>72754000</v>
      </c>
      <c r="J113" s="38">
        <f t="shared" ca="1" si="34"/>
        <v>44753.687519212966</v>
      </c>
      <c r="K113">
        <v>1</v>
      </c>
      <c r="L113" t="s">
        <v>84</v>
      </c>
      <c r="M113" s="37">
        <f>I113*1.11</f>
        <v>80756940</v>
      </c>
      <c r="N113" s="37">
        <f t="shared" ref="N113:N114" si="44">I113*1.11</f>
        <v>80756940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x14ac:dyDescent="0.25">
      <c r="B114" s="40">
        <v>8523</v>
      </c>
      <c r="C114" s="39">
        <v>1053</v>
      </c>
      <c r="D114" t="s">
        <v>84</v>
      </c>
      <c r="E114" t="s">
        <v>85</v>
      </c>
      <c r="F114" t="s">
        <v>86</v>
      </c>
      <c r="G114" t="s">
        <v>84</v>
      </c>
      <c r="H114" s="4">
        <v>813445970452000</v>
      </c>
      <c r="I114" s="37">
        <v>91433000</v>
      </c>
      <c r="J114" s="38">
        <f t="shared" ca="1" si="34"/>
        <v>44753.687519212966</v>
      </c>
      <c r="K114">
        <v>1</v>
      </c>
      <c r="L114" t="s">
        <v>84</v>
      </c>
      <c r="M114" s="37">
        <f>I114*1.11</f>
        <v>101490630.00000001</v>
      </c>
      <c r="N114" s="37">
        <f t="shared" si="44"/>
        <v>101490630.00000001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84</v>
      </c>
      <c r="U114" t="s">
        <v>87</v>
      </c>
      <c r="V114" t="s">
        <v>84</v>
      </c>
      <c r="W114" t="s">
        <v>84</v>
      </c>
      <c r="X114" t="s">
        <v>84</v>
      </c>
      <c r="Y114">
        <v>1</v>
      </c>
    </row>
    <row r="115" spans="1:25" x14ac:dyDescent="0.25">
      <c r="H115" s="4"/>
      <c r="I115" s="4"/>
      <c r="J115" s="5"/>
      <c r="M115" s="4"/>
      <c r="N115" s="4"/>
    </row>
    <row r="116" spans="1:25" x14ac:dyDescent="0.25">
      <c r="H116" s="4"/>
      <c r="I116" s="4"/>
      <c r="J116" s="5"/>
      <c r="M116" s="4"/>
      <c r="N116" s="4"/>
    </row>
    <row r="117" spans="1:25" x14ac:dyDescent="0.25">
      <c r="A117" t="s">
        <v>214</v>
      </c>
    </row>
    <row r="118" spans="1:25" x14ac:dyDescent="0.25">
      <c r="A118" t="s">
        <v>215</v>
      </c>
    </row>
    <row r="119" spans="1:25" x14ac:dyDescent="0.25">
      <c r="A119" t="s">
        <v>217</v>
      </c>
    </row>
    <row r="120" spans="1:25" x14ac:dyDescent="0.25">
      <c r="A120" t="s">
        <v>216</v>
      </c>
    </row>
    <row r="122" spans="1:25" x14ac:dyDescent="0.25">
      <c r="A122" s="9" t="s">
        <v>128</v>
      </c>
      <c r="B122" s="9"/>
      <c r="C122" s="9"/>
      <c r="D122" s="9"/>
      <c r="E122" s="9"/>
      <c r="F122" s="9"/>
    </row>
    <row r="123" spans="1:25" x14ac:dyDescent="0.25">
      <c r="A123" t="s">
        <v>126</v>
      </c>
    </row>
    <row r="124" spans="1:25" x14ac:dyDescent="0.25">
      <c r="A124" t="s">
        <v>127</v>
      </c>
    </row>
    <row r="126" spans="1:25" x14ac:dyDescent="0.25">
      <c r="A126" t="s">
        <v>129</v>
      </c>
    </row>
    <row r="129" spans="1:6" x14ac:dyDescent="0.25">
      <c r="A129" s="9" t="s">
        <v>130</v>
      </c>
      <c r="B129" s="9"/>
      <c r="C129" s="9"/>
      <c r="D129" s="9"/>
      <c r="E129" s="9"/>
      <c r="F129" s="9"/>
    </row>
    <row r="130" spans="1:6" x14ac:dyDescent="0.25">
      <c r="A130" t="s">
        <v>132</v>
      </c>
    </row>
    <row r="131" spans="1:6" x14ac:dyDescent="0.25">
      <c r="A131" t="s">
        <v>131</v>
      </c>
    </row>
    <row r="134" spans="1:6" x14ac:dyDescent="0.25">
      <c r="A134" s="2" t="s">
        <v>138</v>
      </c>
    </row>
    <row r="135" spans="1:6" x14ac:dyDescent="0.25">
      <c r="A135" t="s">
        <v>139</v>
      </c>
    </row>
    <row r="136" spans="1:6" x14ac:dyDescent="0.25">
      <c r="A136" t="s">
        <v>140</v>
      </c>
    </row>
    <row r="137" spans="1:6" x14ac:dyDescent="0.25">
      <c r="A137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2022-07-11T09:30:01Z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