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0E1A9714-A992-4EFE-A7AB-E4B19F98285F}" xr6:coauthVersionLast="44" xr6:coauthVersionMax="44" xr10:uidLastSave="{00000000-0000-0000-0000-000000000000}"/>
  <bookViews>
    <workbookView xWindow="-120" yWindow="-120" windowWidth="29040" windowHeight="15840" tabRatio="627" firstSheet="83" activeTab="85" xr2:uid="{CDDE7028-CBE4-44D1-A799-18407409A719}"/>
  </bookViews>
  <sheets>
    <sheet name="20221121MON" sheetId="933" r:id="rId1"/>
    <sheet name="20221121MONa" sheetId="939" r:id="rId2"/>
    <sheet name="20221122TUE" sheetId="934" r:id="rId3"/>
    <sheet name="20221122TUEa" sheetId="941" r:id="rId4"/>
    <sheet name="20221123WED" sheetId="935" r:id="rId5"/>
    <sheet name="20221123WEDa" sheetId="947" r:id="rId6"/>
    <sheet name="20221124THU" sheetId="940" r:id="rId7"/>
    <sheet name="20221124THUa" sheetId="948" r:id="rId8"/>
    <sheet name="20221125FRI" sheetId="942" r:id="rId9"/>
    <sheet name="20221125FRIa" sheetId="949" r:id="rId10"/>
    <sheet name="20221128MON" sheetId="943" r:id="rId11"/>
    <sheet name="20221128MONa" sheetId="954" r:id="rId12"/>
    <sheet name="20221129TUE" sheetId="945" r:id="rId13"/>
    <sheet name="20221129TUEa" sheetId="955" r:id="rId14"/>
    <sheet name="20221130WED" sheetId="946" r:id="rId15"/>
    <sheet name="20221130WEDa" sheetId="956" r:id="rId16"/>
    <sheet name="20221201THU" sheetId="950" r:id="rId17"/>
    <sheet name="20221201THUa" sheetId="957" r:id="rId18"/>
    <sheet name="20221202FRI" sheetId="951" r:id="rId19"/>
    <sheet name="20221202FRIa" sheetId="958" r:id="rId20"/>
    <sheet name="20221205MON" sheetId="952" r:id="rId21"/>
    <sheet name="20221205MONa" sheetId="959" r:id="rId22"/>
    <sheet name="20221206TUE" sheetId="953" r:id="rId23"/>
    <sheet name="20221206TUEa" sheetId="963" r:id="rId24"/>
    <sheet name="20221207WED" sheetId="960" r:id="rId25"/>
    <sheet name="20221207WEDa" sheetId="969" r:id="rId26"/>
    <sheet name="20221208THU" sheetId="964" r:id="rId27"/>
    <sheet name="20221208THUa" sheetId="970" r:id="rId28"/>
    <sheet name="20221209FRI" sheetId="1003" r:id="rId29"/>
    <sheet name="20221209FRIa" sheetId="971" r:id="rId30"/>
    <sheet name="20221212MON" sheetId="966" r:id="rId31"/>
    <sheet name="20221212MONa" sheetId="972" r:id="rId32"/>
    <sheet name="20221213TUE" sheetId="967" r:id="rId33"/>
    <sheet name="20221213TUEa" sheetId="973" r:id="rId34"/>
    <sheet name="20221214WED" sheetId="968" r:id="rId35"/>
    <sheet name="20221214WEDa" sheetId="976" r:id="rId36"/>
    <sheet name="20221215THU" sheetId="974" r:id="rId37"/>
    <sheet name="20221215THUa" sheetId="980" r:id="rId38"/>
    <sheet name="20221216FRI" sheetId="975" r:id="rId39"/>
    <sheet name="20221216FRIa" sheetId="981" r:id="rId40"/>
    <sheet name="20221220TUE" sheetId="977" r:id="rId41"/>
    <sheet name="20221220TUEa" sheetId="982" r:id="rId42"/>
    <sheet name="20221221WED" sheetId="978" r:id="rId43"/>
    <sheet name="20221221WEDa" sheetId="983" r:id="rId44"/>
    <sheet name="20221222THU" sheetId="979" r:id="rId45"/>
    <sheet name="20221222THUa" sheetId="986" r:id="rId46"/>
    <sheet name="20221223FRI" sheetId="984" r:id="rId47"/>
    <sheet name="20221223FRIa" sheetId="987" r:id="rId48"/>
    <sheet name="20221226MON" sheetId="985" r:id="rId49"/>
    <sheet name="20221226MONa" sheetId="988" r:id="rId50"/>
    <sheet name="20221227TUE" sheetId="990" r:id="rId51"/>
    <sheet name="20221227TUEa" sheetId="992" r:id="rId52"/>
    <sheet name="20221228WED" sheetId="991" r:id="rId53"/>
    <sheet name="20221228WEDa" sheetId="996" r:id="rId54"/>
    <sheet name="20221229THU" sheetId="993" r:id="rId55"/>
    <sheet name="20221229THUa" sheetId="997" r:id="rId56"/>
    <sheet name="20221230FRI" sheetId="994" r:id="rId57"/>
    <sheet name="20221230FRIa" sheetId="998" r:id="rId58"/>
    <sheet name="20230102MON" sheetId="995" r:id="rId59"/>
    <sheet name="20230102MONa" sheetId="1001" r:id="rId60"/>
    <sheet name="20230103TUE" sheetId="999" r:id="rId61"/>
    <sheet name="20230103TUEa" sheetId="1002" r:id="rId62"/>
    <sheet name="20230104WED" sheetId="1000" r:id="rId63"/>
    <sheet name="20230104WEDa" sheetId="1008" r:id="rId64"/>
    <sheet name="20230105THU" sheetId="1004" r:id="rId65"/>
    <sheet name="20230105THUa" sheetId="1009" r:id="rId66"/>
    <sheet name="20230106FRI" sheetId="1005" r:id="rId67"/>
    <sheet name="20230106FRIa" sheetId="1010" r:id="rId68"/>
    <sheet name="20230109MON" sheetId="1006" r:id="rId69"/>
    <sheet name="20230109MONa" sheetId="1012" r:id="rId70"/>
    <sheet name="20230110TUE" sheetId="1007" r:id="rId71"/>
    <sheet name="20230110TUEa" sheetId="1013" r:id="rId72"/>
    <sheet name="20230111WED" sheetId="1011" r:id="rId73"/>
    <sheet name="20230111WEDa" sheetId="1014" r:id="rId74"/>
    <sheet name="20230112THU" sheetId="1015" r:id="rId75"/>
    <sheet name="20230112THUa" sheetId="1017" r:id="rId76"/>
    <sheet name="20230113FRI" sheetId="1016" r:id="rId77"/>
    <sheet name="20230113FRIa" sheetId="1020" r:id="rId78"/>
    <sheet name="20230116MON" sheetId="1018" r:id="rId79"/>
    <sheet name="20230116MONa" sheetId="1021" r:id="rId80"/>
    <sheet name="20230117TUE" sheetId="1019" r:id="rId81"/>
    <sheet name="20230117TUEa" sheetId="1025" r:id="rId82"/>
    <sheet name="20230118WED" sheetId="1022" r:id="rId83"/>
    <sheet name="20230118WEDa" sheetId="1026" r:id="rId84"/>
    <sheet name="20230119THU" sheetId="1023" r:id="rId85"/>
    <sheet name="20230119THUa" sheetId="1027" r:id="rId86"/>
    <sheet name="20230120FRI" sheetId="1024" r:id="rId87"/>
    <sheet name="20230123MON" sheetId="1028" r:id="rId88"/>
    <sheet name="20230124TUE" sheetId="1029" r:id="rId89"/>
    <sheet name="20230125WED" sheetId="1030" r:id="rId90"/>
    <sheet name="TABLES" sheetId="644" r:id="rId91"/>
    <sheet name="20210518TUE" sheetId="358" r:id="rId92"/>
    <sheet name="TODAY" sheetId="122" r:id="rId93"/>
    <sheet name="1" sheetId="208" r:id="rId94"/>
    <sheet name="TEMPLATES" sheetId="4" r:id="rId95"/>
    <sheet name="Transparant Background Color" sheetId="5" r:id="rId96"/>
  </sheets>
  <definedNames>
    <definedName name="_xlnm.Print_Titles" localSheetId="92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604" i="1023" l="1"/>
  <c r="AG603" i="1023"/>
  <c r="AG602" i="1023"/>
  <c r="AG601" i="1023"/>
  <c r="AG600" i="1023"/>
  <c r="AG599" i="1023"/>
  <c r="AG598" i="1023"/>
  <c r="AG597" i="1023"/>
  <c r="AG596" i="1023"/>
  <c r="AG595" i="1023"/>
  <c r="AG594" i="1023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1000" i="975" l="1"/>
  <c r="D998" i="975"/>
  <c r="D959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D1614" i="933" l="1"/>
</calcChain>
</file>

<file path=xl/sharedStrings.xml><?xml version="1.0" encoding="utf-8"?>
<sst xmlns="http://schemas.openxmlformats.org/spreadsheetml/2006/main" count="20875" uniqueCount="4684">
  <si>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</si>
  <si>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</si>
  <si>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</si>
  <si>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</si>
  <si>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</si>
  <si>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</si>
  <si>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</si>
  <si>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</si>
  <si>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</si>
  <si>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</si>
  <si>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</si>
  <si>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</si>
  <si>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</si>
  <si>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</si>
  <si>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</si>
  <si>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</si>
  <si>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</si>
  <si>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</si>
  <si>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</si>
  <si>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</si>
  <si>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</si>
  <si>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</si>
  <si>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</si>
  <si>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</si>
  <si>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</si>
  <si>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</si>
  <si>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</si>
  <si>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</si>
  <si>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</si>
  <si>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</si>
  <si>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</si>
  <si>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</si>
  <si>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</si>
  <si>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</si>
  <si>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</si>
  <si>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</si>
  <si>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</si>
  <si>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</si>
  <si>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</si>
  <si>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</si>
  <si>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</si>
  <si>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</si>
  <si>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</si>
  <si>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</si>
  <si>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</si>
  <si>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</si>
  <si>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</si>
  <si>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</si>
  <si>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</si>
  <si>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</si>
  <si>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</si>
  <si>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</si>
  <si>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</si>
  <si>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</si>
  <si>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</si>
  <si>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</si>
  <si>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</si>
  <si>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</si>
  <si>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</si>
  <si>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</si>
  <si>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</si>
  <si>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</si>
  <si>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</si>
  <si>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</si>
  <si>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</si>
  <si>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</si>
  <si>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</si>
  <si>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</si>
  <si>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</si>
  <si>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</si>
  <si>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</si>
  <si>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</si>
  <si>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</si>
  <si>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</si>
  <si>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</si>
  <si>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</si>
  <si>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</si>
  <si>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</si>
  <si>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</si>
  <si>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</si>
  <si>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</si>
  <si>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</si>
  <si>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</si>
  <si>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</si>
  <si>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</si>
  <si>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</si>
  <si>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</si>
  <si>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</si>
  <si>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</si>
  <si>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</si>
  <si>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</si>
  <si>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</si>
  <si>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</si>
  <si>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</si>
  <si>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</si>
  <si>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</si>
  <si>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</si>
  <si>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</si>
  <si>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</si>
  <si>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</si>
  <si>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</si>
  <si>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</si>
  <si>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</si>
  <si>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</si>
  <si>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</si>
  <si>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</si>
  <si>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</si>
  <si>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</si>
  <si>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</si>
  <si>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</si>
  <si>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</si>
  <si>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</si>
  <si>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</si>
  <si>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</si>
  <si>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</si>
  <si>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</si>
  <si>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</si>
  <si>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</si>
  <si>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</si>
  <si>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</si>
  <si>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</si>
  <si>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</si>
  <si>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</si>
  <si>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</si>
  <si>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</si>
  <si>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</si>
  <si>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</si>
  <si>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</si>
  <si>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</si>
  <si>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</si>
  <si>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</si>
  <si>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</si>
  <si>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</si>
  <si>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</si>
  <si>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</si>
  <si>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</si>
  <si>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</si>
  <si>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</si>
  <si>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</si>
  <si>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</si>
  <si>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</si>
  <si>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</si>
  <si>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</si>
  <si>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</si>
  <si>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</si>
  <si>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</si>
  <si>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</si>
  <si>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</si>
  <si>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</si>
  <si>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</si>
  <si>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</si>
  <si>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</si>
  <si>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</si>
  <si>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</si>
  <si>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</si>
  <si>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</si>
  <si>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</si>
  <si>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</si>
  <si>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</si>
  <si>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</si>
  <si>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</si>
  <si>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</si>
  <si>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</si>
  <si>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</si>
  <si>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</si>
  <si>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</si>
  <si>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</si>
  <si>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</si>
  <si>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</si>
  <si>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</si>
  <si>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</si>
  <si>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</si>
  <si>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</si>
  <si>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</si>
  <si>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</si>
  <si>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</si>
  <si>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</si>
  <si>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</si>
  <si>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</si>
  <si>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</si>
  <si>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</si>
  <si>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</si>
  <si>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</si>
  <si>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</si>
  <si>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</si>
  <si>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</si>
  <si>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</si>
  <si>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</si>
  <si>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</si>
  <si>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</si>
  <si>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</si>
  <si>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</si>
  <si>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</si>
  <si>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</si>
  <si>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</si>
  <si>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</si>
  <si>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</si>
  <si>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</si>
  <si>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</si>
  <si>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</si>
  <si>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</si>
  <si>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</si>
  <si>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</si>
  <si>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</si>
  <si>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</si>
  <si>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</si>
  <si>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</si>
  <si>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</si>
  <si>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</si>
  <si>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</si>
  <si>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</si>
  <si>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</si>
  <si>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</si>
  <si>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</si>
  <si>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</si>
  <si>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</si>
  <si>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</si>
  <si>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</si>
  <si>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</si>
  <si>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</si>
  <si>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</si>
  <si>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</si>
  <si>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</si>
  <si>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</si>
  <si>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</si>
  <si>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</si>
  <si>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</si>
  <si>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</si>
  <si>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</si>
  <si>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</si>
  <si>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</si>
  <si>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</si>
  <si>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</si>
  <si>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</si>
  <si>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</si>
  <si>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</si>
  <si>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</si>
  <si>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</si>
  <si>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</si>
  <si>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</si>
  <si>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</si>
  <si>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</si>
  <si>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</si>
  <si>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</si>
  <si>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</si>
  <si>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</si>
  <si>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</si>
  <si>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</si>
  <si>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</si>
  <si>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</si>
  <si>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</si>
  <si>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</si>
  <si>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</si>
  <si>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</si>
  <si>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</si>
  <si>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</si>
  <si>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</si>
  <si>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</si>
  <si>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</si>
  <si>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</si>
  <si>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</si>
  <si>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</si>
  <si>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</si>
  <si>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</si>
  <si>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</si>
  <si>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</si>
  <si>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</si>
  <si>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</si>
  <si>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</si>
  <si>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</si>
  <si>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</si>
  <si>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</si>
  <si>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</si>
  <si>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</si>
  <si>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</si>
  <si>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</si>
  <si>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</si>
  <si>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</si>
  <si>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</si>
  <si>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</si>
  <si>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</si>
  <si>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</si>
  <si>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</si>
  <si>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</si>
  <si>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</si>
  <si>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</si>
  <si>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</si>
  <si>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</si>
  <si>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</si>
  <si>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</si>
  <si>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</si>
  <si>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</si>
  <si>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</si>
  <si>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</si>
  <si>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</si>
  <si>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</si>
  <si>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</si>
  <si>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</si>
  <si>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</si>
  <si>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</si>
  <si>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</si>
  <si>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</si>
  <si>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</si>
  <si>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</si>
  <si>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</si>
  <si>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</si>
  <si>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</si>
  <si>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</si>
  <si>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</si>
  <si>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</si>
  <si>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</si>
  <si>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</si>
  <si>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</si>
  <si>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</si>
  <si>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</si>
  <si>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</si>
  <si>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</si>
  <si>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</si>
  <si>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</si>
  <si>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</si>
  <si>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</si>
  <si>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</si>
  <si>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</si>
  <si>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</si>
  <si>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</si>
  <si>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</si>
  <si>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</si>
  <si>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</si>
  <si>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</si>
  <si>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</si>
  <si>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</si>
  <si>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</si>
  <si>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</si>
  <si>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</si>
  <si>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</si>
  <si>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</si>
  <si>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</si>
  <si>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</si>
  <si>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</si>
  <si>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</si>
  <si>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</si>
  <si>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</si>
  <si>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</si>
  <si>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</si>
  <si>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</si>
  <si>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</si>
  <si>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</si>
  <si>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</si>
  <si>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</si>
  <si>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</si>
  <si>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</si>
  <si>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</si>
  <si>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</si>
  <si>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</si>
  <si>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</si>
  <si>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</si>
  <si>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</si>
  <si>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</si>
  <si>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</si>
  <si>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</si>
  <si>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</si>
  <si>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</si>
  <si>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</si>
  <si>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MemoNumber</t>
  </si>
  <si>
    <t>Similar Tickets: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</si>
  <si>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</si>
  <si>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</si>
  <si>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</si>
  <si>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</si>
  <si>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</si>
  <si>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</si>
  <si>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</si>
  <si>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</si>
  <si>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</si>
  <si>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</si>
  <si>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</si>
  <si>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</si>
  <si>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</si>
  <si>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</si>
  <si>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</si>
  <si>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</si>
  <si>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</si>
  <si>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</si>
  <si>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</si>
  <si>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</si>
  <si>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</si>
  <si>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</si>
  <si>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</si>
  <si>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</si>
  <si>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</si>
  <si>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</si>
  <si>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</si>
  <si>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</si>
  <si>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</si>
  <si>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</si>
  <si>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</si>
  <si>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</si>
  <si>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</si>
  <si>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</si>
  <si>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</si>
  <si>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Monthly Report 202208</t>
  </si>
  <si>
    <t>20220803WED</t>
  </si>
  <si>
    <t>D:\OPERATION-OLS\CMDB-TICKETS\20220831WED - Monthly Report 202208</t>
  </si>
  <si>
    <t>on f.IdTb_MKT_SKD = g.IdTb_MKT_SKD</t>
  </si>
  <si>
    <t>select x.*, y.*</t>
  </si>
  <si>
    <t>join Product e</t>
  </si>
  <si>
    <t>where a.SKDNo in (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</si>
  <si>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</si>
  <si>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</si>
  <si>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</si>
  <si>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</si>
  <si>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</si>
  <si>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</si>
  <si>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</si>
  <si>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</si>
  <si>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</si>
  <si>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</si>
  <si>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</si>
  <si>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</si>
  <si>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</si>
  <si>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</si>
  <si>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</si>
  <si>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</si>
  <si>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</si>
  <si>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</si>
  <si>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</si>
  <si>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</si>
  <si>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</si>
  <si>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</si>
  <si>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</si>
  <si>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</si>
  <si>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</si>
  <si>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</si>
  <si>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</si>
  <si>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</si>
  <si>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</si>
  <si>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</si>
  <si>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</si>
  <si>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</si>
  <si>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</si>
  <si>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</si>
  <si>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</si>
  <si>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</si>
  <si>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</si>
  <si>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</si>
  <si>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</si>
  <si>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</si>
  <si>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</si>
  <si>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</si>
  <si>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</si>
  <si>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</si>
  <si>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</si>
  <si>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</si>
  <si>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</si>
  <si>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</si>
  <si>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</si>
  <si>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</si>
  <si>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</si>
  <si>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</si>
  <si>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</si>
  <si>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</si>
  <si>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</si>
  <si>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</si>
  <si>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</si>
  <si>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</si>
  <si>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</si>
  <si>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</si>
  <si>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</si>
  <si>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</si>
  <si>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</si>
  <si>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</si>
  <si>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select a.IdProduct, a.ProductCode,</t>
  </si>
  <si>
    <t>from Product a</t>
  </si>
  <si>
    <t>Ignatius Agung Dwi Nugroho</t>
  </si>
  <si>
    <t>0000139/4/04/04/2022</t>
  </si>
  <si>
    <t>b.IdUObjLease,</t>
  </si>
  <si>
    <t>20220905MON</t>
  </si>
  <si>
    <t>join OPLQuotation c</t>
  </si>
  <si>
    <t>D:\OPERATION-OLS\CMDB-TICKETS\20220929THU - Monthly Report 202209</t>
  </si>
  <si>
    <t>join OPLAgreement b</t>
  </si>
  <si>
    <t>join Tb_PRO_PO b</t>
  </si>
  <si>
    <t>join Tb_PRO_PODtl c</t>
  </si>
  <si>
    <t>on b.IdTb_PRO_PO = c.IdTb_PRO_PO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</si>
  <si>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</si>
  <si>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</si>
  <si>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</si>
  <si>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</si>
  <si>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</si>
  <si>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</si>
  <si>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</si>
  <si>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</si>
  <si>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</si>
  <si>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</si>
  <si>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</si>
  <si>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</si>
  <si>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</si>
  <si>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</si>
  <si>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</si>
  <si>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</si>
  <si>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</si>
  <si>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</si>
  <si>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</si>
  <si>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</si>
  <si>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</si>
  <si>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</si>
  <si>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</si>
  <si>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</si>
  <si>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</si>
  <si>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</si>
  <si>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</si>
  <si>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</si>
  <si>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</si>
  <si>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</si>
  <si>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</si>
  <si>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</si>
  <si>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</si>
  <si>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</si>
  <si>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</si>
  <si>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</si>
  <si>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</si>
  <si>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</si>
  <si>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</si>
  <si>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</si>
  <si>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</si>
  <si>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ProductCode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</si>
  <si>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</si>
  <si>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</si>
  <si>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0000758/4/08/09/2022</t>
  </si>
  <si>
    <t>a.IsDelete</t>
  </si>
  <si>
    <t>from Tb_SYS_Approval a</t>
  </si>
  <si>
    <t>a.IdTb_MKT_SKD, a.SKDNo,</t>
  </si>
  <si>
    <t>update Tb_SYS_Approval</t>
  </si>
  <si>
    <t>S0295191</t>
  </si>
  <si>
    <t>Eform 231897 - Registrasi Vendor Master Registrasi PT Gemilang Abadi Sashana - No. Vendor 10003193</t>
  </si>
  <si>
    <t>a.MonthlyInstallmentAmount, a.TotalUnitQuantity</t>
  </si>
  <si>
    <t>--c.ChassisNumber oChassisNumber, c.EngineNumber oEngineNumber,</t>
  </si>
  <si>
    <t>--c.StartKEUR, c.EndKEUR,</t>
  </si>
  <si>
    <t>d.IdProduct, d.ModelName,</t>
  </si>
  <si>
    <t>Eform</t>
  </si>
  <si>
    <t>EForm</t>
  </si>
  <si>
    <t>order by b.endperiod;</t>
  </si>
  <si>
    <t>where a.IdTb_OPL_Module = 3 -- AGREEMENT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</si>
  <si>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</si>
  <si>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</si>
  <si>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</si>
  <si>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--c.IdTb_OPL_Unit,</t>
  </si>
  <si>
    <t>--d.IdProduct, d.ModelName,</t>
  </si>
  <si>
    <t>on a.IdOPLAgreement = f.IdOPLAgreement</t>
  </si>
  <si>
    <t>--join Product d</t>
  </si>
  <si>
    <t>--on c.IdProduct = d.IdProduct</t>
  </si>
  <si>
    <t>Shinta Weila</t>
  </si>
  <si>
    <t>update TB_MGT_RenewalDocDtl</t>
  </si>
  <si>
    <t>3</t>
  </si>
  <si>
    <t>select a.IdOPLAgreement, a.AgreementNumber, a.NumberOfPayments</t>
  </si>
  <si>
    <t>a.SupplierMaintenance,</t>
  </si>
  <si>
    <t>c.SupplierName, c.[Address]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</si>
  <si>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</si>
  <si>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</si>
  <si>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</si>
  <si>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</si>
  <si>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</si>
  <si>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</si>
  <si>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</si>
  <si>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</si>
  <si>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</si>
  <si>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</si>
  <si>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</si>
  <si>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</si>
  <si>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</si>
  <si>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</si>
  <si>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</si>
  <si>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</si>
  <si>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IdTb_MTN_Monschdl in (</t>
  </si>
  <si>
    <t>ChassisNumber</t>
  </si>
  <si>
    <t>EngineNumber</t>
  </si>
  <si>
    <t>S0296438</t>
  </si>
  <si>
    <t>Data Maintenance Supplier Unit</t>
  </si>
  <si>
    <t>--and b.[Type] = 'Unit'</t>
  </si>
  <si>
    <t>S0296506 - Mohon dibantu Generated Memo dan PJB memo pelunasan 230 mohon dilanjutkan dari sisiBSI supaya bisa generated memo dan submit dari system.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</si>
  <si>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</si>
  <si>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</si>
  <si>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 xml:space="preserve">DL-ALL-EMPLOYEE; DL-JKT-HO; DL-JKT-OPL </t>
  </si>
  <si>
    <t>Operating Lease Marketing</t>
  </si>
  <si>
    <t>D:\OPERATION-OLS\CMDB-TICKETS\S0296506 - Mohon dibantu Generated Memo dan PJB memo pelunasan 230</t>
  </si>
  <si>
    <t>S0296601 - Revisi BAST Actual Date #234855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</si>
  <si>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</si>
  <si>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</si>
  <si>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</si>
  <si>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</si>
  <si>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</si>
  <si>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</si>
  <si>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</si>
  <si>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</si>
  <si>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</si>
  <si>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MHKB3BA1JNK086114</t>
  </si>
  <si>
    <t>K3MJ21826</t>
  </si>
  <si>
    <t>B9421SCM</t>
  </si>
  <si>
    <t>and x.bEngineNumber = y.oEngineNumber</t>
  </si>
  <si>
    <t>x.bPoliceNumber = y.PoliceNumber</t>
  </si>
  <si>
    <t>x.bPoliceNumber = y.PoliceNumberAct</t>
  </si>
  <si>
    <t>Request Bu Lucy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</si>
  <si>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</si>
  <si>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</si>
  <si>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</si>
  <si>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</si>
  <si>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</si>
  <si>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</si>
  <si>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</si>
  <si>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</si>
  <si>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</si>
  <si>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</si>
  <si>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</si>
  <si>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</si>
  <si>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</si>
  <si>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</si>
  <si>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</si>
  <si>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</si>
  <si>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</si>
  <si>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</si>
  <si>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</si>
  <si>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</si>
  <si>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</si>
  <si>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</si>
  <si>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</si>
  <si>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</si>
  <si>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</si>
  <si>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</si>
  <si>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IdTB_MGT_RenewalDocDtl in (</t>
  </si>
  <si>
    <t>Request Bu Shinta</t>
  </si>
  <si>
    <t>Monthly Report 202210</t>
  </si>
  <si>
    <t>0000780/4/08/09/2022</t>
  </si>
  <si>
    <t>Erni Yesie</t>
  </si>
  <si>
    <t>20221028FRI</t>
  </si>
  <si>
    <t>--(</t>
  </si>
  <si>
    <t>--);</t>
  </si>
  <si>
    <t>--and</t>
  </si>
  <si>
    <t>c.StartKEUR, c.EndKEUR,</t>
  </si>
  <si>
    <t>where a.invoicenoinstalment in (</t>
  </si>
  <si>
    <t>-- OLSS --</t>
  </si>
  <si>
    <t>c.StartPeriod, c.EndPeriod, c.CreatedDate, d.InvoiceNoInstalment</t>
  </si>
  <si>
    <t>order by c.EndPeriod;</t>
  </si>
  <si>
    <t>-- MFAPPL --</t>
  </si>
  <si>
    <t>where IdTb_BIL_PayScheduleDtl in (</t>
  </si>
  <si>
    <t>IdProduct</t>
  </si>
  <si>
    <t>ModelName</t>
  </si>
  <si>
    <t>Tanto Subagyo</t>
  </si>
  <si>
    <t>S0297968</t>
  </si>
  <si>
    <t>S0297969</t>
  </si>
  <si>
    <t>#Tiket Eform 236716 - Penerbitan Invoice Billing NOVEMBER 2022 Kontrak Lebih Cepat</t>
  </si>
  <si>
    <t>select a.IdTb_MKT_SKD,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</si>
  <si>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</si>
  <si>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</si>
  <si>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</si>
  <si>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</si>
  <si>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</si>
  <si>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</si>
  <si>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</si>
  <si>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</si>
  <si>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</si>
  <si>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</si>
  <si>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S0298200</t>
  </si>
  <si>
    <t>Change supplier name in SKD 0001164/4/01/10/2022</t>
  </si>
  <si>
    <t>S0298200 - Change supplier name in SKD 0001164/4/01/10/2022</t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</si>
  <si>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</si>
  <si>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</si>
  <si>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</si>
  <si>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</si>
  <si>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</si>
  <si>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</si>
  <si>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</si>
  <si>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Last 5 Similar Tickets: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</si>
  <si>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</si>
  <si>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</si>
  <si>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</si>
  <si>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</si>
  <si>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MHKB3BA1JNK081595GS</t>
  </si>
  <si>
    <t>K3MJ120029GS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</si>
  <si>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</si>
  <si>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</si>
  <si>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</si>
  <si>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</si>
  <si>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</si>
  <si>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</si>
  <si>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</si>
  <si>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</si>
  <si>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</si>
  <si>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</si>
  <si>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</si>
  <si>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</si>
  <si>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</si>
  <si>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</si>
  <si>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</si>
  <si>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S0298348</t>
  </si>
  <si>
    <t>Loading Issue (Menu : List of Maintenance Agreement)</t>
  </si>
  <si>
    <t>S0298349</t>
  </si>
  <si>
    <t>OLSS : Connection Problem (Menu : Monitoring OPL Unit and Replacement Unit )</t>
  </si>
  <si>
    <t>Revisi Data Supplier #237927</t>
  </si>
  <si>
    <t>S0298411</t>
  </si>
  <si>
    <t>#Tiket Eform 238088 - Add Branch Access to OLSS User Account</t>
  </si>
  <si>
    <t>from UserBranch a</t>
  </si>
  <si>
    <t>S0298424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</si>
  <si>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</si>
  <si>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</si>
  <si>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b.IdTb_MKT_SKD_Dtl, b.[Type], b.[Name], b.Qty,</t>
  </si>
  <si>
    <t>IdSupplier,</t>
  </si>
  <si>
    <t>0000750/4/08/08/2022</t>
  </si>
  <si>
    <t>0000751/4/08/08/2022</t>
  </si>
  <si>
    <t>order by a.AgreementNumber, c.EndPeriod;</t>
  </si>
  <si>
    <t>0000402/4/01/12/2019</t>
  </si>
  <si>
    <t>where a.isread is null</t>
  </si>
  <si>
    <t>and a.agreementnumber in (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</si>
  <si>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</si>
  <si>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</si>
  <si>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</si>
  <si>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</si>
  <si>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</si>
  <si>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</si>
  <si>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</si>
  <si>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</si>
  <si>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</si>
  <si>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</si>
  <si>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</si>
  <si>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</si>
  <si>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</si>
  <si>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</si>
  <si>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S0298473</t>
  </si>
  <si>
    <t>#Tiket DM Eform 237216 - Revise Quantity</t>
  </si>
  <si>
    <t>S0298471</t>
  </si>
  <si>
    <t>#Tiket DM Eform 237224 - Revise Quantity</t>
  </si>
  <si>
    <t>--b.IdSupplier,</t>
  </si>
  <si>
    <t>Wawan Hermawan</t>
  </si>
  <si>
    <t>Incidents: SDA_INCIDENTS_ASSIGNED (28 rows)</t>
  </si>
  <si>
    <t>a.SKDNo,</t>
  </si>
  <si>
    <t>--join Supplier c</t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</si>
  <si>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</si>
  <si>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t>S0299197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</si>
  <si>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</si>
  <si>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</si>
  <si>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</si>
  <si>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Incidents: SDA_INCIDENTS_ASSIGNED (30 rows)</t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</si>
  <si>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</si>
  <si>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</si>
  <si>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</si>
  <si>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</si>
  <si>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</si>
  <si>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</si>
  <si>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</si>
  <si>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</si>
  <si>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</si>
  <si>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</si>
  <si>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</si>
  <si>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</si>
  <si>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</si>
  <si>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</si>
  <si>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</si>
  <si>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</si>
  <si>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</si>
  <si>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</si>
  <si>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</si>
  <si>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</si>
  <si>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</si>
  <si>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</si>
  <si>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</si>
  <si>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</si>
  <si>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</si>
  <si>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</si>
  <si>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</si>
  <si>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</si>
  <si>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</si>
  <si>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on a.IdOPLCalculation = b.IdOPLCalculation</t>
  </si>
  <si>
    <t>on a.IdOPLCalculation = c.IdOPLCalculation</t>
  </si>
  <si>
    <t>on a.IdOPLCalculation = d.IdOPLCalculation</t>
  </si>
  <si>
    <t>S0299360</t>
  </si>
  <si>
    <t>Revisi Supplier #239473 &amp; #239479</t>
  </si>
  <si>
    <t>#239383 - Revisi TOP dan VAT di OLSS SKD 640/4/08/06/2022</t>
  </si>
  <si>
    <t>S0299367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</si>
  <si>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</si>
  <si>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</si>
  <si>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</si>
  <si>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</si>
  <si>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</si>
  <si>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 xml:space="preserve">Data Maintenance Supplier Name di OLSS </t>
  </si>
  <si>
    <t>Incidents: SDA_INCIDENTS_ASSIGNED (19 rows)</t>
  </si>
  <si>
    <t>Model Name</t>
  </si>
  <si>
    <t>select a.IdSupplier, a.SupplierCode,</t>
  </si>
  <si>
    <t>a.SupplierName, a.[Address]</t>
  </si>
  <si>
    <t>IdSupplier</t>
  </si>
  <si>
    <t>S0299498</t>
  </si>
  <si>
    <t>#238185 - Data Maintenance Supplier Name di OLSS</t>
  </si>
  <si>
    <t>from Tb_BIL_InvoiceReceipt a</t>
  </si>
  <si>
    <t>IdTb_BIL_InvoiceReceipt</t>
  </si>
  <si>
    <t>IdTb_BIL_PayScheduleDtl</t>
  </si>
  <si>
    <t>S0299564</t>
  </si>
  <si>
    <t>#Tiket Eform 239961 - Update Masa Berlaku KEUR (Non Budget Registrasi)</t>
  </si>
  <si>
    <t>Before:</t>
  </si>
  <si>
    <t>0000143/4/04/04/2022</t>
  </si>
  <si>
    <t>After:</t>
  </si>
  <si>
    <t>update Tb_BIL_InvoiceReceipt</t>
  </si>
  <si>
    <t>IdTb_BIL_PayScheduleDtl = 0</t>
  </si>
  <si>
    <t>Syafira Vibianti</t>
  </si>
  <si>
    <t>order by a.SupplierName;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</si>
  <si>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</si>
  <si>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</si>
  <si>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</si>
  <si>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</si>
  <si>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</si>
  <si>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S0299656</t>
  </si>
  <si>
    <t>#239985 - Data Maintenance Supplier Name (Karoseri) di OLSS</t>
  </si>
  <si>
    <t>Revisi Noka Nosin Nopol #240402</t>
  </si>
  <si>
    <t>P0299204 - Db performance timeout issue</t>
  </si>
  <si>
    <t>16:00 - 17:00</t>
  </si>
  <si>
    <t>S0299726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</si>
  <si>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</si>
  <si>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</si>
  <si>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S0299785</t>
  </si>
  <si>
    <t>Revisi Keterangan Allocation di Sistem OLSS #240669</t>
  </si>
  <si>
    <t>0000761/4/08/09/2022</t>
  </si>
  <si>
    <t>0000760/4/08/09/2022</t>
  </si>
  <si>
    <t>0000759/4/08/09/2022</t>
  </si>
  <si>
    <t>0000746/4/08/09/2022</t>
  </si>
  <si>
    <t>S0299804 - Update Memo 00149/COP/11/2022 Pelunasan 132-2020 dan Memo 00150/COP/11/2022 Pelunasan 179 Memo dan PJB Pelunasan Autorent</t>
  </si>
  <si>
    <t>S0299829</t>
  </si>
  <si>
    <t>39768/INV/JKN/11/2022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</si>
  <si>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</si>
  <si>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</si>
  <si>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</si>
  <si>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</si>
  <si>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</si>
  <si>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</si>
  <si>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</si>
  <si>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</si>
  <si>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</si>
  <si>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Revisi data kendaraan #241197</t>
  </si>
  <si>
    <t>S0300280</t>
  </si>
  <si>
    <t>#240669 - Revisi Status OLSS pada Nopol R1107CA-Graha Sarana Duta</t>
  </si>
  <si>
    <t>MHKP3BA1JFK110422GS</t>
  </si>
  <si>
    <t>K3MG54379GS</t>
  </si>
  <si>
    <t>L8250CGS</t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</si>
  <si>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</si>
  <si>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</si>
  <si>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from Tb_DIS_AssetSelling a</t>
  </si>
  <si>
    <t>on a.IdTb_DIS_AssetSelling = b.IdTb_DIS_AssetSelling</t>
  </si>
  <si>
    <t>'0000750/4/08/08/2022',</t>
  </si>
  <si>
    <t>'0000751/4/08/08/2022'</t>
  </si>
  <si>
    <t>S0300346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</si>
  <si>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</si>
  <si>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</si>
  <si>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</si>
  <si>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</si>
  <si>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</si>
  <si>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</si>
  <si>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</si>
  <si>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</si>
  <si>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</si>
  <si>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</si>
  <si>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</si>
  <si>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</si>
  <si>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</si>
  <si>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</si>
  <si>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</si>
  <si>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</si>
  <si>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</si>
  <si>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</si>
  <si>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</si>
  <si>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</si>
  <si>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</si>
  <si>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</si>
  <si>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</si>
  <si>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</si>
  <si>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</si>
  <si>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</si>
  <si>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</si>
  <si>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</si>
  <si>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</si>
  <si>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</si>
  <si>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</si>
  <si>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</si>
  <si>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Update Data End Date STNK (No Budget Registrasi)</t>
  </si>
  <si>
    <t>Revisi Data Kendaraan #240944</t>
  </si>
  <si>
    <t>S0299861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</si>
  <si>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</si>
  <si>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</si>
  <si>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</si>
  <si>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</si>
  <si>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</si>
  <si>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</si>
  <si>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</si>
  <si>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</si>
  <si>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</si>
  <si>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</si>
  <si>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</si>
  <si>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</si>
  <si>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</si>
  <si>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</si>
  <si>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</si>
  <si>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</si>
  <si>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</si>
  <si>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</si>
  <si>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</si>
  <si>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</si>
  <si>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</si>
  <si>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</si>
  <si>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</si>
  <si>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</si>
  <si>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</si>
  <si>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</si>
  <si>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</si>
  <si>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select a.IdOPLAgreement, a.AgreementNumber</t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</si>
  <si>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</si>
  <si>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</si>
  <si>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</si>
  <si>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</si>
  <si>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</si>
  <si>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</si>
  <si>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Incidents: SDA_INCIDENTS_ASSIGNED (32 rows)</t>
  </si>
  <si>
    <t>0001020/4/01/04/2022</t>
  </si>
  <si>
    <t>'0000941/4/01/01/2022',</t>
  </si>
  <si>
    <t>'0001020/4/01/04/2022'</t>
  </si>
  <si>
    <t>where IdOPLAgreement = 2922; -- 0000941/4/01/01/2022</t>
  </si>
  <si>
    <t>where IdOPLAgreement = 3177; -- 0001020/4/01/04/2022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</si>
  <si>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</si>
  <si>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</si>
  <si>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</si>
  <si>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</si>
  <si>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</si>
  <si>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</si>
  <si>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</si>
  <si>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</si>
  <si>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</si>
  <si>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</si>
  <si>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</si>
  <si>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</si>
  <si>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</si>
  <si>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</si>
  <si>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</si>
  <si>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</si>
  <si>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</si>
  <si>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</si>
  <si>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</si>
  <si>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</si>
  <si>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a.IdTb_OPL_Branch,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</si>
  <si>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</si>
  <si>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</si>
  <si>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</si>
  <si>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</si>
  <si>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</si>
  <si>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</si>
  <si>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</si>
  <si>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</si>
  <si>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</si>
  <si>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</si>
  <si>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</si>
  <si>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</si>
  <si>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</si>
  <si>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</si>
  <si>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</si>
  <si>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</si>
  <si>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</si>
  <si>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</si>
  <si>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</si>
  <si>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</si>
  <si>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</si>
  <si>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</si>
  <si>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</si>
  <si>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</si>
  <si>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</si>
  <si>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</si>
  <si>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</si>
  <si>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</si>
  <si>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</si>
  <si>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</si>
  <si>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</si>
  <si>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</si>
  <si>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</si>
  <si>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</si>
  <si>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</si>
  <si>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</si>
  <si>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BAST Date</t>
  </si>
  <si>
    <t>select a.IdTb_MKT_SKD, a.SKDNo, b.IdTb_MKT_SKD_Dtl,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</si>
  <si>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</si>
  <si>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</si>
  <si>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</si>
  <si>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</si>
  <si>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update Tb_MKT_SKDNetInvestmentStored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</si>
  <si>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</si>
  <si>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</si>
  <si>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</si>
  <si>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</si>
  <si>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</si>
  <si>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</si>
  <si>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</si>
  <si>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</si>
  <si>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</si>
  <si>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</si>
  <si>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</si>
  <si>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</si>
  <si>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</si>
  <si>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</si>
  <si>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</si>
  <si>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</si>
  <si>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</si>
  <si>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Staging invoice PT KTB 0000740/4/08/07/2022</t>
  </si>
  <si>
    <t>RE: Staging invoice PT KTB 0000740/4/08/07/2022</t>
  </si>
  <si>
    <t>#Tiket Eform 24243163</t>
  </si>
  <si>
    <t>Request Pak Niki (Niketas)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</si>
  <si>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</si>
  <si>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</si>
  <si>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</si>
  <si>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</si>
  <si>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</si>
  <si>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</si>
  <si>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</si>
  <si>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</si>
  <si>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</si>
  <si>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</si>
  <si>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</si>
  <si>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</si>
  <si>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239534 - A2865 - Deactivation Request : Danu Suprayogi - DSF LMP</t>
  </si>
  <si>
    <t>S0300885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</si>
  <si>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</si>
  <si>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</si>
  <si>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</si>
  <si>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</si>
  <si>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</si>
  <si>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</si>
  <si>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</si>
  <si>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</si>
  <si>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</si>
  <si>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</si>
  <si>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</si>
  <si>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</si>
  <si>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</si>
  <si>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</si>
  <si>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</si>
  <si>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</si>
  <si>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</si>
  <si>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</si>
  <si>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</si>
  <si>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</si>
  <si>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</si>
  <si>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</si>
  <si>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</si>
  <si>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</si>
  <si>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</si>
  <si>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</si>
  <si>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</si>
  <si>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</si>
  <si>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</si>
  <si>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</si>
  <si>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</si>
  <si>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</si>
  <si>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</si>
  <si>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</si>
  <si>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</si>
  <si>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</si>
  <si>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</si>
  <si>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</si>
  <si>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</si>
  <si>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</si>
  <si>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</si>
  <si>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</si>
  <si>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</si>
  <si>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</si>
  <si>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</si>
  <si>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</si>
  <si>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</si>
  <si>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</si>
  <si>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</si>
  <si>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</si>
  <si>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</si>
  <si>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</si>
  <si>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</si>
  <si>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</si>
  <si>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</si>
  <si>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</si>
  <si>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</si>
  <si>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</si>
  <si>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</si>
  <si>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</si>
  <si>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</si>
  <si>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</si>
  <si>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</si>
  <si>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</si>
  <si>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</si>
  <si>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</si>
  <si>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</si>
  <si>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</si>
  <si>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</si>
  <si>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</si>
  <si>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</si>
  <si>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</si>
  <si>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</si>
  <si>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</si>
  <si>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</si>
  <si>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</si>
  <si>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</si>
  <si>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</si>
  <si>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</si>
  <si>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</si>
  <si>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</si>
  <si>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</si>
  <si>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</si>
  <si>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</si>
  <si>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</si>
  <si>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</si>
  <si>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</si>
  <si>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</si>
  <si>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</si>
  <si>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</si>
  <si>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</si>
  <si>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</si>
  <si>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</si>
  <si>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</si>
  <si>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</si>
  <si>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</si>
  <si>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</si>
  <si>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</si>
  <si>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</si>
  <si>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</si>
  <si>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</si>
  <si>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</si>
  <si>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</si>
  <si>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</si>
  <si>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</si>
  <si>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</si>
  <si>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</si>
  <si>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</si>
  <si>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</si>
  <si>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</si>
  <si>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</si>
  <si>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</si>
  <si>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</si>
  <si>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</si>
  <si>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</si>
  <si>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</si>
  <si>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</si>
  <si>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</si>
  <si>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</si>
  <si>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</si>
  <si>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</si>
  <si>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</si>
  <si>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</si>
  <si>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</si>
  <si>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</si>
  <si>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</si>
  <si>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</si>
  <si>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</si>
  <si>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</si>
  <si>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</si>
  <si>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</si>
  <si>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</si>
  <si>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</si>
  <si>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</si>
  <si>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</si>
  <si>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</si>
  <si>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</si>
  <si>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</si>
  <si>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</si>
  <si>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</si>
  <si>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</si>
  <si>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</si>
  <si>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</si>
  <si>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</si>
  <si>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</si>
  <si>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</si>
  <si>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</si>
  <si>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</si>
  <si>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</si>
  <si>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</si>
  <si>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</si>
  <si>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</si>
  <si>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</si>
  <si>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</si>
  <si>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</si>
  <si>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</si>
  <si>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</si>
  <si>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</si>
  <si>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</si>
  <si>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</si>
  <si>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</si>
  <si>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</si>
  <si>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</si>
  <si>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</si>
  <si>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</si>
  <si>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</si>
  <si>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</si>
  <si>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</si>
  <si>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</si>
  <si>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</si>
  <si>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</si>
  <si>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</si>
  <si>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</si>
  <si>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</si>
  <si>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</si>
  <si>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</si>
  <si>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</si>
  <si>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</si>
  <si>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</si>
  <si>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</si>
  <si>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</si>
  <si>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</si>
  <si>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</si>
  <si>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</si>
  <si>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</si>
  <si>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</si>
  <si>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</si>
  <si>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</si>
  <si>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</si>
  <si>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</si>
  <si>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</si>
  <si>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</si>
  <si>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</si>
  <si>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</si>
  <si>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</si>
  <si>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</si>
  <si>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</si>
  <si>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</si>
  <si>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</si>
  <si>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</si>
  <si>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</si>
  <si>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</si>
  <si>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</si>
  <si>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</si>
  <si>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</si>
  <si>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</si>
  <si>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</si>
  <si>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</si>
  <si>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</si>
  <si>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</si>
  <si>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</si>
  <si>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</si>
  <si>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</si>
  <si>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</si>
  <si>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</si>
  <si>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</si>
  <si>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</si>
  <si>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</si>
  <si>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</si>
  <si>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</si>
  <si>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</si>
  <si>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</si>
  <si>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</si>
  <si>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</si>
  <si>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</si>
  <si>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</si>
  <si>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</si>
  <si>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</si>
  <si>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</si>
  <si>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</si>
  <si>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</si>
  <si>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</si>
  <si>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</si>
  <si>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</si>
  <si>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</si>
  <si>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</si>
  <si>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</si>
  <si>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</si>
  <si>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</si>
  <si>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</si>
  <si>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</si>
  <si>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</si>
  <si>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</si>
  <si>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</si>
  <si>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</si>
  <si>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</si>
  <si>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</si>
  <si>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</si>
  <si>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</si>
  <si>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</si>
  <si>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</si>
  <si>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</si>
  <si>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</si>
  <si>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</si>
  <si>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</si>
  <si>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</si>
  <si>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</si>
  <si>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</si>
  <si>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</si>
  <si>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</si>
  <si>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</si>
  <si>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</si>
  <si>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</si>
  <si>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</si>
  <si>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</si>
  <si>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</si>
  <si>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</si>
  <si>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</si>
  <si>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</si>
  <si>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</si>
  <si>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</si>
  <si>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</si>
  <si>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</si>
  <si>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</si>
  <si>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</si>
  <si>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</si>
  <si>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</si>
  <si>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</si>
  <si>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</si>
  <si>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</si>
  <si>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</si>
  <si>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</si>
  <si>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</si>
  <si>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</si>
  <si>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</si>
  <si>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</si>
  <si>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</si>
  <si>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</si>
  <si>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</si>
  <si>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</si>
  <si>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</si>
  <si>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</si>
  <si>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</si>
  <si>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</si>
  <si>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</si>
  <si>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</si>
  <si>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</si>
  <si>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</si>
  <si>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</si>
  <si>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</si>
  <si>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</si>
  <si>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</si>
  <si>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</si>
  <si>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</si>
  <si>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</si>
  <si>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</si>
  <si>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</si>
  <si>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</si>
  <si>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</si>
  <si>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</si>
  <si>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</si>
  <si>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</si>
  <si>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</si>
  <si>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</si>
  <si>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</si>
  <si>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</si>
  <si>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</si>
  <si>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</si>
  <si>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</si>
  <si>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</si>
  <si>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</si>
  <si>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</si>
  <si>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</si>
  <si>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</si>
  <si>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</si>
  <si>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</si>
  <si>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</si>
  <si>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</si>
  <si>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</si>
  <si>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</si>
  <si>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</si>
  <si>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</si>
  <si>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</si>
  <si>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</si>
  <si>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</si>
  <si>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</si>
  <si>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</si>
  <si>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</si>
  <si>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</si>
  <si>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</si>
  <si>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</si>
  <si>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</si>
  <si>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</si>
  <si>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</si>
  <si>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</si>
  <si>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</si>
  <si>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</si>
  <si>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</si>
  <si>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</si>
  <si>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</si>
  <si>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</si>
  <si>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</si>
  <si>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</si>
  <si>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</si>
  <si>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</si>
  <si>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</si>
  <si>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</si>
  <si>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</si>
  <si>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</si>
  <si>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</si>
  <si>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</si>
  <si>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</si>
  <si>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</si>
  <si>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</si>
  <si>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</si>
  <si>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</si>
  <si>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</si>
  <si>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</si>
  <si>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</si>
  <si>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</si>
  <si>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</si>
  <si>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</si>
  <si>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</si>
  <si>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</si>
  <si>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</si>
  <si>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</si>
  <si>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</si>
  <si>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</si>
  <si>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</si>
  <si>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</si>
  <si>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</si>
  <si>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</si>
  <si>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</si>
  <si>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</si>
  <si>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</si>
  <si>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</si>
  <si>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</si>
  <si>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</si>
  <si>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</si>
  <si>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</si>
  <si>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</si>
  <si>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</si>
  <si>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</si>
  <si>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</si>
  <si>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</si>
  <si>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</si>
  <si>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</si>
  <si>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</si>
  <si>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</si>
  <si>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</si>
  <si>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</si>
  <si>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</si>
  <si>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</si>
  <si>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</si>
  <si>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</si>
  <si>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</si>
  <si>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</si>
  <si>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</si>
  <si>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</si>
  <si>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</si>
  <si>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</si>
  <si>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</si>
  <si>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</si>
  <si>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</si>
  <si>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</si>
  <si>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</si>
  <si>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</si>
  <si>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</si>
  <si>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</si>
  <si>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</si>
  <si>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</si>
  <si>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</si>
  <si>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</si>
  <si>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</si>
  <si>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</si>
  <si>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</si>
  <si>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</si>
  <si>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</si>
  <si>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</si>
  <si>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</si>
  <si>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</si>
  <si>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</si>
  <si>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</si>
  <si>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</si>
  <si>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</si>
  <si>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</si>
  <si>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</si>
  <si>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</si>
  <si>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</si>
  <si>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</si>
  <si>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</si>
  <si>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</si>
  <si>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</si>
  <si>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</si>
  <si>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</si>
  <si>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</si>
  <si>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</si>
  <si>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</si>
  <si>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</si>
  <si>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</si>
  <si>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</si>
  <si>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</si>
  <si>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</si>
  <si>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</si>
  <si>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</si>
  <si>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</si>
  <si>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</si>
  <si>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</si>
  <si>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</si>
  <si>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</si>
  <si>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</si>
  <si>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</si>
  <si>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</si>
  <si>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</si>
  <si>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</si>
  <si>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</si>
  <si>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</si>
  <si>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</si>
  <si>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</si>
  <si>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</si>
  <si>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</si>
  <si>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</si>
  <si>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</si>
  <si>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</si>
  <si>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</si>
  <si>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</si>
  <si>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</si>
  <si>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</si>
  <si>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</si>
  <si>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</si>
  <si>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</si>
  <si>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</si>
  <si>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</si>
  <si>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</si>
  <si>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</si>
  <si>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</si>
  <si>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</si>
  <si>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</si>
  <si>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</si>
  <si>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</si>
  <si>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</si>
  <si>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</si>
  <si>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</si>
  <si>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</si>
  <si>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</si>
  <si>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</si>
  <si>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</si>
  <si>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</si>
  <si>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</si>
  <si>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</si>
  <si>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</si>
  <si>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</si>
  <si>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</si>
  <si>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</si>
  <si>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</si>
  <si>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</si>
  <si>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</si>
  <si>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</si>
  <si>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</si>
  <si>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</si>
  <si>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</si>
  <si>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</si>
  <si>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</si>
  <si>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</si>
  <si>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</si>
  <si>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</si>
  <si>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</si>
  <si>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</si>
  <si>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</si>
  <si>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</si>
  <si>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</si>
  <si>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</si>
  <si>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</si>
  <si>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</si>
  <si>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</si>
  <si>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</si>
  <si>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</si>
  <si>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</si>
  <si>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</si>
  <si>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</si>
  <si>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</si>
  <si>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</si>
  <si>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</si>
  <si>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</si>
  <si>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</si>
  <si>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</si>
  <si>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</si>
  <si>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</si>
  <si>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</si>
  <si>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</si>
  <si>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</si>
  <si>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</si>
  <si>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</si>
  <si>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</si>
  <si>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</si>
  <si>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</si>
  <si>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</si>
  <si>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</si>
  <si>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</si>
  <si>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</si>
  <si>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</si>
  <si>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</si>
  <si>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</si>
  <si>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</si>
  <si>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</si>
  <si>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</si>
  <si>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</si>
  <si>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</si>
  <si>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</si>
  <si>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</si>
  <si>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</si>
  <si>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</si>
  <si>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</si>
  <si>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</si>
  <si>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</si>
  <si>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</si>
  <si>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</si>
  <si>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</si>
  <si>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</si>
  <si>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</si>
  <si>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</si>
  <si>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</si>
  <si>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</si>
  <si>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</si>
  <si>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</si>
  <si>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</si>
  <si>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</si>
  <si>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</si>
  <si>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</si>
  <si>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</si>
  <si>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</si>
  <si>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</si>
  <si>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</si>
  <si>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</si>
  <si>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</si>
  <si>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</si>
  <si>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</si>
  <si>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</si>
  <si>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</si>
  <si>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</si>
  <si>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</si>
  <si>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</si>
  <si>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</si>
  <si>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</si>
  <si>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</si>
  <si>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</si>
  <si>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</si>
  <si>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</si>
  <si>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</si>
  <si>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</si>
  <si>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</si>
  <si>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</si>
  <si>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</si>
  <si>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</si>
  <si>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</si>
  <si>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</si>
  <si>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</si>
  <si>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</si>
  <si>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</si>
  <si>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</si>
  <si>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</si>
  <si>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</si>
  <si>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</si>
  <si>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</si>
  <si>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</si>
  <si>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</si>
  <si>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</si>
  <si>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</si>
  <si>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</si>
  <si>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</si>
  <si>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</si>
  <si>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</si>
  <si>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</si>
  <si>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</si>
  <si>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</si>
  <si>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</si>
  <si>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</si>
  <si>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</si>
  <si>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</si>
  <si>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</si>
  <si>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</si>
  <si>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</si>
  <si>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</si>
  <si>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</si>
  <si>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</si>
  <si>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</si>
  <si>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</si>
  <si>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</si>
  <si>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</si>
  <si>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</si>
  <si>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</si>
  <si>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</si>
  <si>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</si>
  <si>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</si>
  <si>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</si>
  <si>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</si>
  <si>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</si>
  <si>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</si>
  <si>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</si>
  <si>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</si>
  <si>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</si>
  <si>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</si>
  <si>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</si>
  <si>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</si>
  <si>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</si>
  <si>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</si>
  <si>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</si>
  <si>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</si>
  <si>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</si>
  <si>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</si>
  <si>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</si>
  <si>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</si>
  <si>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</si>
  <si>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</si>
  <si>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</si>
  <si>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</si>
  <si>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</si>
  <si>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</si>
  <si>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</si>
  <si>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</si>
  <si>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</si>
  <si>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</si>
  <si>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</si>
  <si>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</si>
  <si>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</si>
  <si>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</si>
  <si>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</si>
  <si>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</si>
  <si>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</si>
  <si>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</si>
  <si>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</si>
  <si>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</si>
  <si>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</si>
  <si>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</si>
  <si>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</si>
  <si>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</si>
  <si>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</si>
  <si>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</si>
  <si>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</si>
  <si>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</si>
  <si>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</si>
  <si>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</si>
  <si>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</si>
  <si>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</si>
  <si>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</si>
  <si>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</si>
  <si>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</si>
  <si>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</si>
  <si>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</si>
  <si>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</si>
  <si>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</si>
  <si>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</si>
  <si>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</si>
  <si>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</si>
  <si>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</si>
  <si>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</si>
  <si>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</si>
  <si>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</si>
  <si>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</si>
  <si>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</si>
  <si>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</si>
  <si>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</si>
  <si>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</si>
  <si>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</si>
  <si>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</si>
  <si>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</si>
  <si>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</si>
  <si>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</si>
  <si>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</si>
  <si>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</si>
  <si>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</si>
  <si>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</si>
  <si>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</si>
  <si>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</si>
  <si>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</si>
  <si>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</si>
  <si>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</si>
  <si>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</si>
  <si>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</si>
  <si>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</si>
  <si>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</si>
  <si>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</si>
  <si>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</si>
  <si>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</si>
  <si>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</si>
  <si>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</si>
  <si>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</si>
  <si>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</si>
  <si>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</si>
  <si>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</si>
  <si>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</si>
  <si>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</si>
  <si>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</si>
  <si>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</si>
  <si>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</si>
  <si>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</si>
  <si>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</si>
  <si>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</si>
  <si>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</si>
  <si>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</si>
  <si>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</si>
  <si>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</si>
  <si>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</si>
  <si>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</si>
  <si>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</si>
  <si>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</si>
  <si>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</si>
  <si>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</si>
  <si>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</si>
  <si>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</si>
  <si>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</si>
  <si>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</si>
  <si>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</si>
  <si>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</si>
  <si>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</si>
  <si>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</si>
  <si>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</si>
  <si>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</si>
  <si>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</si>
  <si>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</si>
  <si>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</si>
  <si>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</si>
  <si>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</si>
  <si>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</si>
  <si>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</si>
  <si>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</si>
  <si>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</si>
  <si>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</si>
  <si>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</si>
  <si>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</si>
  <si>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</si>
  <si>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</si>
  <si>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</si>
  <si>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</si>
  <si>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</si>
  <si>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</si>
  <si>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</si>
  <si>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</si>
  <si>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</si>
  <si>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</si>
  <si>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</si>
  <si>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</si>
  <si>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</si>
  <si>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</si>
  <si>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</si>
  <si>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</si>
  <si>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</si>
  <si>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</si>
  <si>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</si>
  <si>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</si>
  <si>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</si>
  <si>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</si>
  <si>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</si>
  <si>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</si>
  <si>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</si>
  <si>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</si>
  <si>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</si>
  <si>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</si>
  <si>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</si>
  <si>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</si>
  <si>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</si>
  <si>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</si>
  <si>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</si>
  <si>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</si>
  <si>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</si>
  <si>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</si>
  <si>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</si>
  <si>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</si>
  <si>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</si>
  <si>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</si>
  <si>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</si>
  <si>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</si>
  <si>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</si>
  <si>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</si>
  <si>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</si>
  <si>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</si>
  <si>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</si>
  <si>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</si>
  <si>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</si>
  <si>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</si>
  <si>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</si>
  <si>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</si>
  <si>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</si>
  <si>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</si>
  <si>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</si>
  <si>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</si>
  <si>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</si>
  <si>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</si>
  <si>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</si>
  <si>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</si>
  <si>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</si>
  <si>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</si>
  <si>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</si>
  <si>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</si>
  <si>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</si>
  <si>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</si>
  <si>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</si>
  <si>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</si>
  <si>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</si>
  <si>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</si>
  <si>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</si>
  <si>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</si>
  <si>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</si>
  <si>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</si>
  <si>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</si>
  <si>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</si>
  <si>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</si>
  <si>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</si>
  <si>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</si>
  <si>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</si>
  <si>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</si>
  <si>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</si>
  <si>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</si>
  <si>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</si>
  <si>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</si>
  <si>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</si>
  <si>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</si>
  <si>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</si>
  <si>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</si>
  <si>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</si>
  <si>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</si>
  <si>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</si>
  <si>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</si>
  <si>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</si>
  <si>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</si>
  <si>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</si>
  <si>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</si>
  <si>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</si>
  <si>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</si>
  <si>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</si>
  <si>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</si>
  <si>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</si>
  <si>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</si>
  <si>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</si>
  <si>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</si>
  <si>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</si>
  <si>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</si>
  <si>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</si>
  <si>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</si>
  <si>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</si>
  <si>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</si>
  <si>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</si>
  <si>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</si>
  <si>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</si>
  <si>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</si>
  <si>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</si>
  <si>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</si>
  <si>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</si>
  <si>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</si>
  <si>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</si>
  <si>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</si>
  <si>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</si>
  <si>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</si>
  <si>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</si>
  <si>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</si>
  <si>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</si>
  <si>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</si>
  <si>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</si>
  <si>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</si>
  <si>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</si>
  <si>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</si>
  <si>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</si>
  <si>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</si>
  <si>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</si>
  <si>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</si>
  <si>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</si>
  <si>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</si>
  <si>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</si>
  <si>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</si>
  <si>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</si>
  <si>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</si>
  <si>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</si>
  <si>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</si>
  <si>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</si>
  <si>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</si>
  <si>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</si>
  <si>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</si>
  <si>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</si>
  <si>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</si>
  <si>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</si>
  <si>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</si>
  <si>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</si>
  <si>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</si>
  <si>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</si>
  <si>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</si>
  <si>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</si>
  <si>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</si>
  <si>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</si>
  <si>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</si>
  <si>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</si>
  <si>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</si>
  <si>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</si>
  <si>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</si>
  <si>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</si>
  <si>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</si>
  <si>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</si>
  <si>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</si>
  <si>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</si>
  <si>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</si>
  <si>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</si>
  <si>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</si>
  <si>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</si>
  <si>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</si>
  <si>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</si>
  <si>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</si>
  <si>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</si>
  <si>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</si>
  <si>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</si>
  <si>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</si>
  <si>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</si>
  <si>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</si>
  <si>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</si>
  <si>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</si>
  <si>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</si>
  <si>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</si>
  <si>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</si>
  <si>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</si>
  <si>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</si>
  <si>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</si>
  <si>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</si>
  <si>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</si>
  <si>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</si>
  <si>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</si>
  <si>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</si>
  <si>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</si>
  <si>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</si>
  <si>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</si>
  <si>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</si>
  <si>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</si>
  <si>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</si>
  <si>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</si>
  <si>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</si>
  <si>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</si>
  <si>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</si>
  <si>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</si>
  <si>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</si>
  <si>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</si>
  <si>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</si>
  <si>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</si>
  <si>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</si>
  <si>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</si>
  <si>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</si>
  <si>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</si>
  <si>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</si>
  <si>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</si>
  <si>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</si>
  <si>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</si>
  <si>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</si>
  <si>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</si>
  <si>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</si>
  <si>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</si>
  <si>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</si>
  <si>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</si>
  <si>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</si>
  <si>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</si>
  <si>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</si>
  <si>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</si>
  <si>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</si>
  <si>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</si>
  <si>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</si>
  <si>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</si>
  <si>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</si>
  <si>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</si>
  <si>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</si>
  <si>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</si>
  <si>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</si>
  <si>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</si>
  <si>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</si>
  <si>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</si>
  <si>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</si>
  <si>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</si>
  <si>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</si>
  <si>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</si>
  <si>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</si>
  <si>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</si>
  <si>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</si>
  <si>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</si>
  <si>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</si>
  <si>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</si>
  <si>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</si>
  <si>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</si>
  <si>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</si>
  <si>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</si>
  <si>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</si>
  <si>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</si>
  <si>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</si>
  <si>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</si>
  <si>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</si>
  <si>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</si>
  <si>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</si>
  <si>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</si>
  <si>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</si>
  <si>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</si>
  <si>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</si>
  <si>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</si>
  <si>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</si>
  <si>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</si>
  <si>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</si>
  <si>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</si>
  <si>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</si>
  <si>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</si>
  <si>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</si>
  <si>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</si>
  <si>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</si>
  <si>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</si>
  <si>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</si>
  <si>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</si>
  <si>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</si>
  <si>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</si>
  <si>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</si>
  <si>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</si>
  <si>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</si>
  <si>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</si>
  <si>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</si>
  <si>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</si>
  <si>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</si>
  <si>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</si>
  <si>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</si>
  <si>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</si>
  <si>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</si>
  <si>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</si>
  <si>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</si>
  <si>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</si>
  <si>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</si>
  <si>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</si>
  <si>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</si>
  <si>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</si>
  <si>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</si>
  <si>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</si>
  <si>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</si>
  <si>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</si>
  <si>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</si>
  <si>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</si>
  <si>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</si>
  <si>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</si>
  <si>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</si>
  <si>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</si>
  <si>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</si>
  <si>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</si>
  <si>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</si>
  <si>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</si>
  <si>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</si>
  <si>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</si>
  <si>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</si>
  <si>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</si>
  <si>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</si>
  <si>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</si>
  <si>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</si>
  <si>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</si>
  <si>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</si>
  <si>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</si>
  <si>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</si>
  <si>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</si>
  <si>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</si>
  <si>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</si>
  <si>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</si>
  <si>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</si>
  <si>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</si>
  <si>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</si>
  <si>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</si>
  <si>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</si>
  <si>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</si>
  <si>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</si>
  <si>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</si>
  <si>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</si>
  <si>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</si>
  <si>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</si>
  <si>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</si>
  <si>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</si>
  <si>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</si>
  <si>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</si>
  <si>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</si>
  <si>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</si>
  <si>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</si>
  <si>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</si>
  <si>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</si>
  <si>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</si>
  <si>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</si>
  <si>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</si>
  <si>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</si>
  <si>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</si>
  <si>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</si>
  <si>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</si>
  <si>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</si>
  <si>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</si>
  <si>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</si>
  <si>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</si>
  <si>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</si>
  <si>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</si>
  <si>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</si>
  <si>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</si>
  <si>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</si>
  <si>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</si>
  <si>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</si>
  <si>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</si>
  <si>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</si>
  <si>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</si>
  <si>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</si>
  <si>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</si>
  <si>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</si>
  <si>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</si>
  <si>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</si>
  <si>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</si>
  <si>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</si>
  <si>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</si>
  <si>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</si>
  <si>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</si>
  <si>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</si>
  <si>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</si>
  <si>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</si>
  <si>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</si>
  <si>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</si>
  <si>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</si>
  <si>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</si>
  <si>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</si>
  <si>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</si>
  <si>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</si>
  <si>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</si>
  <si>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</si>
  <si>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</si>
  <si>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</si>
  <si>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</si>
  <si>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</si>
  <si>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</si>
  <si>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</si>
  <si>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</si>
  <si>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</si>
  <si>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</si>
  <si>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</si>
  <si>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</si>
  <si>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</si>
  <si>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</si>
  <si>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</si>
  <si>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</si>
  <si>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</si>
  <si>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</si>
  <si>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</si>
  <si>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</si>
  <si>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</si>
  <si>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</si>
  <si>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</si>
  <si>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</si>
  <si>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</si>
  <si>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</si>
  <si>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</si>
  <si>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</si>
  <si>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</si>
  <si>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</si>
  <si>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</si>
  <si>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</si>
  <si>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</si>
  <si>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</si>
  <si>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</si>
  <si>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</si>
  <si>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</si>
  <si>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</si>
  <si>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</si>
  <si>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</si>
  <si>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</si>
  <si>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</si>
  <si>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</si>
  <si>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</si>
  <si>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</si>
  <si>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</si>
  <si>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</si>
  <si>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</si>
  <si>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</si>
  <si>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</si>
  <si>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</si>
  <si>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</si>
  <si>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</si>
  <si>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</si>
  <si>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</si>
  <si>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</si>
  <si>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</si>
  <si>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</si>
  <si>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</si>
  <si>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</si>
  <si>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</si>
  <si>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</si>
  <si>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</si>
  <si>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</si>
  <si>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</si>
  <si>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</si>
  <si>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</si>
  <si>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</si>
  <si>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</si>
  <si>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</si>
  <si>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</si>
  <si>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</si>
  <si>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</si>
  <si>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</si>
  <si>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</si>
  <si>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</si>
  <si>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</si>
  <si>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</si>
  <si>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</si>
  <si>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</si>
  <si>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</si>
  <si>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</si>
  <si>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</si>
  <si>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</si>
  <si>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</si>
  <si>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</si>
  <si>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</si>
  <si>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</si>
  <si>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</si>
  <si>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</si>
  <si>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</si>
  <si>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</si>
  <si>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</si>
  <si>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</si>
  <si>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</si>
  <si>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</si>
  <si>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</si>
  <si>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</si>
  <si>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</si>
  <si>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</si>
  <si>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</si>
  <si>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</si>
  <si>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</si>
  <si>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</si>
  <si>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</si>
  <si>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</si>
  <si>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</si>
  <si>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</si>
  <si>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</si>
  <si>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</si>
  <si>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</si>
  <si>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</si>
  <si>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</si>
  <si>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</si>
  <si>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</si>
  <si>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</si>
  <si>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</si>
  <si>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</si>
  <si>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</si>
  <si>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</si>
  <si>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</si>
  <si>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</si>
  <si>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</si>
  <si>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</si>
  <si>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</si>
  <si>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</si>
  <si>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</si>
  <si>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</si>
  <si>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</si>
  <si>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</si>
  <si>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</si>
  <si>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</si>
  <si>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</si>
  <si>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</si>
  <si>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</si>
  <si>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</si>
  <si>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</si>
  <si>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</si>
  <si>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</si>
  <si>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</si>
  <si>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</si>
  <si>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</si>
  <si>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</si>
  <si>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</si>
  <si>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</si>
  <si>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</si>
  <si>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</si>
  <si>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</si>
  <si>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</si>
  <si>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</si>
  <si>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</si>
  <si>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</si>
  <si>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</si>
  <si>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</si>
  <si>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</si>
  <si>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</si>
  <si>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</si>
  <si>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</si>
  <si>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</si>
  <si>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</si>
  <si>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</si>
  <si>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</si>
  <si>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</si>
  <si>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</si>
  <si>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</si>
  <si>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</si>
  <si>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</si>
  <si>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</si>
  <si>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</si>
  <si>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</si>
  <si>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</si>
  <si>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</si>
  <si>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</si>
  <si>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</si>
  <si>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</si>
  <si>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</si>
  <si>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</si>
  <si>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</si>
  <si>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</si>
  <si>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</si>
  <si>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</si>
  <si>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</si>
  <si>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</si>
  <si>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</si>
  <si>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</si>
  <si>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</si>
  <si>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</si>
  <si>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</si>
  <si>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</si>
  <si>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</si>
  <si>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</si>
  <si>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</si>
  <si>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</si>
  <si>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</si>
  <si>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</si>
  <si>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</si>
  <si>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</si>
  <si>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</si>
  <si>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</si>
  <si>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</si>
  <si>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</si>
  <si>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</si>
  <si>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</si>
  <si>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</si>
  <si>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</si>
  <si>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</si>
  <si>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</si>
  <si>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</si>
  <si>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</si>
  <si>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</si>
  <si>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</si>
  <si>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</si>
  <si>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</si>
  <si>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</si>
  <si>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</si>
  <si>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</si>
  <si>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</si>
  <si>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</si>
  <si>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</si>
  <si>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</si>
  <si>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</si>
  <si>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</si>
  <si>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</si>
  <si>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</si>
  <si>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</si>
  <si>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</si>
  <si>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</si>
  <si>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</si>
  <si>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</si>
  <si>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</si>
  <si>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</si>
  <si>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</si>
  <si>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</si>
  <si>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</si>
  <si>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</si>
  <si>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</si>
  <si>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</si>
  <si>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</si>
  <si>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</si>
  <si>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</si>
  <si>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</si>
  <si>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</si>
  <si>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</si>
  <si>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</si>
  <si>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</si>
  <si>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</si>
  <si>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</si>
  <si>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</si>
  <si>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</si>
  <si>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</si>
  <si>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</si>
  <si>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</si>
  <si>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</si>
  <si>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</si>
  <si>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</si>
  <si>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</si>
  <si>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</si>
  <si>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</si>
  <si>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</si>
  <si>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</si>
  <si>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</si>
  <si>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</si>
  <si>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</si>
  <si>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</si>
  <si>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</si>
  <si>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</si>
  <si>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</si>
  <si>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</si>
  <si>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</si>
  <si>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</si>
  <si>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</si>
  <si>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</si>
  <si>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</si>
  <si>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</si>
  <si>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</si>
  <si>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</si>
  <si>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</si>
  <si>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</si>
  <si>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</si>
  <si>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</si>
  <si>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</si>
  <si>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</si>
  <si>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</si>
  <si>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</si>
  <si>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</si>
  <si>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</si>
  <si>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</si>
  <si>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</si>
  <si>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</si>
  <si>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</si>
  <si>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</si>
  <si>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</si>
  <si>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</si>
  <si>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</si>
  <si>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</si>
  <si>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</si>
  <si>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</si>
  <si>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</si>
  <si>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</si>
  <si>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</si>
  <si>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</si>
  <si>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</si>
  <si>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</si>
  <si>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</si>
  <si>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</si>
  <si>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</si>
  <si>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</si>
  <si>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</si>
  <si>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</si>
  <si>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</si>
  <si>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</si>
  <si>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</si>
  <si>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</si>
  <si>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</si>
  <si>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</si>
  <si>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</si>
  <si>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</si>
  <si>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</si>
  <si>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</si>
  <si>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</si>
  <si>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</si>
  <si>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</si>
  <si>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</si>
  <si>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</si>
  <si>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</si>
  <si>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</si>
  <si>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</si>
  <si>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</si>
  <si>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</si>
  <si>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</si>
  <si>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</si>
  <si>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</si>
  <si>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</si>
  <si>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</si>
  <si>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</si>
  <si>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</si>
  <si>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</si>
  <si>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</si>
  <si>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</si>
  <si>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</si>
  <si>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</si>
  <si>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</si>
  <si>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</si>
  <si>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</si>
  <si>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</si>
  <si>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</si>
  <si>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</si>
  <si>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</si>
  <si>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</si>
  <si>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</si>
  <si>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</si>
  <si>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</si>
  <si>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</si>
  <si>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</si>
  <si>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</si>
  <si>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</si>
  <si>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</si>
  <si>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</si>
  <si>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</si>
  <si>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</si>
  <si>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</si>
  <si>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</si>
  <si>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</si>
  <si>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</si>
  <si>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</si>
  <si>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</si>
  <si>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</si>
  <si>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</si>
  <si>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</si>
  <si>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</si>
  <si>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</si>
  <si>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</si>
  <si>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</si>
  <si>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</si>
  <si>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</si>
  <si>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</si>
  <si>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</si>
  <si>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</si>
  <si>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</si>
  <si>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</si>
  <si>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</si>
  <si>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</si>
  <si>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</si>
  <si>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</si>
  <si>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</si>
  <si>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</si>
  <si>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</si>
  <si>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</si>
  <si>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</si>
  <si>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</si>
  <si>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</si>
  <si>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</si>
  <si>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</si>
  <si>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</si>
  <si>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</si>
  <si>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</si>
  <si>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</si>
  <si>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</si>
  <si>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</si>
  <si>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</si>
  <si>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</si>
  <si>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</si>
  <si>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</si>
  <si>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</si>
  <si>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</si>
  <si>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</si>
  <si>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</si>
  <si>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</si>
  <si>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</si>
  <si>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</si>
  <si>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</si>
  <si>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</si>
  <si>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</si>
  <si>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</si>
  <si>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</si>
  <si>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</si>
  <si>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</si>
  <si>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</si>
  <si>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</si>
  <si>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</si>
  <si>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</si>
  <si>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</si>
  <si>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</si>
  <si>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</si>
  <si>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</si>
  <si>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</si>
  <si>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</si>
  <si>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</si>
  <si>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</si>
  <si>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</si>
  <si>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</si>
  <si>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</si>
  <si>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</si>
  <si>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</si>
  <si>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</si>
  <si>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</si>
  <si>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</si>
  <si>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</si>
  <si>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</si>
  <si>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</si>
  <si>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</si>
  <si>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</si>
  <si>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</si>
  <si>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</si>
  <si>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</si>
  <si>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</si>
  <si>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</si>
  <si>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</si>
  <si>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</si>
  <si>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</si>
  <si>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</si>
  <si>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</si>
  <si>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</si>
  <si>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</si>
  <si>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</si>
  <si>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</si>
  <si>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</si>
  <si>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</si>
  <si>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</si>
  <si>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</si>
  <si>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</si>
  <si>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</si>
  <si>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</si>
  <si>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</si>
  <si>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</si>
  <si>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</si>
  <si>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</si>
  <si>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</si>
  <si>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</si>
  <si>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</si>
  <si>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</si>
  <si>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</si>
  <si>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</si>
  <si>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</si>
  <si>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</si>
  <si>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</si>
  <si>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</si>
  <si>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</si>
  <si>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</si>
  <si>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</si>
  <si>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</si>
  <si>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</si>
  <si>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</si>
  <si>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</si>
  <si>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</si>
  <si>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</si>
  <si>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</si>
  <si>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</si>
  <si>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</si>
  <si>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</si>
  <si>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</si>
  <si>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</si>
  <si>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</si>
  <si>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</si>
  <si>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</si>
  <si>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</si>
  <si>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</si>
  <si>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</si>
  <si>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</si>
  <si>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</si>
  <si>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</si>
  <si>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</si>
  <si>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</si>
  <si>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</si>
  <si>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</si>
  <si>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</si>
  <si>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</si>
  <si>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</si>
  <si>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</si>
  <si>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</si>
  <si>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</si>
  <si>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</si>
  <si>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</si>
  <si>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</si>
  <si>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</si>
  <si>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</si>
  <si>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</si>
  <si>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</si>
  <si>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</si>
  <si>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</si>
  <si>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</si>
  <si>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</si>
  <si>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</si>
  <si>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</si>
  <si>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</si>
  <si>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</si>
  <si>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</si>
  <si>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</si>
  <si>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</si>
  <si>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</si>
  <si>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</si>
  <si>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</si>
  <si>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</si>
  <si>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</si>
  <si>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</si>
  <si>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</si>
  <si>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</si>
  <si>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</si>
  <si>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</si>
  <si>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</si>
  <si>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</si>
  <si>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</si>
  <si>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</si>
  <si>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</si>
  <si>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</si>
  <si>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</si>
  <si>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</si>
  <si>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</si>
  <si>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</si>
  <si>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</si>
  <si>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</si>
  <si>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</si>
  <si>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</si>
  <si>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</si>
  <si>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</si>
  <si>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</si>
  <si>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</si>
  <si>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</si>
  <si>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</si>
  <si>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</si>
  <si>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</si>
  <si>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</si>
  <si>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</si>
  <si>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</si>
  <si>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</si>
  <si>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</si>
  <si>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</si>
  <si>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</si>
  <si>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</si>
  <si>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</si>
  <si>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</si>
  <si>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</si>
  <si>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</si>
  <si>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</si>
  <si>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</si>
  <si>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</si>
  <si>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</si>
  <si>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</si>
  <si>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</si>
  <si>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</si>
  <si>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</si>
  <si>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</si>
  <si>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</si>
  <si>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</si>
  <si>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</si>
  <si>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</si>
  <si>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</si>
  <si>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</si>
  <si>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</si>
  <si>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</si>
  <si>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</si>
  <si>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</si>
  <si>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</si>
  <si>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</si>
  <si>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</si>
  <si>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</si>
  <si>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</si>
  <si>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</si>
  <si>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</si>
  <si>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</si>
  <si>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</si>
  <si>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</si>
  <si>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</si>
  <si>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</si>
  <si>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</si>
  <si>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</si>
  <si>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</si>
  <si>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</si>
  <si>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</si>
  <si>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</si>
  <si>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</si>
  <si>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</si>
  <si>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</si>
  <si>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</si>
  <si>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</si>
  <si>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</si>
  <si>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</si>
  <si>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</si>
  <si>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</si>
  <si>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</si>
  <si>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</si>
  <si>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</si>
  <si>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</si>
  <si>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</si>
  <si>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</si>
  <si>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</si>
  <si>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</si>
  <si>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</si>
  <si>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</si>
  <si>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</si>
  <si>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</si>
  <si>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</si>
  <si>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</si>
  <si>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</si>
  <si>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</si>
  <si>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</si>
  <si>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</si>
  <si>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</si>
  <si>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</si>
  <si>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</si>
  <si>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</si>
  <si>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</si>
  <si>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</si>
  <si>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</si>
  <si>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</si>
  <si>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</si>
  <si>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</si>
  <si>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</si>
  <si>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</si>
  <si>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</si>
  <si>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</si>
  <si>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</si>
  <si>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</si>
  <si>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</si>
  <si>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</si>
  <si>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</si>
  <si>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</si>
  <si>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</si>
  <si>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</si>
  <si>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</si>
  <si>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</si>
  <si>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</si>
  <si>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</si>
  <si>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</si>
  <si>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</si>
  <si>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</si>
  <si>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</si>
  <si>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</si>
  <si>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</si>
  <si>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</si>
  <si>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</si>
  <si>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</si>
  <si>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</si>
  <si>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</si>
  <si>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</si>
  <si>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</si>
  <si>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</si>
  <si>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</si>
  <si>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</si>
  <si>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</si>
  <si>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</si>
  <si>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</si>
  <si>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</si>
  <si>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</si>
  <si>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</si>
  <si>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</si>
  <si>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</si>
  <si>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</si>
  <si>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</si>
  <si>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</si>
  <si>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</si>
  <si>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</si>
  <si>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</si>
  <si>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</si>
  <si>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</si>
  <si>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</si>
  <si>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</si>
  <si>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</si>
  <si>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</si>
  <si>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</si>
  <si>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</si>
  <si>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</si>
  <si>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</si>
  <si>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</si>
  <si>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</si>
  <si>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</si>
  <si>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</si>
  <si>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</si>
  <si>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</si>
  <si>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</si>
  <si>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</si>
  <si>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</si>
  <si>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</si>
  <si>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</si>
  <si>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</si>
  <si>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</si>
  <si>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</si>
  <si>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</si>
  <si>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</si>
  <si>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</si>
  <si>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</si>
  <si>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</si>
  <si>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</si>
  <si>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</si>
  <si>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</si>
  <si>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</si>
  <si>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</si>
  <si>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</si>
  <si>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</si>
  <si>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</si>
  <si>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</si>
  <si>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</si>
  <si>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</si>
  <si>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</si>
  <si>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</si>
  <si>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</si>
  <si>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</si>
  <si>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</si>
  <si>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</si>
  <si>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</si>
  <si>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</si>
  <si>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</si>
  <si>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</si>
  <si>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</si>
  <si>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</si>
  <si>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</si>
  <si>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</si>
  <si>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</si>
  <si>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</si>
  <si>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</si>
  <si>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</si>
  <si>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</si>
  <si>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</si>
  <si>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</si>
  <si>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</si>
  <si>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</si>
  <si>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</si>
  <si>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</si>
  <si>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</si>
  <si>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</si>
  <si>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</si>
  <si>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</si>
  <si>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</si>
  <si>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</si>
  <si>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</si>
  <si>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</si>
  <si>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</si>
  <si>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</si>
  <si>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</si>
  <si>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</si>
  <si>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</si>
  <si>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</si>
  <si>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</si>
  <si>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</si>
  <si>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</si>
  <si>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</si>
  <si>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</si>
  <si>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</si>
  <si>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</si>
  <si>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</si>
  <si>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</si>
  <si>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</si>
  <si>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</si>
  <si>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</si>
  <si>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</si>
  <si>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</si>
  <si>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</si>
  <si>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</si>
  <si>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</si>
  <si>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</si>
  <si>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</si>
  <si>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</si>
  <si>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</si>
  <si>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</si>
  <si>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</si>
  <si>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</si>
  <si>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</si>
  <si>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</si>
  <si>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</si>
  <si>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</si>
  <si>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</si>
  <si>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</si>
  <si>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</si>
  <si>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</si>
  <si>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</si>
  <si>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</si>
  <si>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</si>
  <si>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</si>
  <si>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</si>
  <si>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</si>
  <si>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</si>
  <si>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</si>
  <si>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</si>
  <si>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</si>
  <si>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</si>
  <si>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</si>
  <si>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</si>
  <si>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</si>
  <si>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</si>
  <si>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</si>
  <si>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</si>
  <si>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</si>
  <si>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</si>
  <si>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</si>
  <si>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</si>
  <si>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</si>
  <si>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</si>
  <si>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</si>
  <si>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</si>
  <si>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</si>
  <si>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</si>
  <si>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</si>
  <si>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</si>
  <si>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</si>
  <si>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</si>
  <si>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</si>
  <si>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</si>
  <si>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</si>
  <si>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</si>
  <si>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</si>
  <si>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</si>
  <si>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</si>
  <si>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</si>
  <si>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</si>
  <si>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</si>
  <si>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</si>
  <si>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</si>
  <si>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</si>
  <si>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</si>
  <si>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</si>
  <si>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</si>
  <si>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</si>
  <si>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</si>
  <si>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</si>
  <si>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</si>
  <si>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</si>
  <si>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</si>
  <si>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</si>
  <si>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</si>
  <si>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</si>
  <si>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</si>
  <si>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</si>
  <si>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</si>
  <si>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</si>
  <si>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</si>
  <si>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</si>
  <si>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</si>
  <si>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</si>
  <si>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</si>
  <si>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</si>
  <si>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</si>
  <si>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</si>
  <si>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</si>
  <si>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</si>
  <si>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</si>
  <si>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</si>
  <si>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</si>
  <si>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</si>
  <si>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</si>
  <si>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</si>
  <si>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</si>
  <si>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</si>
  <si>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</si>
  <si>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</si>
  <si>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</si>
  <si>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</si>
  <si>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</si>
  <si>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</si>
  <si>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</si>
  <si>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</si>
  <si>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</si>
  <si>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</si>
  <si>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</si>
  <si>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</si>
  <si>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</si>
  <si>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</si>
  <si>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</si>
  <si>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</si>
  <si>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</si>
  <si>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</si>
  <si>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</si>
  <si>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</si>
  <si>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</si>
  <si>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</si>
  <si>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</si>
  <si>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</si>
  <si>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</si>
  <si>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</si>
  <si>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</si>
  <si>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</si>
  <si>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</si>
  <si>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</si>
  <si>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</si>
  <si>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</si>
  <si>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</si>
  <si>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</si>
  <si>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</si>
  <si>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</si>
  <si>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</si>
  <si>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</si>
  <si>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</si>
  <si>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</si>
  <si>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</si>
  <si>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</si>
  <si>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</si>
  <si>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</si>
  <si>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</si>
  <si>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</si>
  <si>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</si>
  <si>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</si>
  <si>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</si>
  <si>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</si>
  <si>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</si>
  <si>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</si>
  <si>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</si>
  <si>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</si>
  <si>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</si>
  <si>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</si>
  <si>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</si>
  <si>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</si>
  <si>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</si>
  <si>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</si>
  <si>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</si>
  <si>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</si>
  <si>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</si>
  <si>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</si>
  <si>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</si>
  <si>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</si>
  <si>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</si>
  <si>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</si>
  <si>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</si>
  <si>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</si>
  <si>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</si>
  <si>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</si>
  <si>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</si>
  <si>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</si>
  <si>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</si>
  <si>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</si>
  <si>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</si>
  <si>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</si>
  <si>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</si>
  <si>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</si>
  <si>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</si>
  <si>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</si>
  <si>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</si>
  <si>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</si>
  <si>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</si>
  <si>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</si>
  <si>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</si>
  <si>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</si>
  <si>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</si>
  <si>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</si>
  <si>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</si>
  <si>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</si>
  <si>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</si>
  <si>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</si>
  <si>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</si>
  <si>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</si>
  <si>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</si>
  <si>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</si>
  <si>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</si>
  <si>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</si>
  <si>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</si>
  <si>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</si>
  <si>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</si>
  <si>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</si>
  <si>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</si>
  <si>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</si>
  <si>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</si>
  <si>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</si>
  <si>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</si>
  <si>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</si>
  <si>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</si>
  <si>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</si>
  <si>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</si>
  <si>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</si>
  <si>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</si>
  <si>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</si>
  <si>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</si>
  <si>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</si>
  <si>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</si>
  <si>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</si>
  <si>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</si>
  <si>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</si>
  <si>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</si>
  <si>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</si>
  <si>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</si>
  <si>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</si>
  <si>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</si>
  <si>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</si>
  <si>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</si>
  <si>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</si>
  <si>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</si>
  <si>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</si>
  <si>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</si>
  <si>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</si>
  <si>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</si>
  <si>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</si>
  <si>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</si>
  <si>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</si>
  <si>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</si>
  <si>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</si>
  <si>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</si>
  <si>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</si>
  <si>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</si>
  <si>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</si>
  <si>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</si>
  <si>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</si>
  <si>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</si>
  <si>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</si>
  <si>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</si>
  <si>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</si>
  <si>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</si>
  <si>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</si>
  <si>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</si>
  <si>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</si>
  <si>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</si>
  <si>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</si>
  <si>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</si>
  <si>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</si>
  <si>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</si>
  <si>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</si>
  <si>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</si>
  <si>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</si>
  <si>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</si>
  <si>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</si>
  <si>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</si>
  <si>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</si>
  <si>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</si>
  <si>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</si>
  <si>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</si>
  <si>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</si>
  <si>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</si>
  <si>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</si>
  <si>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</si>
  <si>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</si>
  <si>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</si>
  <si>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</si>
  <si>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</si>
  <si>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</si>
  <si>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</si>
  <si>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</si>
  <si>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</si>
  <si>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</si>
  <si>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</si>
  <si>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</si>
  <si>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</si>
  <si>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</si>
  <si>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</si>
  <si>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</si>
  <si>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</si>
  <si>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</si>
  <si>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</si>
  <si>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</si>
  <si>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</si>
  <si>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</si>
  <si>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</si>
  <si>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</si>
  <si>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</si>
  <si>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</si>
  <si>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</si>
  <si>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</si>
  <si>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</si>
  <si>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</si>
  <si>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</si>
  <si>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</si>
  <si>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</si>
  <si>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</si>
  <si>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</si>
  <si>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</si>
  <si>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</si>
  <si>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</si>
  <si>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</si>
  <si>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</si>
  <si>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</si>
  <si>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</si>
  <si>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</si>
  <si>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</si>
  <si>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</si>
  <si>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</si>
  <si>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</si>
  <si>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</si>
  <si>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</si>
  <si>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</si>
  <si>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</si>
  <si>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</si>
  <si>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</si>
  <si>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</si>
  <si>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</si>
  <si>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</si>
  <si>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</si>
  <si>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</si>
  <si>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</si>
  <si>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</si>
  <si>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</si>
  <si>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</si>
  <si>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</si>
  <si>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</si>
  <si>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</si>
  <si>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</si>
  <si>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</si>
  <si>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</si>
  <si>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</si>
  <si>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</si>
  <si>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</si>
  <si>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</si>
  <si>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</si>
  <si>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</si>
  <si>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</si>
  <si>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</si>
  <si>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</si>
  <si>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</si>
  <si>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</si>
  <si>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</si>
  <si>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</si>
  <si>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</si>
  <si>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</si>
  <si>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</si>
  <si>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</si>
  <si>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</si>
  <si>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</si>
  <si>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</si>
  <si>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</si>
  <si>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</si>
  <si>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</si>
  <si>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</si>
  <si>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</si>
  <si>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</si>
  <si>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</si>
  <si>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</si>
  <si>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</si>
  <si>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</si>
  <si>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</si>
  <si>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</si>
  <si>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</si>
  <si>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</si>
  <si>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</si>
  <si>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</si>
  <si>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</si>
  <si>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</si>
  <si>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</si>
  <si>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</si>
  <si>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</si>
  <si>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</si>
  <si>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</si>
  <si>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</si>
  <si>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</si>
  <si>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</si>
  <si>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</si>
  <si>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</si>
  <si>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</si>
  <si>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</si>
  <si>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</si>
  <si>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</si>
  <si>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</si>
  <si>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</si>
  <si>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</si>
  <si>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</si>
  <si>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</si>
  <si>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</si>
  <si>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</si>
  <si>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</si>
  <si>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</si>
  <si>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</si>
  <si>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</si>
  <si>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</si>
  <si>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</si>
  <si>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</si>
  <si>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</si>
  <si>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</si>
  <si>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</si>
  <si>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</si>
  <si>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</si>
  <si>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</si>
  <si>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</si>
  <si>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</si>
  <si>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</si>
  <si>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</si>
  <si>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</si>
  <si>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</si>
  <si>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</si>
  <si>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</si>
  <si>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</si>
  <si>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</si>
  <si>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</si>
  <si>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</si>
  <si>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</si>
  <si>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</si>
  <si>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</si>
  <si>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</si>
  <si>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</si>
  <si>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</si>
  <si>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</si>
  <si>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</si>
  <si>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</si>
  <si>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</si>
  <si>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</si>
  <si>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</si>
  <si>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</si>
  <si>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</si>
  <si>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</si>
  <si>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</si>
  <si>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</si>
  <si>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</si>
  <si>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</si>
  <si>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</si>
  <si>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</si>
  <si>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</si>
  <si>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</si>
  <si>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</si>
  <si>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</si>
  <si>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</si>
  <si>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</si>
  <si>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</si>
  <si>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</si>
  <si>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</si>
  <si>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</si>
  <si>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</si>
  <si>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</si>
  <si>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</si>
  <si>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</si>
  <si>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</si>
  <si>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</si>
  <si>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</si>
  <si>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</si>
  <si>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</si>
  <si>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</si>
  <si>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</si>
  <si>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</si>
  <si>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</si>
  <si>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</si>
  <si>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</si>
  <si>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</si>
  <si>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</si>
  <si>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</si>
  <si>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</si>
  <si>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</si>
  <si>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</si>
  <si>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</si>
  <si>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</si>
  <si>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</si>
  <si>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</si>
  <si>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</si>
  <si>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</si>
  <si>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</si>
  <si>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</si>
  <si>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</si>
  <si>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</si>
  <si>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</si>
  <si>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</si>
  <si>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</si>
  <si>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</si>
  <si>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</si>
  <si>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</si>
  <si>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</si>
  <si>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</si>
  <si>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</si>
  <si>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</si>
  <si>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</si>
  <si>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</si>
  <si>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</si>
  <si>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</si>
  <si>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</si>
  <si>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</si>
  <si>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</si>
  <si>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</si>
  <si>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</si>
  <si>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</si>
  <si>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</si>
  <si>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</si>
  <si>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</si>
  <si>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</si>
  <si>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</si>
  <si>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</si>
  <si>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</si>
  <si>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</si>
  <si>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</si>
  <si>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</si>
  <si>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</si>
  <si>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</si>
  <si>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</si>
  <si>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</si>
  <si>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</si>
  <si>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</si>
  <si>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</si>
  <si>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</si>
  <si>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</si>
  <si>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</si>
  <si>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</si>
  <si>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</si>
  <si>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</si>
  <si>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</si>
  <si>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</si>
  <si>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</si>
  <si>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</si>
  <si>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</si>
  <si>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</si>
  <si>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</si>
  <si>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</si>
  <si>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</si>
  <si>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</si>
  <si>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</si>
  <si>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</si>
  <si>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</si>
  <si>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</si>
  <si>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</si>
  <si>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</si>
  <si>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</si>
  <si>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</si>
  <si>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</si>
  <si>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</si>
  <si>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</si>
  <si>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</si>
  <si>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</si>
  <si>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</si>
  <si>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</si>
  <si>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</si>
  <si>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</si>
  <si>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</si>
  <si>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</si>
  <si>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</si>
  <si>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</si>
  <si>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</si>
  <si>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</si>
  <si>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</si>
  <si>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</si>
  <si>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</si>
  <si>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</si>
  <si>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</si>
  <si>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</si>
  <si>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</si>
  <si>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</si>
  <si>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</si>
  <si>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</si>
  <si>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</si>
  <si>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</si>
  <si>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</si>
  <si>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</si>
  <si>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</si>
  <si>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</si>
  <si>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</si>
  <si>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</si>
  <si>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</si>
  <si>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</si>
  <si>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</si>
  <si>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</si>
  <si>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</si>
  <si>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</si>
  <si>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</si>
  <si>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</si>
  <si>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</si>
  <si>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</si>
  <si>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</si>
  <si>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</si>
  <si>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</si>
  <si>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</si>
  <si>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</si>
  <si>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</si>
  <si>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</si>
  <si>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</si>
  <si>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</si>
  <si>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</si>
  <si>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</si>
  <si>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</si>
  <si>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</si>
  <si>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</si>
  <si>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</si>
  <si>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</si>
  <si>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</si>
  <si>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</si>
  <si>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</si>
  <si>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</si>
  <si>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</si>
  <si>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</si>
  <si>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</si>
  <si>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</si>
  <si>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</si>
  <si>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</si>
  <si>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</si>
  <si>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</si>
  <si>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</si>
  <si>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</si>
  <si>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</si>
  <si>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</si>
  <si>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</si>
  <si>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</si>
  <si>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</si>
  <si>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</si>
  <si>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</si>
  <si>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</si>
  <si>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</si>
  <si>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</si>
  <si>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</si>
  <si>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</si>
  <si>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</si>
  <si>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</si>
  <si>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</si>
  <si>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</si>
  <si>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</si>
  <si>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</si>
  <si>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</si>
  <si>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</si>
  <si>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</si>
  <si>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</si>
  <si>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</si>
  <si>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</si>
  <si>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</si>
  <si>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</si>
  <si>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</si>
  <si>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</si>
  <si>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</si>
  <si>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</si>
  <si>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</si>
  <si>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</si>
  <si>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</si>
  <si>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</si>
  <si>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</si>
  <si>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</si>
  <si>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</si>
  <si>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</si>
  <si>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</si>
  <si>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</si>
  <si>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</si>
  <si>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</si>
  <si>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</si>
  <si>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</si>
  <si>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</si>
  <si>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</si>
  <si>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</si>
  <si>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</si>
  <si>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</si>
  <si>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</si>
  <si>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</si>
  <si>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</si>
  <si>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</si>
  <si>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</si>
  <si>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</si>
  <si>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</si>
  <si>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</si>
  <si>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</si>
  <si>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</si>
  <si>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</si>
  <si>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</si>
  <si>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</si>
  <si>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</si>
  <si>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</si>
  <si>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</si>
  <si>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</si>
  <si>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</si>
  <si>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</si>
  <si>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</si>
  <si>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</si>
  <si>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</si>
  <si>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</si>
  <si>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</si>
  <si>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</si>
  <si>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</si>
  <si>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</si>
  <si>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</si>
  <si>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</si>
  <si>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</si>
  <si>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</si>
  <si>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</si>
  <si>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</si>
  <si>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</si>
  <si>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</si>
  <si>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</si>
  <si>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</si>
  <si>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</si>
  <si>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</si>
  <si>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</si>
  <si>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</si>
  <si>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</si>
  <si>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</si>
  <si>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</si>
  <si>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</si>
  <si>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</si>
  <si>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</si>
  <si>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</si>
  <si>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</si>
  <si>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</si>
  <si>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</si>
  <si>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</si>
  <si>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</si>
  <si>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</si>
  <si>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</si>
  <si>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</si>
  <si>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</si>
  <si>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</si>
  <si>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</si>
  <si>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</si>
  <si>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</si>
  <si>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</si>
  <si>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</si>
  <si>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</si>
  <si>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</si>
  <si>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</si>
  <si>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</si>
  <si>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</si>
  <si>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</si>
  <si>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</si>
  <si>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</si>
  <si>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</si>
  <si>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</si>
  <si>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</si>
  <si>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</si>
  <si>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</si>
  <si>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</si>
  <si>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</si>
  <si>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</si>
  <si>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</si>
  <si>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</si>
  <si>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</si>
  <si>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</si>
  <si>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</si>
  <si>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</si>
  <si>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</si>
  <si>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</si>
  <si>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</si>
  <si>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</si>
  <si>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</si>
  <si>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</si>
  <si>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</si>
  <si>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</si>
  <si>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</si>
  <si>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</si>
  <si>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</si>
  <si>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</si>
  <si>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</si>
  <si>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</si>
  <si>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</si>
  <si>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</si>
  <si>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</si>
  <si>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</si>
  <si>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</si>
  <si>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</si>
  <si>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</si>
  <si>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</si>
  <si>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</si>
  <si>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</si>
  <si>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</si>
  <si>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</si>
  <si>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</si>
  <si>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</si>
  <si>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</si>
  <si>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</si>
  <si>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</si>
  <si>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</si>
  <si>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</si>
  <si>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</si>
  <si>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</si>
  <si>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</si>
  <si>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</si>
  <si>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</si>
  <si>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</si>
  <si>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</si>
  <si>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</si>
  <si>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</si>
  <si>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</si>
  <si>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</si>
  <si>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</si>
  <si>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</si>
  <si>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</si>
  <si>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</si>
  <si>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</si>
  <si>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</si>
  <si>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</si>
  <si>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</si>
  <si>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</si>
  <si>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</si>
  <si>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</si>
  <si>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</si>
  <si>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</si>
  <si>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</si>
  <si>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</si>
  <si>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</si>
  <si>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</si>
  <si>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</si>
  <si>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</si>
  <si>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</si>
  <si>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</si>
  <si>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</si>
  <si>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</si>
  <si>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</si>
  <si>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</si>
  <si>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</si>
  <si>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</si>
  <si>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</si>
  <si>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</si>
  <si>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</si>
  <si>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</si>
  <si>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</si>
  <si>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</si>
  <si>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</si>
  <si>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</si>
  <si>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</si>
  <si>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</si>
  <si>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</si>
  <si>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</si>
  <si>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</si>
  <si>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</si>
  <si>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</si>
  <si>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</si>
  <si>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</si>
  <si>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</si>
  <si>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</si>
  <si>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</si>
  <si>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</si>
  <si>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</si>
  <si>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</si>
  <si>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</si>
  <si>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</si>
  <si>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</si>
  <si>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</si>
  <si>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</si>
  <si>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</si>
  <si>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</si>
  <si>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</si>
  <si>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</si>
  <si>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</si>
  <si>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</si>
  <si>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</si>
  <si>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</si>
  <si>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</si>
  <si>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</si>
  <si>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</si>
  <si>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</si>
  <si>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</si>
  <si>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</si>
  <si>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</si>
  <si>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</si>
  <si>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</si>
  <si>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</si>
  <si>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</si>
  <si>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</si>
  <si>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</si>
  <si>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</si>
  <si>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</si>
  <si>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</si>
  <si>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</si>
  <si>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</si>
  <si>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</si>
  <si>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</si>
  <si>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</si>
  <si>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</si>
  <si>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</si>
  <si>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</si>
  <si>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</si>
  <si>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</si>
  <si>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</si>
  <si>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</si>
  <si>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</si>
  <si>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</si>
  <si>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</si>
  <si>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</si>
  <si>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</si>
  <si>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</si>
  <si>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</si>
  <si>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</si>
  <si>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</si>
  <si>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</si>
  <si>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</si>
  <si>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</si>
  <si>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</si>
  <si>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</si>
  <si>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</si>
  <si>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</si>
  <si>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</si>
  <si>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</si>
  <si>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</si>
  <si>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</si>
  <si>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</si>
  <si>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</si>
  <si>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</si>
  <si>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</si>
  <si>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</si>
  <si>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</si>
  <si>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</si>
  <si>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</si>
  <si>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</si>
  <si>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</si>
  <si>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</si>
  <si>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</si>
  <si>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</si>
  <si>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</si>
  <si>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</si>
  <si>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</si>
  <si>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</si>
  <si>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</si>
  <si>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</si>
  <si>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</si>
  <si>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</si>
  <si>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</si>
  <si>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</si>
  <si>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</si>
  <si>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</si>
  <si>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</si>
  <si>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</si>
  <si>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</si>
  <si>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</si>
  <si>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</si>
  <si>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</si>
  <si>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</si>
  <si>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</si>
  <si>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</si>
  <si>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</si>
  <si>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</si>
  <si>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</si>
  <si>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</si>
  <si>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</si>
  <si>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</si>
  <si>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</si>
  <si>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</si>
  <si>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</si>
  <si>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</si>
  <si>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</si>
  <si>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</si>
  <si>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</si>
  <si>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</si>
  <si>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</si>
  <si>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</si>
  <si>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</si>
  <si>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</si>
  <si>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</si>
  <si>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</si>
  <si>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</si>
  <si>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</si>
  <si>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</si>
  <si>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</si>
  <si>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</si>
  <si>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</si>
  <si>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</si>
  <si>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</si>
  <si>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</si>
  <si>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</si>
  <si>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</si>
  <si>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</si>
  <si>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</si>
  <si>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</si>
  <si>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</si>
  <si>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</si>
  <si>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</si>
  <si>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</si>
  <si>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</si>
  <si>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</si>
  <si>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</si>
  <si>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</si>
  <si>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</si>
  <si>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</si>
  <si>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</si>
  <si>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</si>
  <si>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</si>
  <si>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</si>
  <si>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</si>
  <si>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</si>
  <si>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</si>
  <si>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</si>
  <si>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</si>
  <si>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</si>
  <si>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</si>
  <si>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</si>
  <si>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</si>
  <si>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</si>
  <si>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</si>
  <si>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</si>
  <si>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</si>
  <si>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</si>
  <si>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</si>
  <si>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</si>
  <si>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</si>
  <si>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</si>
  <si>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</si>
  <si>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</si>
  <si>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</si>
  <si>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</si>
  <si>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</si>
  <si>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</si>
  <si>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</si>
  <si>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</si>
  <si>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</si>
  <si>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</si>
  <si>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</si>
  <si>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</si>
  <si>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</si>
  <si>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</si>
  <si>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</si>
  <si>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</si>
  <si>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</si>
  <si>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</si>
  <si>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</si>
  <si>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</si>
  <si>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</si>
  <si>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</si>
  <si>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</si>
  <si>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</si>
  <si>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</si>
  <si>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</si>
  <si>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</si>
  <si>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</si>
  <si>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</si>
  <si>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</si>
  <si>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</si>
  <si>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</si>
  <si>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</si>
  <si>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</si>
  <si>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</si>
  <si>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</si>
  <si>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</si>
  <si>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</si>
  <si>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</si>
  <si>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</si>
  <si>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</si>
  <si>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</si>
  <si>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</si>
  <si>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</si>
  <si>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</si>
  <si>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</si>
  <si>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</si>
  <si>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</si>
  <si>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</si>
  <si>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</si>
  <si>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</si>
  <si>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</si>
  <si>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</si>
  <si>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</si>
  <si>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</si>
  <si>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</si>
  <si>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</si>
  <si>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</si>
  <si>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</si>
  <si>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</si>
  <si>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</si>
  <si>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</si>
  <si>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</si>
  <si>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</si>
  <si>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</si>
  <si>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</si>
  <si>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</si>
  <si>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</si>
  <si>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</si>
  <si>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</si>
  <si>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</si>
  <si>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</si>
  <si>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</si>
  <si>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</si>
  <si>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</si>
  <si>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</si>
  <si>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</si>
  <si>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</si>
  <si>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</si>
  <si>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</si>
  <si>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</si>
  <si>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</si>
  <si>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</si>
  <si>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</si>
  <si>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</si>
  <si>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</si>
  <si>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</si>
  <si>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</si>
  <si>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</si>
  <si>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</si>
  <si>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</si>
  <si>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</si>
  <si>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</si>
  <si>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</si>
  <si>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</si>
  <si>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</si>
  <si>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</si>
  <si>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</si>
  <si>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</si>
  <si>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</si>
  <si>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</si>
  <si>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</si>
  <si>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</si>
  <si>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</si>
  <si>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</si>
  <si>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</si>
  <si>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</si>
  <si>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</si>
  <si>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</si>
  <si>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</si>
  <si>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</si>
  <si>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</si>
  <si>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</si>
  <si>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RE: Service Request S0306098 created successfullyRE: #Tiket DM Eform 250264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</si>
  <si>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</si>
  <si>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</si>
  <si>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</si>
  <si>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</si>
  <si>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</si>
  <si>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</si>
  <si>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</si>
  <si>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</si>
  <si>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</si>
  <si>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</si>
  <si>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</si>
  <si>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</si>
  <si>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</si>
  <si>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</si>
  <si>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</si>
  <si>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</si>
  <si>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</si>
  <si>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</si>
  <si>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</si>
  <si>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</si>
  <si>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</si>
  <si>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</si>
  <si>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</si>
  <si>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</si>
  <si>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</si>
  <si>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</si>
  <si>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</si>
  <si>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</si>
  <si>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</si>
  <si>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</si>
  <si>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</si>
  <si>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</si>
  <si>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</si>
  <si>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</si>
  <si>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</si>
  <si>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</si>
  <si>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</si>
  <si>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</si>
  <si>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</si>
  <si>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</si>
  <si>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</si>
  <si>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</si>
  <si>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</si>
  <si>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</si>
  <si>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</si>
  <si>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</si>
  <si>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</si>
  <si>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</si>
  <si>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</si>
  <si>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</si>
  <si>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</si>
  <si>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</si>
  <si>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</si>
  <si>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</si>
  <si>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</si>
  <si>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</si>
  <si>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</si>
  <si>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</si>
  <si>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</si>
  <si>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</si>
  <si>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</si>
  <si>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</si>
  <si>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</si>
  <si>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</si>
  <si>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</si>
  <si>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</si>
  <si>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</si>
  <si>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</si>
  <si>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</si>
  <si>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</si>
  <si>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</si>
  <si>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</si>
  <si>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</si>
  <si>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</si>
  <si>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</si>
  <si>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</si>
  <si>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</si>
  <si>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</si>
  <si>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</si>
  <si>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</si>
  <si>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</si>
  <si>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</si>
  <si>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</si>
  <si>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</si>
  <si>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</si>
  <si>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</si>
  <si>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</si>
  <si>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</si>
  <si>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</si>
  <si>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</si>
  <si>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</si>
  <si>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</si>
  <si>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</si>
  <si>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</si>
  <si>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</si>
  <si>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</si>
  <si>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</si>
  <si>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</si>
  <si>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</si>
  <si>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</si>
  <si>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</si>
  <si>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</si>
  <si>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</si>
  <si>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</si>
  <si>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</si>
  <si>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</si>
  <si>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</si>
  <si>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</si>
  <si>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</si>
  <si>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</si>
  <si>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</si>
  <si>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</si>
  <si>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</si>
  <si>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</si>
  <si>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</si>
  <si>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</si>
  <si>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</si>
  <si>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</si>
  <si>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</si>
  <si>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</si>
  <si>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</si>
  <si>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</si>
  <si>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</si>
  <si>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</si>
  <si>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</si>
  <si>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</si>
  <si>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</si>
  <si>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</si>
  <si>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</si>
  <si>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</si>
  <si>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</si>
  <si>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</si>
  <si>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</si>
  <si>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</si>
  <si>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</si>
  <si>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</si>
  <si>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</si>
  <si>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</si>
  <si>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</si>
  <si>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</si>
  <si>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</si>
  <si>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</si>
  <si>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</si>
  <si>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</si>
  <si>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</si>
  <si>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</si>
  <si>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</si>
  <si>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</si>
  <si>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</si>
  <si>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</si>
  <si>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</si>
  <si>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</si>
  <si>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</si>
  <si>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</si>
  <si>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</si>
  <si>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</si>
  <si>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</si>
  <si>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</si>
  <si>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</si>
  <si>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</si>
  <si>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</si>
  <si>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</si>
  <si>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</si>
  <si>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</si>
  <si>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</si>
  <si>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</si>
  <si>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</si>
  <si>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</si>
  <si>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</si>
  <si>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</si>
  <si>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</si>
  <si>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</si>
  <si>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</si>
  <si>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</si>
  <si>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</si>
  <si>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</si>
  <si>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</si>
  <si>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</si>
  <si>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</si>
  <si>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</si>
  <si>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</si>
  <si>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</si>
  <si>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</si>
  <si>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</si>
  <si>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</si>
  <si>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</si>
  <si>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</si>
  <si>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</si>
  <si>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</si>
  <si>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</si>
  <si>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</si>
  <si>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</si>
  <si>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</si>
  <si>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</si>
  <si>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</si>
  <si>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</si>
  <si>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</si>
  <si>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</si>
  <si>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</si>
  <si>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</si>
  <si>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</si>
  <si>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</si>
  <si>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</si>
  <si>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</si>
  <si>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</si>
  <si>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</si>
  <si>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</si>
  <si>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</si>
  <si>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</si>
  <si>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</si>
  <si>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</si>
  <si>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</si>
  <si>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</si>
  <si>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</si>
  <si>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</si>
  <si>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</si>
  <si>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</si>
  <si>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</si>
  <si>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</si>
  <si>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</si>
  <si>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</si>
  <si>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</si>
  <si>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</si>
  <si>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</si>
  <si>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</si>
  <si>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</si>
  <si>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</si>
  <si>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</si>
  <si>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</si>
  <si>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</si>
  <si>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</si>
  <si>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</si>
  <si>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</si>
  <si>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</si>
  <si>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</si>
  <si>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</si>
  <si>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</si>
  <si>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</si>
  <si>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</si>
  <si>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</si>
  <si>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</si>
  <si>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</si>
  <si>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</si>
  <si>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</si>
  <si>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</si>
  <si>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</si>
  <si>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</si>
  <si>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</si>
  <si>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</si>
  <si>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</si>
  <si>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</si>
  <si>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</si>
  <si>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</si>
  <si>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</si>
  <si>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</si>
  <si>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</si>
  <si>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</si>
  <si>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</si>
  <si>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</si>
  <si>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</si>
  <si>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</si>
  <si>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</si>
  <si>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</si>
  <si>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</si>
  <si>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</si>
  <si>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</si>
  <si>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</si>
  <si>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</si>
  <si>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</si>
  <si>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</si>
  <si>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</si>
  <si>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</si>
  <si>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</si>
  <si>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</si>
  <si>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</si>
  <si>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</si>
  <si>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</si>
  <si>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</si>
  <si>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</si>
  <si>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</si>
  <si>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</si>
  <si>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</si>
  <si>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</si>
  <si>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</si>
  <si>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</si>
  <si>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</si>
  <si>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</si>
  <si>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</si>
  <si>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</si>
  <si>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</si>
  <si>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</si>
  <si>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</si>
  <si>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</si>
  <si>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</si>
  <si>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</si>
  <si>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</si>
  <si>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</si>
  <si>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</si>
  <si>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</si>
  <si>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</si>
  <si>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</si>
  <si>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</si>
  <si>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</si>
  <si>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</si>
  <si>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</si>
  <si>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</si>
  <si>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</si>
  <si>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</si>
  <si>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</si>
  <si>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</si>
  <si>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</si>
  <si>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</si>
  <si>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</si>
  <si>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</si>
  <si>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</si>
  <si>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</si>
  <si>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</si>
  <si>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</si>
  <si>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</si>
  <si>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</si>
  <si>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</si>
  <si>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</si>
  <si>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</si>
  <si>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</si>
  <si>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</si>
  <si>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</si>
  <si>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</si>
  <si>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</si>
  <si>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</si>
  <si>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</si>
  <si>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</si>
  <si>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</si>
  <si>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</si>
  <si>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</si>
  <si>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</si>
  <si>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</si>
  <si>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</si>
  <si>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</si>
  <si>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</si>
  <si>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</si>
  <si>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</si>
  <si>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</si>
  <si>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</si>
  <si>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</si>
  <si>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</si>
  <si>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</si>
  <si>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</si>
  <si>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</si>
  <si>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</si>
  <si>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</si>
  <si>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</si>
  <si>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</si>
  <si>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</si>
  <si>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</si>
  <si>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</si>
  <si>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</si>
  <si>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</si>
  <si>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</si>
  <si>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</si>
  <si>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</si>
  <si>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</si>
  <si>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</si>
  <si>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</si>
  <si>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</si>
  <si>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</si>
  <si>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</si>
  <si>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</si>
  <si>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</si>
  <si>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</si>
  <si>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</si>
  <si>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</si>
  <si>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</si>
  <si>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</si>
  <si>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</si>
  <si>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</si>
  <si>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</si>
  <si>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</si>
  <si>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</si>
  <si>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</si>
  <si>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</si>
  <si>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</si>
  <si>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</si>
  <si>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</si>
  <si>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</si>
  <si>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</si>
  <si>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</si>
  <si>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</si>
  <si>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</si>
  <si>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</si>
  <si>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</si>
  <si>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</si>
  <si>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</si>
  <si>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</si>
  <si>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</si>
  <si>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</si>
  <si>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</si>
  <si>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</si>
  <si>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</si>
  <si>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</si>
  <si>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</si>
  <si>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</si>
  <si>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</si>
  <si>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</si>
  <si>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</si>
  <si>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</si>
  <si>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</si>
  <si>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</si>
  <si>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</si>
  <si>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</si>
  <si>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</si>
  <si>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</si>
  <si>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</si>
  <si>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</si>
  <si>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</si>
  <si>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</si>
  <si>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</si>
  <si>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</si>
  <si>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</si>
  <si>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</si>
  <si>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</si>
  <si>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</si>
  <si>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</si>
  <si>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</si>
  <si>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</si>
  <si>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</si>
  <si>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</si>
  <si>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</si>
  <si>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</si>
  <si>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</si>
  <si>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</si>
  <si>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</si>
  <si>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</si>
  <si>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</si>
  <si>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</si>
  <si>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</si>
  <si>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</si>
  <si>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</si>
  <si>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</si>
  <si>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</si>
  <si>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</si>
  <si>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</si>
  <si>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</si>
  <si>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</si>
  <si>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</si>
  <si>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</si>
  <si>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</si>
  <si>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</si>
  <si>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</si>
  <si>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</si>
  <si>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</si>
  <si>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</si>
  <si>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</si>
  <si>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</si>
  <si>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</si>
  <si>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</si>
  <si>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</si>
  <si>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</si>
  <si>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</si>
  <si>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</si>
  <si>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</si>
  <si>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</si>
  <si>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</si>
  <si>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</si>
  <si>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</si>
  <si>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</si>
  <si>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</si>
  <si>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</si>
  <si>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</si>
  <si>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</si>
  <si>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</si>
  <si>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</si>
  <si>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</si>
  <si>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</si>
  <si>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</si>
  <si>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</si>
  <si>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</si>
  <si>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</si>
  <si>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</si>
  <si>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</si>
  <si>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</si>
  <si>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</si>
  <si>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</si>
  <si>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</si>
  <si>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</si>
  <si>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</si>
  <si>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</si>
  <si>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</si>
  <si>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</si>
  <si>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</si>
  <si>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</si>
  <si>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</si>
  <si>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</si>
  <si>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</si>
  <si>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</si>
  <si>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</si>
  <si>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</si>
  <si>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</si>
  <si>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</si>
  <si>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</si>
  <si>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</si>
  <si>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</si>
  <si>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</si>
  <si>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</si>
  <si>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</si>
  <si>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</si>
  <si>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</si>
  <si>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</si>
  <si>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</si>
  <si>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</si>
  <si>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</si>
  <si>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</si>
  <si>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</si>
  <si>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</si>
  <si>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</si>
  <si>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</si>
  <si>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</si>
  <si>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</si>
  <si>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</si>
  <si>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</si>
  <si>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</si>
  <si>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</si>
  <si>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</si>
  <si>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</si>
  <si>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</si>
  <si>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</si>
  <si>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</si>
  <si>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</si>
  <si>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</si>
  <si>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</si>
  <si>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</si>
  <si>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</si>
  <si>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</si>
  <si>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</si>
  <si>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</si>
  <si>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</si>
  <si>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</si>
  <si>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</si>
  <si>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</si>
  <si>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</si>
  <si>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</si>
  <si>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</si>
  <si>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</si>
  <si>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</si>
  <si>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</si>
  <si>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</si>
  <si>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</si>
  <si>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</si>
  <si>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</si>
  <si>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</si>
  <si>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</si>
  <si>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</si>
  <si>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</si>
  <si>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</si>
  <si>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</si>
  <si>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</si>
  <si>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</si>
  <si>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</si>
  <si>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</si>
  <si>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</si>
  <si>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</si>
  <si>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</si>
  <si>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</si>
  <si>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</si>
  <si>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</si>
  <si>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</si>
  <si>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</si>
  <si>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</si>
  <si>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</si>
  <si>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</si>
  <si>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</si>
  <si>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</si>
  <si>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</si>
  <si>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</si>
  <si>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</si>
  <si>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</si>
  <si>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</si>
  <si>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</si>
  <si>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</si>
  <si>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</si>
  <si>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</si>
  <si>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</si>
  <si>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</si>
  <si>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</si>
  <si>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</si>
  <si>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</si>
  <si>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</si>
  <si>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</si>
  <si>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</si>
  <si>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</si>
  <si>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</si>
  <si>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</si>
  <si>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RE: Service Request S0311155  RE: #Tiket Eform 264715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</si>
</sst>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10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7" fillId="0" borderId="0"/>
    <xf numFmtId="0" fontId="72" fillId="0" borderId="0"/>
    <xf numFmtId="0" fontId="76" fillId="0" borderId="0"/>
    <xf numFmtId="0" fontId="79" fillId="0" borderId="0"/>
    <xf numFmtId="0" fontId="83" fillId="0" borderId="0"/>
    <xf numFmtId="0" fontId="86" fillId="0" borderId="0"/>
    <xf numFmtId="0" fontId="89" fillId="0" borderId="0"/>
    <xf numFmtId="0" fontId="92" fillId="0" borderId="0"/>
    <xf numFmtId="0" fontId="97" fillId="0" borderId="0"/>
    <xf numFmtId="0" fontId="100" fillId="0" borderId="0"/>
    <xf numFmtId="0" fontId="104" fillId="0" borderId="0"/>
  </cellStyleXfs>
  <cellXfs count="488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21" borderId="1" xfId="47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8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0" xfId="70" applyAlignment="1">
      <alignment vertical="top" wrapText="1"/>
    </xf>
    <xf numFmtId="0" fontId="63" fillId="0" borderId="0" xfId="70" applyAlignment="1">
      <alignment vertical="top" wrapText="1"/>
    </xf>
    <xf numFmtId="0" fontId="64" fillId="15" borderId="1" xfId="70" applyFont="1" applyFill="1" applyBorder="1" applyAlignment="1">
      <alignment horizontal="center" vertical="center" wrapText="1"/>
    </xf>
    <xf numFmtId="0" fontId="63" fillId="0" borderId="1" xfId="70" applyBorder="1" applyAlignment="1">
      <alignment vertical="top" wrapText="1"/>
    </xf>
    <xf numFmtId="14" fontId="63" fillId="0" borderId="1" xfId="70" applyNumberFormat="1" applyBorder="1" applyAlignment="1">
      <alignment vertical="top" wrapText="1"/>
    </xf>
    <xf numFmtId="0" fontId="63" fillId="19" borderId="1" xfId="70" applyFill="1" applyBorder="1" applyAlignment="1">
      <alignment vertical="top" wrapText="1"/>
    </xf>
    <xf numFmtId="14" fontId="63" fillId="19" borderId="1" xfId="70" applyNumberFormat="1" applyFill="1" applyBorder="1" applyAlignment="1">
      <alignment vertical="top" wrapText="1"/>
    </xf>
    <xf numFmtId="0" fontId="63" fillId="8" borderId="1" xfId="70" applyFill="1" applyBorder="1" applyAlignment="1">
      <alignment vertical="top" wrapText="1"/>
    </xf>
    <xf numFmtId="14" fontId="63" fillId="8" borderId="1" xfId="70" applyNumberFormat="1" applyFill="1" applyBorder="1" applyAlignment="1">
      <alignment vertical="top" wrapText="1"/>
    </xf>
    <xf numFmtId="0" fontId="63" fillId="16" borderId="1" xfId="70" applyFill="1" applyBorder="1" applyAlignment="1">
      <alignment vertical="top" wrapText="1"/>
    </xf>
    <xf numFmtId="14" fontId="63" fillId="16" borderId="1" xfId="70" applyNumberFormat="1" applyFill="1" applyBorder="1" applyAlignment="1">
      <alignment vertical="top" wrapText="1"/>
    </xf>
    <xf numFmtId="0" fontId="63" fillId="5" borderId="1" xfId="70" applyFill="1" applyBorder="1" applyAlignment="1">
      <alignment vertical="top" wrapText="1"/>
    </xf>
    <xf numFmtId="14" fontId="63" fillId="5" borderId="1" xfId="70" applyNumberFormat="1" applyFill="1" applyBorder="1" applyAlignment="1">
      <alignment vertical="top" wrapText="1"/>
    </xf>
    <xf numFmtId="0" fontId="63" fillId="17" borderId="1" xfId="70" applyFill="1" applyBorder="1" applyAlignment="1">
      <alignment vertical="top" wrapText="1"/>
    </xf>
    <xf numFmtId="14" fontId="63" fillId="17" borderId="1" xfId="70" applyNumberFormat="1" applyFill="1" applyBorder="1" applyAlignment="1">
      <alignment vertical="top" wrapText="1"/>
    </xf>
    <xf numFmtId="0" fontId="63" fillId="14" borderId="1" xfId="70" applyFill="1" applyBorder="1" applyAlignment="1">
      <alignment vertical="top" wrapText="1"/>
    </xf>
    <xf numFmtId="14" fontId="63" fillId="14" borderId="1" xfId="70" applyNumberFormat="1" applyFill="1" applyBorder="1" applyAlignment="1">
      <alignment vertical="top" wrapText="1"/>
    </xf>
    <xf numFmtId="0" fontId="63" fillId="21" borderId="1" xfId="70" applyFill="1" applyBorder="1" applyAlignment="1">
      <alignment vertical="top" wrapText="1"/>
    </xf>
    <xf numFmtId="0" fontId="63" fillId="18" borderId="1" xfId="70" applyFill="1" applyBorder="1" applyAlignment="1">
      <alignment vertical="top" wrapText="1"/>
    </xf>
    <xf numFmtId="14" fontId="63" fillId="18" borderId="1" xfId="70" applyNumberFormat="1" applyFill="1" applyBorder="1" applyAlignment="1">
      <alignment vertical="top" wrapText="1"/>
    </xf>
    <xf numFmtId="0" fontId="63" fillId="7" borderId="1" xfId="70" applyFill="1" applyBorder="1" applyAlignment="1">
      <alignment vertical="top" wrapText="1"/>
    </xf>
    <xf numFmtId="14" fontId="63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1" xfId="70" applyFill="1" applyBorder="1" applyAlignment="1">
      <alignment vertical="top" wrapText="1"/>
    </xf>
    <xf numFmtId="14" fontId="63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63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63" fillId="20" borderId="1" xfId="70" applyNumberFormat="1" applyFill="1" applyBorder="1" applyAlignment="1">
      <alignment vertical="top" wrapText="1"/>
    </xf>
    <xf numFmtId="0" fontId="63" fillId="9" borderId="1" xfId="70" applyFill="1" applyBorder="1" applyAlignment="1">
      <alignment vertical="top" wrapText="1"/>
    </xf>
    <xf numFmtId="0" fontId="67" fillId="0" borderId="0" xfId="71" applyAlignment="1">
      <alignment vertical="top" wrapText="1"/>
    </xf>
    <xf numFmtId="0" fontId="68" fillId="15" borderId="1" xfId="71" applyFont="1" applyFill="1" applyBorder="1" applyAlignment="1">
      <alignment horizontal="center" vertical="center" wrapText="1"/>
    </xf>
    <xf numFmtId="0" fontId="67" fillId="19" borderId="1" xfId="71" applyFill="1" applyBorder="1" applyAlignment="1">
      <alignment vertical="top" wrapText="1"/>
    </xf>
    <xf numFmtId="14" fontId="67" fillId="19" borderId="1" xfId="71" applyNumberFormat="1" applyFill="1" applyBorder="1" applyAlignment="1">
      <alignment vertical="top" wrapText="1"/>
    </xf>
    <xf numFmtId="0" fontId="67" fillId="8" borderId="1" xfId="71" applyFill="1" applyBorder="1" applyAlignment="1">
      <alignment vertical="top" wrapText="1"/>
    </xf>
    <xf numFmtId="14" fontId="67" fillId="8" borderId="1" xfId="71" applyNumberFormat="1" applyFill="1" applyBorder="1" applyAlignment="1">
      <alignment vertical="top" wrapText="1"/>
    </xf>
    <xf numFmtId="0" fontId="67" fillId="16" borderId="1" xfId="71" applyFill="1" applyBorder="1" applyAlignment="1">
      <alignment vertical="top" wrapText="1"/>
    </xf>
    <xf numFmtId="14" fontId="67" fillId="16" borderId="1" xfId="71" applyNumberFormat="1" applyFill="1" applyBorder="1" applyAlignment="1">
      <alignment vertical="top" wrapText="1"/>
    </xf>
    <xf numFmtId="0" fontId="67" fillId="5" borderId="1" xfId="71" applyFill="1" applyBorder="1" applyAlignment="1">
      <alignment vertical="top" wrapText="1"/>
    </xf>
    <xf numFmtId="14" fontId="67" fillId="5" borderId="1" xfId="71" applyNumberFormat="1" applyFill="1" applyBorder="1" applyAlignment="1">
      <alignment vertical="top" wrapText="1"/>
    </xf>
    <xf numFmtId="0" fontId="67" fillId="21" borderId="1" xfId="71" applyFill="1" applyBorder="1" applyAlignment="1">
      <alignment vertical="top" wrapText="1"/>
    </xf>
    <xf numFmtId="0" fontId="67" fillId="9" borderId="1" xfId="71" applyFill="1" applyBorder="1" applyAlignment="1">
      <alignment vertical="top" wrapText="1"/>
    </xf>
    <xf numFmtId="0" fontId="67" fillId="17" borderId="1" xfId="71" applyFill="1" applyBorder="1" applyAlignment="1">
      <alignment vertical="top" wrapText="1"/>
    </xf>
    <xf numFmtId="0" fontId="67" fillId="14" borderId="1" xfId="71" applyFill="1" applyBorder="1" applyAlignment="1">
      <alignment vertical="top" wrapText="1"/>
    </xf>
    <xf numFmtId="0" fontId="67" fillId="0" borderId="1" xfId="71" applyFill="1" applyBorder="1" applyAlignment="1">
      <alignment vertical="top" wrapText="1"/>
    </xf>
    <xf numFmtId="14" fontId="67" fillId="0" borderId="1" xfId="71" applyNumberFormat="1" applyFill="1" applyBorder="1" applyAlignment="1">
      <alignment vertical="top" wrapText="1"/>
    </xf>
    <xf numFmtId="0" fontId="67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67" fillId="7" borderId="1" xfId="71" applyFill="1" applyBorder="1" applyAlignment="1">
      <alignment vertical="top" wrapText="1"/>
    </xf>
    <xf numFmtId="14" fontId="67" fillId="18" borderId="1" xfId="71" applyNumberFormat="1" applyFill="1" applyBorder="1" applyAlignment="1">
      <alignment vertical="top" wrapText="1"/>
    </xf>
    <xf numFmtId="14" fontId="67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67" fillId="17" borderId="1" xfId="71" applyNumberFormat="1" applyFill="1" applyBorder="1" applyAlignment="1">
      <alignment vertical="top" wrapText="1"/>
    </xf>
    <xf numFmtId="14" fontId="67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71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72" fillId="0" borderId="0" xfId="72" applyAlignment="1">
      <alignment vertical="top" wrapText="1"/>
    </xf>
    <xf numFmtId="0" fontId="73" fillId="15" borderId="1" xfId="72" applyFont="1" applyFill="1" applyBorder="1" applyAlignment="1">
      <alignment horizontal="center" vertical="center" wrapText="1"/>
    </xf>
    <xf numFmtId="0" fontId="72" fillId="22" borderId="1" xfId="72" applyFill="1" applyBorder="1" applyAlignment="1">
      <alignment vertical="top" wrapText="1"/>
    </xf>
    <xf numFmtId="0" fontId="72" fillId="0" borderId="1" xfId="72" applyBorder="1" applyAlignment="1">
      <alignment vertical="top" wrapText="1"/>
    </xf>
    <xf numFmtId="14" fontId="72" fillId="22" borderId="1" xfId="72" applyNumberFormat="1" applyFill="1" applyBorder="1" applyAlignment="1">
      <alignment vertical="top" wrapText="1"/>
    </xf>
    <xf numFmtId="14" fontId="72" fillId="0" borderId="1" xfId="72" applyNumberFormat="1" applyBorder="1" applyAlignment="1">
      <alignment vertical="top" wrapText="1"/>
    </xf>
    <xf numFmtId="0" fontId="37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72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72" fillId="19" borderId="1" xfId="72" applyFill="1" applyBorder="1" applyAlignment="1">
      <alignment vertical="top" wrapText="1"/>
    </xf>
    <xf numFmtId="14" fontId="72" fillId="19" borderId="1" xfId="72" applyNumberFormat="1" applyFill="1" applyBorder="1" applyAlignment="1">
      <alignment vertical="top" wrapText="1"/>
    </xf>
    <xf numFmtId="0" fontId="72" fillId="8" borderId="1" xfId="72" applyFill="1" applyBorder="1" applyAlignment="1">
      <alignment vertical="top" wrapText="1"/>
    </xf>
    <xf numFmtId="14" fontId="72" fillId="8" borderId="1" xfId="72" applyNumberFormat="1" applyFill="1" applyBorder="1" applyAlignment="1">
      <alignment vertical="top" wrapText="1"/>
    </xf>
    <xf numFmtId="0" fontId="72" fillId="16" borderId="1" xfId="72" applyFill="1" applyBorder="1" applyAlignment="1">
      <alignment vertical="top" wrapText="1"/>
    </xf>
    <xf numFmtId="14" fontId="72" fillId="16" borderId="1" xfId="72" applyNumberFormat="1" applyFill="1" applyBorder="1" applyAlignment="1">
      <alignment vertical="top" wrapText="1"/>
    </xf>
    <xf numFmtId="0" fontId="72" fillId="5" borderId="1" xfId="72" applyFill="1" applyBorder="1" applyAlignment="1">
      <alignment vertical="top" wrapText="1"/>
    </xf>
    <xf numFmtId="14" fontId="72" fillId="5" borderId="1" xfId="72" applyNumberFormat="1" applyFill="1" applyBorder="1" applyAlignment="1">
      <alignment vertical="top" wrapText="1"/>
    </xf>
    <xf numFmtId="0" fontId="72" fillId="23" borderId="1" xfId="72" applyFill="1" applyBorder="1" applyAlignment="1">
      <alignment vertical="top" wrapText="1"/>
    </xf>
    <xf numFmtId="14" fontId="72" fillId="23" borderId="1" xfId="72" applyNumberFormat="1" applyFill="1" applyBorder="1" applyAlignment="1">
      <alignment vertical="top" wrapText="1"/>
    </xf>
    <xf numFmtId="0" fontId="72" fillId="18" borderId="1" xfId="72" applyFill="1" applyBorder="1" applyAlignment="1">
      <alignment vertical="top" wrapText="1"/>
    </xf>
    <xf numFmtId="14" fontId="72" fillId="18" borderId="1" xfId="72" applyNumberFormat="1" applyFill="1" applyBorder="1" applyAlignment="1">
      <alignment vertical="top" wrapText="1"/>
    </xf>
    <xf numFmtId="0" fontId="72" fillId="7" borderId="1" xfId="72" applyFill="1" applyBorder="1" applyAlignment="1">
      <alignment vertical="top" wrapText="1"/>
    </xf>
    <xf numFmtId="14" fontId="72" fillId="7" borderId="1" xfId="72" applyNumberFormat="1" applyFill="1" applyBorder="1" applyAlignment="1">
      <alignment vertical="top" wrapText="1"/>
    </xf>
    <xf numFmtId="0" fontId="72" fillId="20" borderId="1" xfId="72" applyFill="1" applyBorder="1" applyAlignment="1">
      <alignment vertical="top" wrapText="1"/>
    </xf>
    <xf numFmtId="14" fontId="72" fillId="20" borderId="1" xfId="72" applyNumberFormat="1" applyFill="1" applyBorder="1" applyAlignment="1">
      <alignment vertical="top" wrapText="1"/>
    </xf>
    <xf numFmtId="0" fontId="72" fillId="21" borderId="1" xfId="72" applyFill="1" applyBorder="1" applyAlignment="1">
      <alignment vertical="top" wrapText="1"/>
    </xf>
    <xf numFmtId="0" fontId="72" fillId="9" borderId="1" xfId="72" applyFill="1" applyBorder="1" applyAlignment="1">
      <alignment vertical="top" wrapText="1"/>
    </xf>
    <xf numFmtId="0" fontId="72" fillId="11" borderId="1" xfId="72" applyFill="1" applyBorder="1" applyAlignment="1">
      <alignment vertical="top" wrapText="1"/>
    </xf>
    <xf numFmtId="14" fontId="72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3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6" borderId="0" xfId="0" applyFont="1" applyFill="1"/>
    <xf numFmtId="0" fontId="0" fillId="8" borderId="0" xfId="0" applyFill="1"/>
    <xf numFmtId="0" fontId="0" fillId="26" borderId="0" xfId="0" applyFill="1"/>
    <xf numFmtId="164" fontId="46" fillId="7" borderId="1" xfId="47" applyNumberFormat="1" applyFill="1" applyBorder="1" applyAlignment="1">
      <alignment vertical="top" wrapText="1"/>
    </xf>
    <xf numFmtId="0" fontId="76" fillId="0" borderId="0" xfId="73" applyAlignment="1">
      <alignment vertical="top" wrapText="1"/>
    </xf>
    <xf numFmtId="0" fontId="77" fillId="15" borderId="1" xfId="73" applyFont="1" applyFill="1" applyBorder="1" applyAlignment="1">
      <alignment horizontal="center" vertical="center" wrapText="1"/>
    </xf>
    <xf numFmtId="0" fontId="76" fillId="19" borderId="1" xfId="73" applyFill="1" applyBorder="1" applyAlignment="1">
      <alignment vertical="top" wrapText="1"/>
    </xf>
    <xf numFmtId="14" fontId="76" fillId="19" borderId="1" xfId="73" applyNumberFormat="1" applyFill="1" applyBorder="1" applyAlignment="1">
      <alignment vertical="top" wrapText="1"/>
    </xf>
    <xf numFmtId="0" fontId="76" fillId="8" borderId="1" xfId="73" applyFill="1" applyBorder="1" applyAlignment="1">
      <alignment vertical="top" wrapText="1"/>
    </xf>
    <xf numFmtId="14" fontId="76" fillId="8" borderId="1" xfId="73" applyNumberFormat="1" applyFill="1" applyBorder="1" applyAlignment="1">
      <alignment vertical="top" wrapText="1"/>
    </xf>
    <xf numFmtId="0" fontId="76" fillId="16" borderId="1" xfId="73" applyFill="1" applyBorder="1" applyAlignment="1">
      <alignment vertical="top" wrapText="1"/>
    </xf>
    <xf numFmtId="14" fontId="76" fillId="16" borderId="1" xfId="73" applyNumberFormat="1" applyFill="1" applyBorder="1" applyAlignment="1">
      <alignment vertical="top" wrapText="1"/>
    </xf>
    <xf numFmtId="0" fontId="76" fillId="5" borderId="1" xfId="73" applyFill="1" applyBorder="1" applyAlignment="1">
      <alignment vertical="top" wrapText="1"/>
    </xf>
    <xf numFmtId="14" fontId="76" fillId="5" borderId="1" xfId="73" applyNumberFormat="1" applyFill="1" applyBorder="1" applyAlignment="1">
      <alignment vertical="top" wrapText="1"/>
    </xf>
    <xf numFmtId="0" fontId="76" fillId="21" borderId="1" xfId="73" applyFill="1" applyBorder="1" applyAlignment="1">
      <alignment vertical="top" wrapText="1"/>
    </xf>
    <xf numFmtId="0" fontId="76" fillId="9" borderId="1" xfId="73" applyFill="1" applyBorder="1" applyAlignment="1">
      <alignment vertical="top" wrapText="1"/>
    </xf>
    <xf numFmtId="0" fontId="76" fillId="23" borderId="1" xfId="73" applyFill="1" applyBorder="1" applyAlignment="1">
      <alignment vertical="top" wrapText="1"/>
    </xf>
    <xf numFmtId="14" fontId="76" fillId="23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76" fillId="7" borderId="1" xfId="73" applyFill="1" applyBorder="1" applyAlignment="1">
      <alignment vertical="top" wrapText="1"/>
    </xf>
    <xf numFmtId="14" fontId="76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76" fillId="11" borderId="1" xfId="73" applyFill="1" applyBorder="1" applyAlignment="1">
      <alignment vertical="top" wrapText="1"/>
    </xf>
    <xf numFmtId="14" fontId="76" fillId="11" borderId="1" xfId="73" applyNumberFormat="1" applyFill="1" applyBorder="1" applyAlignment="1">
      <alignment vertical="top" wrapText="1"/>
    </xf>
    <xf numFmtId="0" fontId="76" fillId="0" borderId="1" xfId="73" applyFill="1" applyBorder="1" applyAlignment="1">
      <alignment vertical="top" wrapText="1"/>
    </xf>
    <xf numFmtId="14" fontId="76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79" fillId="0" borderId="0" xfId="74" applyAlignment="1">
      <alignment vertical="top" wrapText="1"/>
    </xf>
    <xf numFmtId="0" fontId="80" fillId="15" borderId="1" xfId="74" applyFont="1" applyFill="1" applyBorder="1" applyAlignment="1">
      <alignment horizontal="center" vertical="center" wrapText="1"/>
    </xf>
    <xf numFmtId="0" fontId="79" fillId="19" borderId="1" xfId="74" applyFill="1" applyBorder="1" applyAlignment="1">
      <alignment vertical="top" wrapText="1"/>
    </xf>
    <xf numFmtId="14" fontId="79" fillId="19" borderId="1" xfId="74" applyNumberFormat="1" applyFill="1" applyBorder="1" applyAlignment="1">
      <alignment vertical="top" wrapText="1"/>
    </xf>
    <xf numFmtId="0" fontId="79" fillId="8" borderId="1" xfId="74" applyFill="1" applyBorder="1" applyAlignment="1">
      <alignment vertical="top" wrapText="1"/>
    </xf>
    <xf numFmtId="14" fontId="79" fillId="8" borderId="1" xfId="74" applyNumberFormat="1" applyFill="1" applyBorder="1" applyAlignment="1">
      <alignment vertical="top" wrapText="1"/>
    </xf>
    <xf numFmtId="0" fontId="79" fillId="16" borderId="1" xfId="74" applyFill="1" applyBorder="1" applyAlignment="1">
      <alignment vertical="top" wrapText="1"/>
    </xf>
    <xf numFmtId="14" fontId="79" fillId="16" borderId="1" xfId="74" applyNumberFormat="1" applyFill="1" applyBorder="1" applyAlignment="1">
      <alignment vertical="top" wrapText="1"/>
    </xf>
    <xf numFmtId="0" fontId="79" fillId="5" borderId="1" xfId="74" applyFill="1" applyBorder="1" applyAlignment="1">
      <alignment vertical="top" wrapText="1"/>
    </xf>
    <xf numFmtId="14" fontId="79" fillId="5" borderId="1" xfId="74" applyNumberFormat="1" applyFill="1" applyBorder="1" applyAlignment="1">
      <alignment vertical="top" wrapText="1"/>
    </xf>
    <xf numFmtId="0" fontId="79" fillId="20" borderId="1" xfId="74" applyFill="1" applyBorder="1" applyAlignment="1">
      <alignment vertical="top" wrapText="1"/>
    </xf>
    <xf numFmtId="0" fontId="79" fillId="24" borderId="1" xfId="74" applyFill="1" applyBorder="1" applyAlignment="1">
      <alignment vertical="top" wrapText="1"/>
    </xf>
    <xf numFmtId="0" fontId="46" fillId="24" borderId="1" xfId="74" applyFont="1" applyFill="1" applyBorder="1" applyAlignment="1">
      <alignment vertical="top" wrapText="1"/>
    </xf>
    <xf numFmtId="0" fontId="79" fillId="18" borderId="1" xfId="74" applyFill="1" applyBorder="1" applyAlignment="1">
      <alignment vertical="top" wrapText="1"/>
    </xf>
    <xf numFmtId="0" fontId="79" fillId="0" borderId="1" xfId="74" applyFill="1" applyBorder="1" applyAlignment="1">
      <alignment vertical="top" wrapText="1"/>
    </xf>
    <xf numFmtId="14" fontId="79" fillId="0" borderId="1" xfId="74" applyNumberFormat="1" applyFill="1" applyBorder="1" applyAlignment="1">
      <alignment vertical="top" wrapText="1"/>
    </xf>
    <xf numFmtId="0" fontId="79" fillId="7" borderId="1" xfId="74" applyFill="1" applyBorder="1" applyAlignment="1">
      <alignment vertical="top" wrapText="1"/>
    </xf>
    <xf numFmtId="14" fontId="79" fillId="18" borderId="1" xfId="74" applyNumberFormat="1" applyFill="1" applyBorder="1" applyAlignment="1">
      <alignment vertical="top" wrapText="1"/>
    </xf>
    <xf numFmtId="14" fontId="79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79" fillId="7" borderId="1" xfId="74" applyNumberFormat="1" applyFill="1" applyBorder="1" applyAlignment="1">
      <alignment vertical="top" wrapText="1"/>
    </xf>
    <xf numFmtId="0" fontId="79" fillId="21" borderId="1" xfId="74" applyFill="1" applyBorder="1" applyAlignment="1">
      <alignment vertical="top" wrapText="1"/>
    </xf>
    <xf numFmtId="0" fontId="79" fillId="9" borderId="1" xfId="74" applyFill="1" applyBorder="1" applyAlignment="1">
      <alignment vertical="top" wrapText="1"/>
    </xf>
    <xf numFmtId="0" fontId="79" fillId="23" borderId="1" xfId="74" applyFill="1" applyBorder="1" applyAlignment="1">
      <alignment vertical="top" wrapText="1"/>
    </xf>
    <xf numFmtId="14" fontId="79" fillId="23" borderId="1" xfId="74" applyNumberFormat="1" applyFill="1" applyBorder="1" applyAlignment="1">
      <alignment vertical="top" wrapText="1"/>
    </xf>
    <xf numFmtId="0" fontId="79" fillId="11" borderId="1" xfId="74" applyFill="1" applyBorder="1" applyAlignment="1">
      <alignment vertical="top" wrapText="1"/>
    </xf>
    <xf numFmtId="14" fontId="79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83" fillId="0" borderId="0" xfId="75" applyAlignment="1">
      <alignment vertical="top" wrapText="1"/>
    </xf>
    <xf numFmtId="0" fontId="85" fillId="15" borderId="1" xfId="75" applyFont="1" applyFill="1" applyBorder="1" applyAlignment="1">
      <alignment horizontal="center" vertical="center" wrapText="1"/>
    </xf>
    <xf numFmtId="0" fontId="83" fillId="16" borderId="1" xfId="75" applyFill="1" applyBorder="1" applyAlignment="1">
      <alignment vertical="top" wrapText="1"/>
    </xf>
    <xf numFmtId="14" fontId="83" fillId="16" borderId="1" xfId="75" applyNumberFormat="1" applyFill="1" applyBorder="1" applyAlignment="1">
      <alignment vertical="top" wrapText="1"/>
    </xf>
    <xf numFmtId="0" fontId="83" fillId="5" borderId="1" xfId="75" applyFill="1" applyBorder="1" applyAlignment="1">
      <alignment vertical="top" wrapText="1"/>
    </xf>
    <xf numFmtId="14" fontId="83" fillId="5" borderId="1" xfId="75" applyNumberFormat="1" applyFill="1" applyBorder="1" applyAlignment="1">
      <alignment vertical="top" wrapText="1"/>
    </xf>
    <xf numFmtId="0" fontId="83" fillId="19" borderId="1" xfId="75" applyFill="1" applyBorder="1" applyAlignment="1">
      <alignment vertical="top" wrapText="1"/>
    </xf>
    <xf numFmtId="14" fontId="83" fillId="19" borderId="1" xfId="75" applyNumberFormat="1" applyFill="1" applyBorder="1" applyAlignment="1">
      <alignment vertical="top" wrapText="1"/>
    </xf>
    <xf numFmtId="0" fontId="83" fillId="8" borderId="1" xfId="75" applyFill="1" applyBorder="1" applyAlignment="1">
      <alignment vertical="top" wrapText="1"/>
    </xf>
    <xf numFmtId="14" fontId="83" fillId="8" borderId="1" xfId="75" applyNumberFormat="1" applyFill="1" applyBorder="1" applyAlignment="1">
      <alignment vertical="top" wrapText="1"/>
    </xf>
    <xf numFmtId="0" fontId="83" fillId="21" borderId="1" xfId="75" applyFill="1" applyBorder="1" applyAlignment="1">
      <alignment vertical="top" wrapText="1"/>
    </xf>
    <xf numFmtId="0" fontId="83" fillId="9" borderId="1" xfId="75" applyFill="1" applyBorder="1" applyAlignment="1">
      <alignment vertical="top" wrapText="1"/>
    </xf>
    <xf numFmtId="0" fontId="83" fillId="11" borderId="1" xfId="75" applyFill="1" applyBorder="1" applyAlignment="1">
      <alignment vertical="top" wrapText="1"/>
    </xf>
    <xf numFmtId="14" fontId="83" fillId="11" borderId="1" xfId="75" applyNumberFormat="1" applyFill="1" applyBorder="1" applyAlignment="1">
      <alignment vertical="top" wrapText="1"/>
    </xf>
    <xf numFmtId="0" fontId="83" fillId="23" borderId="1" xfId="75" applyFill="1" applyBorder="1" applyAlignment="1">
      <alignment vertical="top" wrapText="1"/>
    </xf>
    <xf numFmtId="14" fontId="83" fillId="23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86" fillId="0" borderId="0" xfId="76" applyAlignment="1">
      <alignment vertical="top" wrapText="1"/>
    </xf>
    <xf numFmtId="0" fontId="87" fillId="15" borderId="1" xfId="76" applyFont="1" applyFill="1" applyBorder="1" applyAlignment="1">
      <alignment horizontal="center" vertical="center" wrapText="1"/>
    </xf>
    <xf numFmtId="0" fontId="86" fillId="19" borderId="1" xfId="76" applyFill="1" applyBorder="1" applyAlignment="1">
      <alignment vertical="top" wrapText="1"/>
    </xf>
    <xf numFmtId="14" fontId="86" fillId="19" borderId="1" xfId="76" applyNumberFormat="1" applyFill="1" applyBorder="1" applyAlignment="1">
      <alignment vertical="top" wrapText="1"/>
    </xf>
    <xf numFmtId="0" fontId="86" fillId="8" borderId="1" xfId="76" applyFill="1" applyBorder="1" applyAlignment="1">
      <alignment vertical="top" wrapText="1"/>
    </xf>
    <xf numFmtId="14" fontId="86" fillId="8" borderId="1" xfId="76" applyNumberFormat="1" applyFill="1" applyBorder="1" applyAlignment="1">
      <alignment vertical="top" wrapText="1"/>
    </xf>
    <xf numFmtId="0" fontId="86" fillId="16" borderId="1" xfId="76" applyFill="1" applyBorder="1" applyAlignment="1">
      <alignment vertical="top" wrapText="1"/>
    </xf>
    <xf numFmtId="14" fontId="86" fillId="16" borderId="1" xfId="76" applyNumberFormat="1" applyFill="1" applyBorder="1" applyAlignment="1">
      <alignment vertical="top" wrapText="1"/>
    </xf>
    <xf numFmtId="0" fontId="86" fillId="5" borderId="1" xfId="76" applyFill="1" applyBorder="1" applyAlignment="1">
      <alignment vertical="top" wrapText="1"/>
    </xf>
    <xf numFmtId="14" fontId="86" fillId="5" borderId="1" xfId="76" applyNumberFormat="1" applyFill="1" applyBorder="1" applyAlignment="1">
      <alignment vertical="top" wrapText="1"/>
    </xf>
    <xf numFmtId="0" fontId="86" fillId="21" borderId="1" xfId="76" applyFill="1" applyBorder="1" applyAlignment="1">
      <alignment vertical="top" wrapText="1"/>
    </xf>
    <xf numFmtId="0" fontId="86" fillId="0" borderId="1" xfId="76" applyFill="1" applyBorder="1" applyAlignment="1">
      <alignment vertical="top" wrapText="1"/>
    </xf>
    <xf numFmtId="14" fontId="86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86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86" fillId="18" borderId="1" xfId="76" applyFill="1" applyBorder="1" applyAlignment="1">
      <alignment vertical="top" wrapText="1"/>
    </xf>
    <xf numFmtId="14" fontId="86" fillId="18" borderId="1" xfId="76" applyNumberFormat="1" applyFill="1" applyBorder="1" applyAlignment="1">
      <alignment vertical="top" wrapText="1"/>
    </xf>
    <xf numFmtId="14" fontId="86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86" fillId="9" borderId="1" xfId="76" applyFill="1" applyBorder="1" applyAlignment="1">
      <alignment vertical="top" wrapText="1"/>
    </xf>
    <xf numFmtId="0" fontId="89" fillId="0" borderId="0" xfId="77" applyAlignment="1">
      <alignment vertical="top" wrapText="1"/>
    </xf>
    <xf numFmtId="0" fontId="90" fillId="15" borderId="1" xfId="77" applyFont="1" applyFill="1" applyBorder="1" applyAlignment="1">
      <alignment horizontal="center" vertical="center" wrapText="1"/>
    </xf>
    <xf numFmtId="0" fontId="89" fillId="19" borderId="1" xfId="77" applyFill="1" applyBorder="1" applyAlignment="1">
      <alignment vertical="top" wrapText="1"/>
    </xf>
    <xf numFmtId="14" fontId="89" fillId="19" borderId="1" xfId="77" applyNumberFormat="1" applyFill="1" applyBorder="1" applyAlignment="1">
      <alignment vertical="top" wrapText="1"/>
    </xf>
    <xf numFmtId="0" fontId="89" fillId="8" borderId="1" xfId="77" applyFill="1" applyBorder="1" applyAlignment="1">
      <alignment vertical="top" wrapText="1"/>
    </xf>
    <xf numFmtId="14" fontId="89" fillId="8" borderId="1" xfId="77" applyNumberFormat="1" applyFill="1" applyBorder="1" applyAlignment="1">
      <alignment vertical="top" wrapText="1"/>
    </xf>
    <xf numFmtId="0" fontId="89" fillId="16" borderId="1" xfId="77" applyFill="1" applyBorder="1" applyAlignment="1">
      <alignment vertical="top" wrapText="1"/>
    </xf>
    <xf numFmtId="14" fontId="89" fillId="16" borderId="1" xfId="77" applyNumberFormat="1" applyFill="1" applyBorder="1" applyAlignment="1">
      <alignment vertical="top" wrapText="1"/>
    </xf>
    <xf numFmtId="0" fontId="89" fillId="5" borderId="1" xfId="77" applyFill="1" applyBorder="1" applyAlignment="1">
      <alignment vertical="top" wrapText="1"/>
    </xf>
    <xf numFmtId="14" fontId="89" fillId="5" borderId="1" xfId="77" applyNumberFormat="1" applyFill="1" applyBorder="1" applyAlignment="1">
      <alignment vertical="top" wrapText="1"/>
    </xf>
    <xf numFmtId="0" fontId="89" fillId="21" borderId="1" xfId="77" applyFill="1" applyBorder="1" applyAlignment="1">
      <alignment vertical="top" wrapText="1"/>
    </xf>
    <xf numFmtId="0" fontId="89" fillId="9" borderId="1" xfId="77" applyFill="1" applyBorder="1" applyAlignment="1">
      <alignment vertical="top" wrapText="1"/>
    </xf>
    <xf numFmtId="0" fontId="89" fillId="0" borderId="1" xfId="77" applyFill="1" applyBorder="1" applyAlignment="1">
      <alignment vertical="top" wrapText="1"/>
    </xf>
    <xf numFmtId="14" fontId="89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89" fillId="23" borderId="1" xfId="77" applyFill="1" applyBorder="1" applyAlignment="1">
      <alignment vertical="top" wrapText="1"/>
    </xf>
    <xf numFmtId="0" fontId="89" fillId="11" borderId="1" xfId="77" applyFill="1" applyBorder="1" applyAlignment="1">
      <alignment vertical="top" wrapText="1"/>
    </xf>
    <xf numFmtId="14" fontId="89" fillId="23" borderId="1" xfId="77" applyNumberFormat="1" applyFill="1" applyBorder="1" applyAlignment="1">
      <alignment vertical="top" wrapText="1"/>
    </xf>
    <xf numFmtId="14" fontId="89" fillId="11" borderId="1" xfId="77" applyNumberFormat="1" applyFill="1" applyBorder="1" applyAlignment="1">
      <alignment vertical="top" wrapText="1"/>
    </xf>
    <xf numFmtId="0" fontId="89" fillId="7" borderId="1" xfId="77" applyFill="1" applyBorder="1" applyAlignment="1">
      <alignment vertical="top" wrapText="1"/>
    </xf>
    <xf numFmtId="14" fontId="89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2" fillId="22" borderId="0" xfId="78" applyFill="1" applyAlignment="1">
      <alignment vertical="top" wrapText="1"/>
    </xf>
    <xf numFmtId="165" fontId="92" fillId="22" borderId="0" xfId="78" applyNumberFormat="1" applyFill="1" applyAlignment="1">
      <alignment vertical="top" wrapText="1"/>
    </xf>
    <xf numFmtId="0" fontId="92" fillId="0" borderId="0" xfId="78" applyAlignment="1">
      <alignment vertical="top" wrapText="1"/>
    </xf>
    <xf numFmtId="165" fontId="92" fillId="0" borderId="0" xfId="78" applyNumberFormat="1" applyAlignment="1">
      <alignment vertical="top" wrapText="1"/>
    </xf>
    <xf numFmtId="0" fontId="92" fillId="22" borderId="0" xfId="78" applyFill="1" applyAlignment="1">
      <alignment vertical="top"/>
    </xf>
    <xf numFmtId="0" fontId="93" fillId="15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92" fillId="0" borderId="0" xfId="78" applyAlignment="1">
      <alignment vertical="top" wrapText="1"/>
    </xf>
    <xf numFmtId="0" fontId="92" fillId="0" borderId="0" xfId="78" applyAlignment="1">
      <alignment vertical="top" wrapText="1"/>
    </xf>
    <xf numFmtId="0" fontId="93" fillId="15" borderId="1" xfId="78" applyFont="1" applyFill="1" applyBorder="1" applyAlignment="1">
      <alignment horizontal="center" vertical="center" wrapText="1"/>
    </xf>
    <xf numFmtId="0" fontId="92" fillId="19" borderId="1" xfId="78" applyFill="1" applyBorder="1" applyAlignment="1">
      <alignment vertical="top" wrapText="1"/>
    </xf>
    <xf numFmtId="14" fontId="92" fillId="19" borderId="1" xfId="78" applyNumberFormat="1" applyFill="1" applyBorder="1" applyAlignment="1">
      <alignment vertical="top" wrapText="1"/>
    </xf>
    <xf numFmtId="0" fontId="92" fillId="8" borderId="1" xfId="78" applyFill="1" applyBorder="1" applyAlignment="1">
      <alignment vertical="top" wrapText="1"/>
    </xf>
    <xf numFmtId="14" fontId="92" fillId="8" borderId="1" xfId="78" applyNumberFormat="1" applyFill="1" applyBorder="1" applyAlignment="1">
      <alignment vertical="top" wrapText="1"/>
    </xf>
    <xf numFmtId="0" fontId="92" fillId="16" borderId="1" xfId="78" applyFill="1" applyBorder="1" applyAlignment="1">
      <alignment vertical="top" wrapText="1"/>
    </xf>
    <xf numFmtId="14" fontId="92" fillId="16" borderId="1" xfId="78" applyNumberFormat="1" applyFill="1" applyBorder="1" applyAlignment="1">
      <alignment vertical="top" wrapText="1"/>
    </xf>
    <xf numFmtId="0" fontId="92" fillId="5" borderId="1" xfId="78" applyFill="1" applyBorder="1" applyAlignment="1">
      <alignment vertical="top" wrapText="1"/>
    </xf>
    <xf numFmtId="14" fontId="92" fillId="5" borderId="1" xfId="78" applyNumberFormat="1" applyFill="1" applyBorder="1" applyAlignment="1">
      <alignment vertical="top" wrapText="1"/>
    </xf>
    <xf numFmtId="0" fontId="92" fillId="11" borderId="1" xfId="78" applyFill="1" applyBorder="1" applyAlignment="1">
      <alignment vertical="top" wrapText="1"/>
    </xf>
    <xf numFmtId="0" fontId="92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92" fillId="0" borderId="1" xfId="78" applyNumberFormat="1" applyFill="1" applyBorder="1" applyAlignment="1">
      <alignment vertical="top" wrapText="1"/>
    </xf>
    <xf numFmtId="0" fontId="92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92" fillId="18" borderId="1" xfId="78" applyFill="1" applyBorder="1" applyAlignment="1">
      <alignment vertical="top" wrapText="1"/>
    </xf>
    <xf numFmtId="14" fontId="92" fillId="7" borderId="1" xfId="78" applyNumberFormat="1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92" fillId="18" borderId="1" xfId="78" applyNumberFormat="1" applyFill="1" applyBorder="1" applyAlignment="1">
      <alignment vertical="top" wrapText="1"/>
    </xf>
    <xf numFmtId="14" fontId="92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92" fillId="21" borderId="1" xfId="78" applyFill="1" applyBorder="1" applyAlignment="1">
      <alignment vertical="top" wrapText="1"/>
    </xf>
    <xf numFmtId="0" fontId="92" fillId="9" borderId="1" xfId="78" applyFill="1" applyBorder="1" applyAlignment="1">
      <alignment vertical="top" wrapText="1"/>
    </xf>
    <xf numFmtId="0" fontId="92" fillId="20" borderId="1" xfId="78" applyFill="1" applyBorder="1" applyAlignment="1">
      <alignment vertical="top" wrapText="1"/>
    </xf>
    <xf numFmtId="0" fontId="46" fillId="20" borderId="1" xfId="78" applyFont="1" applyFill="1" applyBorder="1" applyAlignment="1">
      <alignment vertical="top" wrapText="1"/>
    </xf>
    <xf numFmtId="14" fontId="92" fillId="20" borderId="1" xfId="78" applyNumberFormat="1" applyFill="1" applyBorder="1" applyAlignment="1">
      <alignment vertical="top" wrapText="1"/>
    </xf>
    <xf numFmtId="164" fontId="92" fillId="19" borderId="1" xfId="78" applyNumberFormat="1" applyFill="1" applyBorder="1" applyAlignment="1">
      <alignment vertical="top" wrapText="1"/>
    </xf>
    <xf numFmtId="164" fontId="92" fillId="8" borderId="1" xfId="78" applyNumberFormat="1" applyFill="1" applyBorder="1" applyAlignment="1">
      <alignment vertical="top" wrapText="1"/>
    </xf>
    <xf numFmtId="164" fontId="92" fillId="16" borderId="1" xfId="78" applyNumberFormat="1" applyFill="1" applyBorder="1" applyAlignment="1">
      <alignment vertical="top" wrapText="1"/>
    </xf>
    <xf numFmtId="164" fontId="92" fillId="5" borderId="1" xfId="78" applyNumberFormat="1" applyFill="1" applyBorder="1" applyAlignment="1">
      <alignment vertical="top" wrapText="1"/>
    </xf>
    <xf numFmtId="164" fontId="92" fillId="11" borderId="1" xfId="78" applyNumberFormat="1" applyFill="1" applyBorder="1" applyAlignment="1">
      <alignment vertical="top" wrapText="1"/>
    </xf>
    <xf numFmtId="0" fontId="92" fillId="23" borderId="1" xfId="78" applyFill="1" applyBorder="1" applyAlignment="1">
      <alignment vertical="top" wrapText="1"/>
    </xf>
    <xf numFmtId="164" fontId="92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7" fillId="0" borderId="0" xfId="79" applyAlignment="1">
      <alignment vertical="top" wrapText="1"/>
    </xf>
    <xf numFmtId="0" fontId="98" fillId="15" borderId="1" xfId="79" applyFont="1" applyFill="1" applyBorder="1" applyAlignment="1">
      <alignment horizontal="center" vertical="center" wrapText="1"/>
    </xf>
    <xf numFmtId="0" fontId="97" fillId="19" borderId="1" xfId="79" applyFill="1" applyBorder="1" applyAlignment="1">
      <alignment vertical="top" wrapText="1"/>
    </xf>
    <xf numFmtId="14" fontId="97" fillId="19" borderId="1" xfId="79" applyNumberFormat="1" applyFill="1" applyBorder="1" applyAlignment="1">
      <alignment vertical="top" wrapText="1"/>
    </xf>
    <xf numFmtId="0" fontId="97" fillId="8" borderId="1" xfId="79" applyFill="1" applyBorder="1" applyAlignment="1">
      <alignment vertical="top" wrapText="1"/>
    </xf>
    <xf numFmtId="14" fontId="97" fillId="8" borderId="1" xfId="79" applyNumberFormat="1" applyFill="1" applyBorder="1" applyAlignment="1">
      <alignment vertical="top" wrapText="1"/>
    </xf>
    <xf numFmtId="0" fontId="97" fillId="16" borderId="1" xfId="79" applyFill="1" applyBorder="1" applyAlignment="1">
      <alignment vertical="top" wrapText="1"/>
    </xf>
    <xf numFmtId="14" fontId="97" fillId="16" borderId="1" xfId="79" applyNumberFormat="1" applyFill="1" applyBorder="1" applyAlignment="1">
      <alignment vertical="top" wrapText="1"/>
    </xf>
    <xf numFmtId="0" fontId="97" fillId="5" borderId="1" xfId="79" applyFill="1" applyBorder="1" applyAlignment="1">
      <alignment vertical="top" wrapText="1"/>
    </xf>
    <xf numFmtId="14" fontId="97" fillId="5" borderId="1" xfId="79" applyNumberFormat="1" applyFill="1" applyBorder="1" applyAlignment="1">
      <alignment vertical="top" wrapText="1"/>
    </xf>
    <xf numFmtId="0" fontId="97" fillId="18" borderId="1" xfId="79" applyFill="1" applyBorder="1" applyAlignment="1">
      <alignment vertical="top" wrapText="1"/>
    </xf>
    <xf numFmtId="0" fontId="97" fillId="0" borderId="1" xfId="79" applyFill="1" applyBorder="1" applyAlignment="1">
      <alignment vertical="top" wrapText="1"/>
    </xf>
    <xf numFmtId="14" fontId="97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97" fillId="23" borderId="1" xfId="79" applyFill="1" applyBorder="1" applyAlignment="1">
      <alignment vertical="top" wrapText="1"/>
    </xf>
    <xf numFmtId="0" fontId="97" fillId="11" borderId="1" xfId="79" applyFill="1" applyBorder="1" applyAlignment="1">
      <alignment vertical="top" wrapText="1"/>
    </xf>
    <xf numFmtId="14" fontId="97" fillId="23" borderId="1" xfId="79" applyNumberFormat="1" applyFill="1" applyBorder="1" applyAlignment="1">
      <alignment vertical="top" wrapText="1"/>
    </xf>
    <xf numFmtId="14" fontId="97" fillId="11" borderId="1" xfId="79" applyNumberFormat="1" applyFill="1" applyBorder="1" applyAlignment="1">
      <alignment vertical="top" wrapText="1"/>
    </xf>
    <xf numFmtId="0" fontId="97" fillId="21" borderId="1" xfId="79" applyFill="1" applyBorder="1" applyAlignment="1">
      <alignment vertical="top" wrapText="1"/>
    </xf>
    <xf numFmtId="0" fontId="97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00" fillId="0" borderId="0" xfId="80" applyAlignment="1">
      <alignment vertical="top" wrapText="1"/>
    </xf>
    <xf numFmtId="0" fontId="101" fillId="15" borderId="1" xfId="80" applyFont="1" applyFill="1" applyBorder="1" applyAlignment="1">
      <alignment horizontal="center" vertical="center" wrapText="1"/>
    </xf>
    <xf numFmtId="0" fontId="100" fillId="16" borderId="1" xfId="80" applyFill="1" applyBorder="1" applyAlignment="1">
      <alignment vertical="top" wrapText="1"/>
    </xf>
    <xf numFmtId="14" fontId="100" fillId="16" borderId="1" xfId="80" applyNumberFormat="1" applyFill="1" applyBorder="1" applyAlignment="1">
      <alignment vertical="top" wrapText="1"/>
    </xf>
    <xf numFmtId="0" fontId="100" fillId="5" borderId="1" xfId="80" applyFill="1" applyBorder="1" applyAlignment="1">
      <alignment vertical="top" wrapText="1"/>
    </xf>
    <xf numFmtId="14" fontId="100" fillId="5" borderId="1" xfId="80" applyNumberFormat="1" applyFill="1" applyBorder="1" applyAlignment="1">
      <alignment vertical="top" wrapText="1"/>
    </xf>
    <xf numFmtId="0" fontId="100" fillId="19" borderId="1" xfId="80" applyFill="1" applyBorder="1" applyAlignment="1">
      <alignment vertical="top" wrapText="1"/>
    </xf>
    <xf numFmtId="14" fontId="100" fillId="19" borderId="1" xfId="80" applyNumberFormat="1" applyFill="1" applyBorder="1" applyAlignment="1">
      <alignment vertical="top" wrapText="1"/>
    </xf>
    <xf numFmtId="0" fontId="100" fillId="8" borderId="1" xfId="80" applyFill="1" applyBorder="1" applyAlignment="1">
      <alignment vertical="top" wrapText="1"/>
    </xf>
    <xf numFmtId="14" fontId="100" fillId="8" borderId="1" xfId="80" applyNumberFormat="1" applyFill="1" applyBorder="1" applyAlignment="1">
      <alignment vertical="top" wrapText="1"/>
    </xf>
    <xf numFmtId="0" fontId="103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5" borderId="2" xfId="47" applyFont="1" applyFill="1" applyBorder="1" applyAlignment="1">
      <alignment horizontal="center" vertical="center" wrapText="1"/>
    </xf>
    <xf numFmtId="0" fontId="46" fillId="19" borderId="3" xfId="47" applyFill="1" applyBorder="1" applyAlignment="1">
      <alignment vertical="top" wrapText="1"/>
    </xf>
    <xf numFmtId="14" fontId="46" fillId="19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8" borderId="3" xfId="47" applyFill="1" applyBorder="1" applyAlignment="1">
      <alignment vertical="top" wrapText="1"/>
    </xf>
    <xf numFmtId="14" fontId="46" fillId="18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3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3" borderId="3" xfId="47" applyNumberFormat="1" applyFill="1" applyBorder="1" applyAlignment="1">
      <alignment vertical="top" wrapText="1"/>
    </xf>
    <xf numFmtId="0" fontId="104" fillId="0" borderId="0" xfId="81" applyAlignment="1">
      <alignment vertical="top" wrapText="1"/>
    </xf>
    <xf numFmtId="0" fontId="105" fillId="15" borderId="1" xfId="81" applyFont="1" applyFill="1" applyBorder="1" applyAlignment="1">
      <alignment horizontal="center" vertical="center" wrapText="1"/>
    </xf>
    <xf numFmtId="0" fontId="104" fillId="19" borderId="1" xfId="81" applyFill="1" applyBorder="1" applyAlignment="1">
      <alignment vertical="top" wrapText="1"/>
    </xf>
    <xf numFmtId="14" fontId="104" fillId="19" borderId="1" xfId="81" applyNumberFormat="1" applyFill="1" applyBorder="1" applyAlignment="1">
      <alignment vertical="top" wrapText="1"/>
    </xf>
    <xf numFmtId="0" fontId="104" fillId="8" borderId="1" xfId="81" applyFill="1" applyBorder="1" applyAlignment="1">
      <alignment vertical="top" wrapText="1"/>
    </xf>
    <xf numFmtId="14" fontId="104" fillId="8" borderId="1" xfId="81" applyNumberFormat="1" applyFill="1" applyBorder="1" applyAlignment="1">
      <alignment vertical="top" wrapText="1"/>
    </xf>
    <xf numFmtId="0" fontId="104" fillId="16" borderId="1" xfId="81" applyFill="1" applyBorder="1" applyAlignment="1">
      <alignment vertical="top" wrapText="1"/>
    </xf>
    <xf numFmtId="14" fontId="104" fillId="16" borderId="1" xfId="81" applyNumberFormat="1" applyFill="1" applyBorder="1" applyAlignment="1">
      <alignment vertical="top" wrapText="1"/>
    </xf>
    <xf numFmtId="0" fontId="104" fillId="5" borderId="1" xfId="81" applyFill="1" applyBorder="1" applyAlignment="1">
      <alignment vertical="top" wrapText="1"/>
    </xf>
    <xf numFmtId="14" fontId="104" fillId="5" borderId="1" xfId="81" applyNumberFormat="1" applyFill="1" applyBorder="1" applyAlignment="1">
      <alignment vertical="top" wrapText="1"/>
    </xf>
    <xf numFmtId="0" fontId="104" fillId="7" borderId="1" xfId="81" applyFill="1" applyBorder="1" applyAlignment="1">
      <alignment vertical="top" wrapText="1"/>
    </xf>
    <xf numFmtId="0" fontId="104" fillId="18" borderId="1" xfId="81" applyFill="1" applyBorder="1" applyAlignment="1">
      <alignment vertical="top" wrapText="1"/>
    </xf>
    <xf numFmtId="0" fontId="104" fillId="9" borderId="1" xfId="81" applyFill="1" applyBorder="1" applyAlignment="1">
      <alignment vertical="top" wrapText="1"/>
    </xf>
    <xf numFmtId="0" fontId="104" fillId="21" borderId="1" xfId="81" applyFill="1" applyBorder="1" applyAlignment="1">
      <alignment vertical="top" wrapText="1"/>
    </xf>
    <xf numFmtId="0" fontId="104" fillId="23" borderId="1" xfId="81" applyFill="1" applyBorder="1" applyAlignment="1">
      <alignment vertical="top" wrapText="1"/>
    </xf>
    <xf numFmtId="0" fontId="104" fillId="11" borderId="1" xfId="81" applyFill="1" applyBorder="1" applyAlignment="1">
      <alignment vertical="top" wrapText="1"/>
    </xf>
    <xf numFmtId="14" fontId="104" fillId="7" borderId="1" xfId="81" applyNumberFormat="1" applyFill="1" applyBorder="1" applyAlignment="1">
      <alignment vertical="top" wrapText="1"/>
    </xf>
    <xf numFmtId="14" fontId="104" fillId="18" borderId="1" xfId="81" applyNumberFormat="1" applyFill="1" applyBorder="1" applyAlignment="1">
      <alignment vertical="top" wrapText="1"/>
    </xf>
    <xf numFmtId="14" fontId="104" fillId="11" borderId="1" xfId="81" applyNumberFormat="1" applyFill="1" applyBorder="1" applyAlignment="1">
      <alignment vertical="top" wrapText="1"/>
    </xf>
    <xf numFmtId="14" fontId="104" fillId="23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5" fillId="0" borderId="0" xfId="70" applyFont="1" applyAlignment="1">
      <alignment horizontal="left" vertical="top"/>
    </xf>
    <xf numFmtId="0" fontId="63" fillId="0" borderId="0" xfId="70" applyAlignment="1">
      <alignment vertical="top" wrapText="1"/>
    </xf>
    <xf numFmtId="0" fontId="69" fillId="0" borderId="0" xfId="71" applyFont="1" applyAlignment="1">
      <alignment horizontal="left" vertical="top"/>
    </xf>
    <xf numFmtId="0" fontId="67" fillId="0" borderId="0" xfId="71" applyAlignment="1">
      <alignment vertical="top" wrapText="1"/>
    </xf>
    <xf numFmtId="0" fontId="74" fillId="0" borderId="0" xfId="72" applyFont="1" applyAlignment="1">
      <alignment horizontal="left" vertical="top"/>
    </xf>
    <xf numFmtId="0" fontId="72" fillId="0" borderId="0" xfId="72" applyAlignment="1">
      <alignment vertical="top" wrapText="1"/>
    </xf>
    <xf numFmtId="0" fontId="78" fillId="0" borderId="0" xfId="73" applyFont="1" applyAlignment="1">
      <alignment horizontal="left" vertical="top"/>
    </xf>
    <xf numFmtId="0" fontId="76" fillId="0" borderId="0" xfId="73" applyAlignment="1">
      <alignment vertical="top" wrapText="1"/>
    </xf>
    <xf numFmtId="0" fontId="81" fillId="0" borderId="0" xfId="74" applyFont="1" applyAlignment="1">
      <alignment horizontal="left" vertical="top"/>
    </xf>
    <xf numFmtId="0" fontId="79" fillId="0" borderId="0" xfId="74" applyAlignment="1">
      <alignment vertical="top" wrapText="1"/>
    </xf>
    <xf numFmtId="0" fontId="84" fillId="0" borderId="0" xfId="75" applyFont="1" applyAlignment="1">
      <alignment horizontal="left" vertical="top"/>
    </xf>
    <xf numFmtId="0" fontId="83" fillId="0" borderId="0" xfId="75" applyAlignment="1">
      <alignment vertical="top" wrapText="1"/>
    </xf>
    <xf numFmtId="0" fontId="88" fillId="0" borderId="0" xfId="76" applyFont="1" applyAlignment="1">
      <alignment horizontal="left" vertical="top"/>
    </xf>
    <xf numFmtId="0" fontId="86" fillId="0" borderId="0" xfId="76" applyAlignment="1">
      <alignment vertical="top" wrapText="1"/>
    </xf>
    <xf numFmtId="0" fontId="91" fillId="0" borderId="0" xfId="77" applyFont="1" applyAlignment="1">
      <alignment horizontal="left" vertical="top"/>
    </xf>
    <xf numFmtId="0" fontId="89" fillId="0" borderId="0" xfId="77" applyAlignment="1">
      <alignment vertical="top" wrapText="1"/>
    </xf>
    <xf numFmtId="0" fontId="94" fillId="0" borderId="0" xfId="78" applyFont="1" applyAlignment="1">
      <alignment horizontal="left" vertical="top"/>
    </xf>
    <xf numFmtId="0" fontId="92" fillId="0" borderId="0" xfId="78" applyAlignment="1">
      <alignment vertical="top" wrapText="1"/>
    </xf>
    <xf numFmtId="0" fontId="99" fillId="0" borderId="0" xfId="79" applyFont="1" applyAlignment="1">
      <alignment horizontal="left" vertical="top"/>
    </xf>
    <xf numFmtId="0" fontId="97" fillId="0" borderId="0" xfId="79" applyAlignment="1">
      <alignment vertical="top" wrapText="1"/>
    </xf>
    <xf numFmtId="0" fontId="102" fillId="0" borderId="0" xfId="80" applyFont="1" applyAlignment="1">
      <alignment horizontal="left" vertical="top"/>
    </xf>
    <xf numFmtId="0" fontId="100" fillId="0" borderId="0" xfId="80" applyAlignment="1">
      <alignment vertical="top" wrapText="1"/>
    </xf>
    <xf numFmtId="0" fontId="106" fillId="0" borderId="0" xfId="81" applyFont="1" applyAlignment="1">
      <alignment horizontal="left" vertical="top"/>
    </xf>
    <xf numFmtId="0" fontId="104" fillId="0" borderId="0" xfId="81" applyAlignment="1">
      <alignment vertical="top" wrapText="1"/>
    </xf>
    <xf numFmtId="0" fontId="46" fillId="16" borderId="1" xfId="47" applyFill="1" applyBorder="1" applyAlignment="1">
      <alignment vertical="top"/>
    </xf>
  </cellXfs>
  <cellStyles count="8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FFFF99"/>
      <color rgb="FF99FF66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9" Type="http://schemas.openxmlformats.org/officeDocument/2006/relationships/image" Target="../media/image94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41" Type="http://schemas.openxmlformats.org/officeDocument/2006/relationships/image" Target="../media/image96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7" Type="http://schemas.openxmlformats.org/officeDocument/2006/relationships/image" Target="../media/image124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13" Type="http://schemas.openxmlformats.org/officeDocument/2006/relationships/image" Target="../media/image169.png"/><Relationship Id="rId3" Type="http://schemas.openxmlformats.org/officeDocument/2006/relationships/image" Target="../media/image159.png"/><Relationship Id="rId7" Type="http://schemas.openxmlformats.org/officeDocument/2006/relationships/image" Target="../media/image163.png"/><Relationship Id="rId12" Type="http://schemas.openxmlformats.org/officeDocument/2006/relationships/image" Target="../media/image168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1" Type="http://schemas.openxmlformats.org/officeDocument/2006/relationships/image" Target="../media/image167.png"/><Relationship Id="rId5" Type="http://schemas.openxmlformats.org/officeDocument/2006/relationships/image" Target="../media/image161.png"/><Relationship Id="rId10" Type="http://schemas.openxmlformats.org/officeDocument/2006/relationships/image" Target="../media/image166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2.png"/><Relationship Id="rId18" Type="http://schemas.openxmlformats.org/officeDocument/2006/relationships/image" Target="../media/image187.png"/><Relationship Id="rId26" Type="http://schemas.openxmlformats.org/officeDocument/2006/relationships/image" Target="../media/image195.png"/><Relationship Id="rId39" Type="http://schemas.openxmlformats.org/officeDocument/2006/relationships/image" Target="../media/image208.png"/><Relationship Id="rId21" Type="http://schemas.openxmlformats.org/officeDocument/2006/relationships/image" Target="../media/image190.png"/><Relationship Id="rId34" Type="http://schemas.openxmlformats.org/officeDocument/2006/relationships/image" Target="../media/image203.png"/><Relationship Id="rId42" Type="http://schemas.openxmlformats.org/officeDocument/2006/relationships/image" Target="../media/image211.png"/><Relationship Id="rId47" Type="http://schemas.openxmlformats.org/officeDocument/2006/relationships/image" Target="../media/image216.png"/><Relationship Id="rId7" Type="http://schemas.openxmlformats.org/officeDocument/2006/relationships/image" Target="../media/image176.png"/><Relationship Id="rId2" Type="http://schemas.openxmlformats.org/officeDocument/2006/relationships/image" Target="../media/image171.png"/><Relationship Id="rId16" Type="http://schemas.openxmlformats.org/officeDocument/2006/relationships/image" Target="../media/image185.png"/><Relationship Id="rId29" Type="http://schemas.openxmlformats.org/officeDocument/2006/relationships/image" Target="../media/image198.png"/><Relationship Id="rId11" Type="http://schemas.openxmlformats.org/officeDocument/2006/relationships/image" Target="../media/image180.png"/><Relationship Id="rId24" Type="http://schemas.openxmlformats.org/officeDocument/2006/relationships/image" Target="../media/image193.png"/><Relationship Id="rId32" Type="http://schemas.openxmlformats.org/officeDocument/2006/relationships/image" Target="../media/image201.png"/><Relationship Id="rId37" Type="http://schemas.openxmlformats.org/officeDocument/2006/relationships/image" Target="../media/image206.png"/><Relationship Id="rId40" Type="http://schemas.openxmlformats.org/officeDocument/2006/relationships/image" Target="../media/image209.png"/><Relationship Id="rId45" Type="http://schemas.openxmlformats.org/officeDocument/2006/relationships/image" Target="../media/image214.png"/><Relationship Id="rId5" Type="http://schemas.openxmlformats.org/officeDocument/2006/relationships/image" Target="../media/image174.png"/><Relationship Id="rId15" Type="http://schemas.openxmlformats.org/officeDocument/2006/relationships/image" Target="../media/image184.png"/><Relationship Id="rId23" Type="http://schemas.openxmlformats.org/officeDocument/2006/relationships/image" Target="../media/image192.png"/><Relationship Id="rId28" Type="http://schemas.openxmlformats.org/officeDocument/2006/relationships/image" Target="../media/image197.png"/><Relationship Id="rId36" Type="http://schemas.openxmlformats.org/officeDocument/2006/relationships/image" Target="../media/image205.png"/><Relationship Id="rId49" Type="http://schemas.openxmlformats.org/officeDocument/2006/relationships/image" Target="../media/image218.png"/><Relationship Id="rId10" Type="http://schemas.openxmlformats.org/officeDocument/2006/relationships/image" Target="../media/image179.png"/><Relationship Id="rId19" Type="http://schemas.openxmlformats.org/officeDocument/2006/relationships/image" Target="../media/image188.png"/><Relationship Id="rId31" Type="http://schemas.openxmlformats.org/officeDocument/2006/relationships/image" Target="../media/image200.png"/><Relationship Id="rId44" Type="http://schemas.openxmlformats.org/officeDocument/2006/relationships/image" Target="../media/image213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Relationship Id="rId14" Type="http://schemas.openxmlformats.org/officeDocument/2006/relationships/image" Target="../media/image183.png"/><Relationship Id="rId22" Type="http://schemas.openxmlformats.org/officeDocument/2006/relationships/image" Target="../media/image191.png"/><Relationship Id="rId27" Type="http://schemas.openxmlformats.org/officeDocument/2006/relationships/image" Target="../media/image196.png"/><Relationship Id="rId30" Type="http://schemas.openxmlformats.org/officeDocument/2006/relationships/image" Target="../media/image199.png"/><Relationship Id="rId35" Type="http://schemas.openxmlformats.org/officeDocument/2006/relationships/image" Target="../media/image204.png"/><Relationship Id="rId43" Type="http://schemas.openxmlformats.org/officeDocument/2006/relationships/image" Target="../media/image212.png"/><Relationship Id="rId48" Type="http://schemas.openxmlformats.org/officeDocument/2006/relationships/image" Target="../media/image217.png"/><Relationship Id="rId8" Type="http://schemas.openxmlformats.org/officeDocument/2006/relationships/image" Target="../media/image177.png"/><Relationship Id="rId3" Type="http://schemas.openxmlformats.org/officeDocument/2006/relationships/image" Target="../media/image172.png"/><Relationship Id="rId12" Type="http://schemas.openxmlformats.org/officeDocument/2006/relationships/image" Target="../media/image181.png"/><Relationship Id="rId17" Type="http://schemas.openxmlformats.org/officeDocument/2006/relationships/image" Target="../media/image186.png"/><Relationship Id="rId25" Type="http://schemas.openxmlformats.org/officeDocument/2006/relationships/image" Target="../media/image194.png"/><Relationship Id="rId33" Type="http://schemas.openxmlformats.org/officeDocument/2006/relationships/image" Target="../media/image202.png"/><Relationship Id="rId38" Type="http://schemas.openxmlformats.org/officeDocument/2006/relationships/image" Target="../media/image207.png"/><Relationship Id="rId46" Type="http://schemas.openxmlformats.org/officeDocument/2006/relationships/image" Target="../media/image215.png"/><Relationship Id="rId20" Type="http://schemas.openxmlformats.org/officeDocument/2006/relationships/image" Target="../media/image189.png"/><Relationship Id="rId41" Type="http://schemas.openxmlformats.org/officeDocument/2006/relationships/image" Target="../media/image210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6.png"/><Relationship Id="rId13" Type="http://schemas.openxmlformats.org/officeDocument/2006/relationships/image" Target="../media/image231.png"/><Relationship Id="rId3" Type="http://schemas.openxmlformats.org/officeDocument/2006/relationships/image" Target="../media/image221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2" Type="http://schemas.openxmlformats.org/officeDocument/2006/relationships/image" Target="../media/image220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5" Type="http://schemas.openxmlformats.org/officeDocument/2006/relationships/image" Target="../media/image223.png"/><Relationship Id="rId10" Type="http://schemas.openxmlformats.org/officeDocument/2006/relationships/image" Target="../media/image228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9.png"/><Relationship Id="rId13" Type="http://schemas.openxmlformats.org/officeDocument/2006/relationships/image" Target="../media/image244.png"/><Relationship Id="rId3" Type="http://schemas.openxmlformats.org/officeDocument/2006/relationships/image" Target="../media/image234.png"/><Relationship Id="rId7" Type="http://schemas.openxmlformats.org/officeDocument/2006/relationships/image" Target="../media/image238.png"/><Relationship Id="rId12" Type="http://schemas.openxmlformats.org/officeDocument/2006/relationships/image" Target="../media/image243.png"/><Relationship Id="rId2" Type="http://schemas.openxmlformats.org/officeDocument/2006/relationships/image" Target="../media/image233.png"/><Relationship Id="rId1" Type="http://schemas.openxmlformats.org/officeDocument/2006/relationships/image" Target="../media/image232.png"/><Relationship Id="rId6" Type="http://schemas.openxmlformats.org/officeDocument/2006/relationships/image" Target="../media/image237.png"/><Relationship Id="rId11" Type="http://schemas.openxmlformats.org/officeDocument/2006/relationships/image" Target="../media/image242.png"/><Relationship Id="rId5" Type="http://schemas.openxmlformats.org/officeDocument/2006/relationships/image" Target="../media/image236.png"/><Relationship Id="rId10" Type="http://schemas.openxmlformats.org/officeDocument/2006/relationships/image" Target="../media/image241.png"/><Relationship Id="rId4" Type="http://schemas.openxmlformats.org/officeDocument/2006/relationships/image" Target="../media/image235.png"/><Relationship Id="rId9" Type="http://schemas.openxmlformats.org/officeDocument/2006/relationships/image" Target="../media/image240.png"/><Relationship Id="rId14" Type="http://schemas.openxmlformats.org/officeDocument/2006/relationships/image" Target="../media/image245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8.png"/><Relationship Id="rId18" Type="http://schemas.openxmlformats.org/officeDocument/2006/relationships/image" Target="../media/image263.png"/><Relationship Id="rId26" Type="http://schemas.openxmlformats.org/officeDocument/2006/relationships/image" Target="../media/image271.png"/><Relationship Id="rId39" Type="http://schemas.openxmlformats.org/officeDocument/2006/relationships/image" Target="../media/image284.png"/><Relationship Id="rId21" Type="http://schemas.openxmlformats.org/officeDocument/2006/relationships/image" Target="../media/image266.png"/><Relationship Id="rId34" Type="http://schemas.openxmlformats.org/officeDocument/2006/relationships/image" Target="../media/image279.png"/><Relationship Id="rId7" Type="http://schemas.openxmlformats.org/officeDocument/2006/relationships/image" Target="../media/image252.png"/><Relationship Id="rId12" Type="http://schemas.openxmlformats.org/officeDocument/2006/relationships/image" Target="../media/image257.png"/><Relationship Id="rId17" Type="http://schemas.openxmlformats.org/officeDocument/2006/relationships/image" Target="../media/image262.png"/><Relationship Id="rId25" Type="http://schemas.openxmlformats.org/officeDocument/2006/relationships/image" Target="../media/image270.png"/><Relationship Id="rId33" Type="http://schemas.openxmlformats.org/officeDocument/2006/relationships/image" Target="../media/image278.png"/><Relationship Id="rId38" Type="http://schemas.openxmlformats.org/officeDocument/2006/relationships/image" Target="../media/image283.png"/><Relationship Id="rId2" Type="http://schemas.openxmlformats.org/officeDocument/2006/relationships/image" Target="../media/image247.png"/><Relationship Id="rId16" Type="http://schemas.openxmlformats.org/officeDocument/2006/relationships/image" Target="../media/image261.png"/><Relationship Id="rId20" Type="http://schemas.openxmlformats.org/officeDocument/2006/relationships/image" Target="../media/image265.png"/><Relationship Id="rId29" Type="http://schemas.openxmlformats.org/officeDocument/2006/relationships/image" Target="../media/image274.png"/><Relationship Id="rId1" Type="http://schemas.openxmlformats.org/officeDocument/2006/relationships/image" Target="../media/image246.png"/><Relationship Id="rId6" Type="http://schemas.openxmlformats.org/officeDocument/2006/relationships/image" Target="../media/image251.png"/><Relationship Id="rId11" Type="http://schemas.openxmlformats.org/officeDocument/2006/relationships/image" Target="../media/image256.png"/><Relationship Id="rId24" Type="http://schemas.openxmlformats.org/officeDocument/2006/relationships/image" Target="../media/image269.png"/><Relationship Id="rId32" Type="http://schemas.openxmlformats.org/officeDocument/2006/relationships/image" Target="../media/image277.png"/><Relationship Id="rId37" Type="http://schemas.openxmlformats.org/officeDocument/2006/relationships/image" Target="../media/image282.png"/><Relationship Id="rId5" Type="http://schemas.openxmlformats.org/officeDocument/2006/relationships/image" Target="../media/image250.png"/><Relationship Id="rId15" Type="http://schemas.openxmlformats.org/officeDocument/2006/relationships/image" Target="../media/image260.png"/><Relationship Id="rId23" Type="http://schemas.openxmlformats.org/officeDocument/2006/relationships/image" Target="../media/image268.png"/><Relationship Id="rId28" Type="http://schemas.openxmlformats.org/officeDocument/2006/relationships/image" Target="../media/image273.png"/><Relationship Id="rId36" Type="http://schemas.openxmlformats.org/officeDocument/2006/relationships/image" Target="../media/image281.png"/><Relationship Id="rId10" Type="http://schemas.openxmlformats.org/officeDocument/2006/relationships/image" Target="../media/image255.png"/><Relationship Id="rId19" Type="http://schemas.openxmlformats.org/officeDocument/2006/relationships/image" Target="../media/image264.png"/><Relationship Id="rId31" Type="http://schemas.openxmlformats.org/officeDocument/2006/relationships/image" Target="../media/image276.png"/><Relationship Id="rId4" Type="http://schemas.openxmlformats.org/officeDocument/2006/relationships/image" Target="../media/image249.png"/><Relationship Id="rId9" Type="http://schemas.openxmlformats.org/officeDocument/2006/relationships/image" Target="../media/image254.png"/><Relationship Id="rId14" Type="http://schemas.openxmlformats.org/officeDocument/2006/relationships/image" Target="../media/image259.png"/><Relationship Id="rId22" Type="http://schemas.openxmlformats.org/officeDocument/2006/relationships/image" Target="../media/image267.png"/><Relationship Id="rId27" Type="http://schemas.openxmlformats.org/officeDocument/2006/relationships/image" Target="../media/image272.png"/><Relationship Id="rId30" Type="http://schemas.openxmlformats.org/officeDocument/2006/relationships/image" Target="../media/image275.png"/><Relationship Id="rId35" Type="http://schemas.openxmlformats.org/officeDocument/2006/relationships/image" Target="../media/image280.png"/><Relationship Id="rId8" Type="http://schemas.openxmlformats.org/officeDocument/2006/relationships/image" Target="../media/image253.png"/><Relationship Id="rId3" Type="http://schemas.openxmlformats.org/officeDocument/2006/relationships/image" Target="../media/image24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2.png"/><Relationship Id="rId13" Type="http://schemas.openxmlformats.org/officeDocument/2006/relationships/image" Target="../media/image297.png"/><Relationship Id="rId18" Type="http://schemas.openxmlformats.org/officeDocument/2006/relationships/image" Target="../media/image302.png"/><Relationship Id="rId26" Type="http://schemas.openxmlformats.org/officeDocument/2006/relationships/image" Target="../media/image310.png"/><Relationship Id="rId3" Type="http://schemas.openxmlformats.org/officeDocument/2006/relationships/image" Target="../media/image287.png"/><Relationship Id="rId21" Type="http://schemas.openxmlformats.org/officeDocument/2006/relationships/image" Target="../media/image305.png"/><Relationship Id="rId7" Type="http://schemas.openxmlformats.org/officeDocument/2006/relationships/image" Target="../media/image291.png"/><Relationship Id="rId12" Type="http://schemas.openxmlformats.org/officeDocument/2006/relationships/image" Target="../media/image296.png"/><Relationship Id="rId17" Type="http://schemas.openxmlformats.org/officeDocument/2006/relationships/image" Target="../media/image301.png"/><Relationship Id="rId25" Type="http://schemas.openxmlformats.org/officeDocument/2006/relationships/image" Target="../media/image309.png"/><Relationship Id="rId2" Type="http://schemas.openxmlformats.org/officeDocument/2006/relationships/image" Target="../media/image286.png"/><Relationship Id="rId16" Type="http://schemas.openxmlformats.org/officeDocument/2006/relationships/image" Target="../media/image300.png"/><Relationship Id="rId20" Type="http://schemas.openxmlformats.org/officeDocument/2006/relationships/image" Target="../media/image304.png"/><Relationship Id="rId29" Type="http://schemas.openxmlformats.org/officeDocument/2006/relationships/image" Target="../media/image313.png"/><Relationship Id="rId1" Type="http://schemas.openxmlformats.org/officeDocument/2006/relationships/image" Target="../media/image285.png"/><Relationship Id="rId6" Type="http://schemas.openxmlformats.org/officeDocument/2006/relationships/image" Target="../media/image290.png"/><Relationship Id="rId11" Type="http://schemas.openxmlformats.org/officeDocument/2006/relationships/image" Target="../media/image295.png"/><Relationship Id="rId24" Type="http://schemas.openxmlformats.org/officeDocument/2006/relationships/image" Target="../media/image308.png"/><Relationship Id="rId5" Type="http://schemas.openxmlformats.org/officeDocument/2006/relationships/image" Target="../media/image289.png"/><Relationship Id="rId15" Type="http://schemas.openxmlformats.org/officeDocument/2006/relationships/image" Target="../media/image299.png"/><Relationship Id="rId23" Type="http://schemas.openxmlformats.org/officeDocument/2006/relationships/image" Target="../media/image307.png"/><Relationship Id="rId28" Type="http://schemas.openxmlformats.org/officeDocument/2006/relationships/image" Target="../media/image312.png"/><Relationship Id="rId10" Type="http://schemas.openxmlformats.org/officeDocument/2006/relationships/image" Target="../media/image294.png"/><Relationship Id="rId19" Type="http://schemas.openxmlformats.org/officeDocument/2006/relationships/image" Target="../media/image303.png"/><Relationship Id="rId4" Type="http://schemas.openxmlformats.org/officeDocument/2006/relationships/image" Target="../media/image288.png"/><Relationship Id="rId9" Type="http://schemas.openxmlformats.org/officeDocument/2006/relationships/image" Target="../media/image293.png"/><Relationship Id="rId14" Type="http://schemas.openxmlformats.org/officeDocument/2006/relationships/image" Target="../media/image298.png"/><Relationship Id="rId22" Type="http://schemas.openxmlformats.org/officeDocument/2006/relationships/image" Target="../media/image306.png"/><Relationship Id="rId27" Type="http://schemas.openxmlformats.org/officeDocument/2006/relationships/image" Target="../media/image31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1.png"/><Relationship Id="rId13" Type="http://schemas.openxmlformats.org/officeDocument/2006/relationships/image" Target="../media/image326.png"/><Relationship Id="rId18" Type="http://schemas.openxmlformats.org/officeDocument/2006/relationships/image" Target="../media/image331.png"/><Relationship Id="rId3" Type="http://schemas.openxmlformats.org/officeDocument/2006/relationships/image" Target="../media/image316.png"/><Relationship Id="rId21" Type="http://schemas.openxmlformats.org/officeDocument/2006/relationships/image" Target="../media/image334.png"/><Relationship Id="rId7" Type="http://schemas.openxmlformats.org/officeDocument/2006/relationships/image" Target="../media/image320.png"/><Relationship Id="rId12" Type="http://schemas.openxmlformats.org/officeDocument/2006/relationships/image" Target="../media/image325.png"/><Relationship Id="rId17" Type="http://schemas.openxmlformats.org/officeDocument/2006/relationships/image" Target="../media/image330.png"/><Relationship Id="rId2" Type="http://schemas.openxmlformats.org/officeDocument/2006/relationships/image" Target="../media/image315.png"/><Relationship Id="rId16" Type="http://schemas.openxmlformats.org/officeDocument/2006/relationships/image" Target="../media/image329.png"/><Relationship Id="rId20" Type="http://schemas.openxmlformats.org/officeDocument/2006/relationships/image" Target="../media/image333.png"/><Relationship Id="rId1" Type="http://schemas.openxmlformats.org/officeDocument/2006/relationships/image" Target="../media/image314.png"/><Relationship Id="rId6" Type="http://schemas.openxmlformats.org/officeDocument/2006/relationships/image" Target="../media/image319.png"/><Relationship Id="rId11" Type="http://schemas.openxmlformats.org/officeDocument/2006/relationships/image" Target="../media/image324.png"/><Relationship Id="rId24" Type="http://schemas.openxmlformats.org/officeDocument/2006/relationships/image" Target="../media/image337.png"/><Relationship Id="rId5" Type="http://schemas.openxmlformats.org/officeDocument/2006/relationships/image" Target="../media/image318.png"/><Relationship Id="rId15" Type="http://schemas.openxmlformats.org/officeDocument/2006/relationships/image" Target="../media/image328.png"/><Relationship Id="rId23" Type="http://schemas.openxmlformats.org/officeDocument/2006/relationships/image" Target="../media/image336.png"/><Relationship Id="rId10" Type="http://schemas.openxmlformats.org/officeDocument/2006/relationships/image" Target="../media/image323.png"/><Relationship Id="rId19" Type="http://schemas.openxmlformats.org/officeDocument/2006/relationships/image" Target="../media/image332.png"/><Relationship Id="rId4" Type="http://schemas.openxmlformats.org/officeDocument/2006/relationships/image" Target="../media/image317.png"/><Relationship Id="rId9" Type="http://schemas.openxmlformats.org/officeDocument/2006/relationships/image" Target="../media/image322.png"/><Relationship Id="rId14" Type="http://schemas.openxmlformats.org/officeDocument/2006/relationships/image" Target="../media/image327.png"/><Relationship Id="rId22" Type="http://schemas.openxmlformats.org/officeDocument/2006/relationships/image" Target="../media/image33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5.png"/><Relationship Id="rId3" Type="http://schemas.openxmlformats.org/officeDocument/2006/relationships/image" Target="../media/image340.png"/><Relationship Id="rId7" Type="http://schemas.openxmlformats.org/officeDocument/2006/relationships/image" Target="../media/image344.png"/><Relationship Id="rId12" Type="http://schemas.openxmlformats.org/officeDocument/2006/relationships/image" Target="../media/image349.png"/><Relationship Id="rId2" Type="http://schemas.openxmlformats.org/officeDocument/2006/relationships/image" Target="../media/image339.png"/><Relationship Id="rId1" Type="http://schemas.openxmlformats.org/officeDocument/2006/relationships/image" Target="../media/image338.png"/><Relationship Id="rId6" Type="http://schemas.openxmlformats.org/officeDocument/2006/relationships/image" Target="../media/image343.png"/><Relationship Id="rId11" Type="http://schemas.openxmlformats.org/officeDocument/2006/relationships/image" Target="../media/image348.png"/><Relationship Id="rId5" Type="http://schemas.openxmlformats.org/officeDocument/2006/relationships/image" Target="../media/image342.png"/><Relationship Id="rId10" Type="http://schemas.openxmlformats.org/officeDocument/2006/relationships/image" Target="../media/image347.png"/><Relationship Id="rId4" Type="http://schemas.openxmlformats.org/officeDocument/2006/relationships/image" Target="../media/image341.png"/><Relationship Id="rId9" Type="http://schemas.openxmlformats.org/officeDocument/2006/relationships/image" Target="../media/image346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2.png"/><Relationship Id="rId18" Type="http://schemas.openxmlformats.org/officeDocument/2006/relationships/image" Target="../media/image367.png"/><Relationship Id="rId26" Type="http://schemas.openxmlformats.org/officeDocument/2006/relationships/image" Target="../media/image375.png"/><Relationship Id="rId39" Type="http://schemas.openxmlformats.org/officeDocument/2006/relationships/image" Target="../media/image388.png"/><Relationship Id="rId21" Type="http://schemas.openxmlformats.org/officeDocument/2006/relationships/image" Target="../media/image370.png"/><Relationship Id="rId34" Type="http://schemas.openxmlformats.org/officeDocument/2006/relationships/image" Target="../media/image383.png"/><Relationship Id="rId42" Type="http://schemas.openxmlformats.org/officeDocument/2006/relationships/image" Target="../media/image391.png"/><Relationship Id="rId47" Type="http://schemas.openxmlformats.org/officeDocument/2006/relationships/image" Target="../media/image396.png"/><Relationship Id="rId50" Type="http://schemas.openxmlformats.org/officeDocument/2006/relationships/image" Target="../media/image399.png"/><Relationship Id="rId7" Type="http://schemas.openxmlformats.org/officeDocument/2006/relationships/image" Target="../media/image356.png"/><Relationship Id="rId2" Type="http://schemas.openxmlformats.org/officeDocument/2006/relationships/image" Target="../media/image351.png"/><Relationship Id="rId16" Type="http://schemas.openxmlformats.org/officeDocument/2006/relationships/image" Target="../media/image365.png"/><Relationship Id="rId29" Type="http://schemas.openxmlformats.org/officeDocument/2006/relationships/image" Target="../media/image378.png"/><Relationship Id="rId11" Type="http://schemas.openxmlformats.org/officeDocument/2006/relationships/image" Target="../media/image360.png"/><Relationship Id="rId24" Type="http://schemas.openxmlformats.org/officeDocument/2006/relationships/image" Target="../media/image373.png"/><Relationship Id="rId32" Type="http://schemas.openxmlformats.org/officeDocument/2006/relationships/image" Target="../media/image381.png"/><Relationship Id="rId37" Type="http://schemas.openxmlformats.org/officeDocument/2006/relationships/image" Target="../media/image386.png"/><Relationship Id="rId40" Type="http://schemas.openxmlformats.org/officeDocument/2006/relationships/image" Target="../media/image389.png"/><Relationship Id="rId45" Type="http://schemas.openxmlformats.org/officeDocument/2006/relationships/image" Target="../media/image394.png"/><Relationship Id="rId53" Type="http://schemas.openxmlformats.org/officeDocument/2006/relationships/image" Target="../media/image402.png"/><Relationship Id="rId5" Type="http://schemas.openxmlformats.org/officeDocument/2006/relationships/image" Target="../media/image354.png"/><Relationship Id="rId10" Type="http://schemas.openxmlformats.org/officeDocument/2006/relationships/image" Target="../media/image359.png"/><Relationship Id="rId19" Type="http://schemas.openxmlformats.org/officeDocument/2006/relationships/image" Target="../media/image368.png"/><Relationship Id="rId31" Type="http://schemas.openxmlformats.org/officeDocument/2006/relationships/image" Target="../media/image380.png"/><Relationship Id="rId44" Type="http://schemas.openxmlformats.org/officeDocument/2006/relationships/image" Target="../media/image393.png"/><Relationship Id="rId52" Type="http://schemas.openxmlformats.org/officeDocument/2006/relationships/image" Target="../media/image401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Relationship Id="rId14" Type="http://schemas.openxmlformats.org/officeDocument/2006/relationships/image" Target="../media/image363.png"/><Relationship Id="rId22" Type="http://schemas.openxmlformats.org/officeDocument/2006/relationships/image" Target="../media/image371.png"/><Relationship Id="rId27" Type="http://schemas.openxmlformats.org/officeDocument/2006/relationships/image" Target="../media/image376.png"/><Relationship Id="rId30" Type="http://schemas.openxmlformats.org/officeDocument/2006/relationships/image" Target="../media/image379.png"/><Relationship Id="rId35" Type="http://schemas.openxmlformats.org/officeDocument/2006/relationships/image" Target="../media/image384.png"/><Relationship Id="rId43" Type="http://schemas.openxmlformats.org/officeDocument/2006/relationships/image" Target="../media/image392.png"/><Relationship Id="rId48" Type="http://schemas.openxmlformats.org/officeDocument/2006/relationships/image" Target="../media/image397.png"/><Relationship Id="rId8" Type="http://schemas.openxmlformats.org/officeDocument/2006/relationships/image" Target="../media/image357.png"/><Relationship Id="rId51" Type="http://schemas.openxmlformats.org/officeDocument/2006/relationships/image" Target="../media/image400.png"/><Relationship Id="rId3" Type="http://schemas.openxmlformats.org/officeDocument/2006/relationships/image" Target="../media/image352.png"/><Relationship Id="rId12" Type="http://schemas.openxmlformats.org/officeDocument/2006/relationships/image" Target="../media/image361.png"/><Relationship Id="rId17" Type="http://schemas.openxmlformats.org/officeDocument/2006/relationships/image" Target="../media/image366.png"/><Relationship Id="rId25" Type="http://schemas.openxmlformats.org/officeDocument/2006/relationships/image" Target="../media/image374.png"/><Relationship Id="rId33" Type="http://schemas.openxmlformats.org/officeDocument/2006/relationships/image" Target="../media/image382.png"/><Relationship Id="rId38" Type="http://schemas.openxmlformats.org/officeDocument/2006/relationships/image" Target="../media/image387.png"/><Relationship Id="rId46" Type="http://schemas.openxmlformats.org/officeDocument/2006/relationships/image" Target="../media/image395.png"/><Relationship Id="rId20" Type="http://schemas.openxmlformats.org/officeDocument/2006/relationships/image" Target="../media/image369.png"/><Relationship Id="rId41" Type="http://schemas.openxmlformats.org/officeDocument/2006/relationships/image" Target="../media/image390.png"/><Relationship Id="rId54" Type="http://schemas.openxmlformats.org/officeDocument/2006/relationships/image" Target="../media/image403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5" Type="http://schemas.openxmlformats.org/officeDocument/2006/relationships/image" Target="../media/image364.png"/><Relationship Id="rId23" Type="http://schemas.openxmlformats.org/officeDocument/2006/relationships/image" Target="../media/image372.png"/><Relationship Id="rId28" Type="http://schemas.openxmlformats.org/officeDocument/2006/relationships/image" Target="../media/image377.png"/><Relationship Id="rId36" Type="http://schemas.openxmlformats.org/officeDocument/2006/relationships/image" Target="../media/image385.png"/><Relationship Id="rId49" Type="http://schemas.openxmlformats.org/officeDocument/2006/relationships/image" Target="../media/image398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5.png"/><Relationship Id="rId18" Type="http://schemas.openxmlformats.org/officeDocument/2006/relationships/image" Target="../media/image420.png"/><Relationship Id="rId26" Type="http://schemas.openxmlformats.org/officeDocument/2006/relationships/image" Target="../media/image428.png"/><Relationship Id="rId39" Type="http://schemas.openxmlformats.org/officeDocument/2006/relationships/image" Target="../media/image441.png"/><Relationship Id="rId21" Type="http://schemas.openxmlformats.org/officeDocument/2006/relationships/image" Target="../media/image423.png"/><Relationship Id="rId34" Type="http://schemas.openxmlformats.org/officeDocument/2006/relationships/image" Target="../media/image436.png"/><Relationship Id="rId42" Type="http://schemas.openxmlformats.org/officeDocument/2006/relationships/image" Target="../media/image444.png"/><Relationship Id="rId47" Type="http://schemas.openxmlformats.org/officeDocument/2006/relationships/image" Target="../media/image449.png"/><Relationship Id="rId7" Type="http://schemas.openxmlformats.org/officeDocument/2006/relationships/image" Target="../media/image409.png"/><Relationship Id="rId2" Type="http://schemas.openxmlformats.org/officeDocument/2006/relationships/image" Target="../media/image405.png"/><Relationship Id="rId16" Type="http://schemas.openxmlformats.org/officeDocument/2006/relationships/image" Target="../media/image418.png"/><Relationship Id="rId29" Type="http://schemas.openxmlformats.org/officeDocument/2006/relationships/image" Target="../media/image431.png"/><Relationship Id="rId1" Type="http://schemas.openxmlformats.org/officeDocument/2006/relationships/image" Target="../media/image404.png"/><Relationship Id="rId6" Type="http://schemas.openxmlformats.org/officeDocument/2006/relationships/image" Target="../media/image374.png"/><Relationship Id="rId11" Type="http://schemas.openxmlformats.org/officeDocument/2006/relationships/image" Target="../media/image413.png"/><Relationship Id="rId24" Type="http://schemas.openxmlformats.org/officeDocument/2006/relationships/image" Target="../media/image426.png"/><Relationship Id="rId32" Type="http://schemas.openxmlformats.org/officeDocument/2006/relationships/image" Target="../media/image434.png"/><Relationship Id="rId37" Type="http://schemas.openxmlformats.org/officeDocument/2006/relationships/image" Target="../media/image439.png"/><Relationship Id="rId40" Type="http://schemas.openxmlformats.org/officeDocument/2006/relationships/image" Target="../media/image442.png"/><Relationship Id="rId45" Type="http://schemas.openxmlformats.org/officeDocument/2006/relationships/image" Target="../media/image447.png"/><Relationship Id="rId5" Type="http://schemas.openxmlformats.org/officeDocument/2006/relationships/image" Target="../media/image408.png"/><Relationship Id="rId15" Type="http://schemas.openxmlformats.org/officeDocument/2006/relationships/image" Target="../media/image417.png"/><Relationship Id="rId23" Type="http://schemas.openxmlformats.org/officeDocument/2006/relationships/image" Target="../media/image425.png"/><Relationship Id="rId28" Type="http://schemas.openxmlformats.org/officeDocument/2006/relationships/image" Target="../media/image430.png"/><Relationship Id="rId36" Type="http://schemas.openxmlformats.org/officeDocument/2006/relationships/image" Target="../media/image438.png"/><Relationship Id="rId10" Type="http://schemas.openxmlformats.org/officeDocument/2006/relationships/image" Target="../media/image412.png"/><Relationship Id="rId19" Type="http://schemas.openxmlformats.org/officeDocument/2006/relationships/image" Target="../media/image421.png"/><Relationship Id="rId31" Type="http://schemas.openxmlformats.org/officeDocument/2006/relationships/image" Target="../media/image433.png"/><Relationship Id="rId44" Type="http://schemas.openxmlformats.org/officeDocument/2006/relationships/image" Target="../media/image446.png"/><Relationship Id="rId4" Type="http://schemas.openxmlformats.org/officeDocument/2006/relationships/image" Target="../media/image407.png"/><Relationship Id="rId9" Type="http://schemas.openxmlformats.org/officeDocument/2006/relationships/image" Target="../media/image411.png"/><Relationship Id="rId14" Type="http://schemas.openxmlformats.org/officeDocument/2006/relationships/image" Target="../media/image416.png"/><Relationship Id="rId22" Type="http://schemas.openxmlformats.org/officeDocument/2006/relationships/image" Target="../media/image424.png"/><Relationship Id="rId27" Type="http://schemas.openxmlformats.org/officeDocument/2006/relationships/image" Target="../media/image429.png"/><Relationship Id="rId30" Type="http://schemas.openxmlformats.org/officeDocument/2006/relationships/image" Target="../media/image432.png"/><Relationship Id="rId35" Type="http://schemas.openxmlformats.org/officeDocument/2006/relationships/image" Target="../media/image437.png"/><Relationship Id="rId43" Type="http://schemas.openxmlformats.org/officeDocument/2006/relationships/image" Target="../media/image445.png"/><Relationship Id="rId8" Type="http://schemas.openxmlformats.org/officeDocument/2006/relationships/image" Target="../media/image410.png"/><Relationship Id="rId3" Type="http://schemas.openxmlformats.org/officeDocument/2006/relationships/image" Target="../media/image406.png"/><Relationship Id="rId12" Type="http://schemas.openxmlformats.org/officeDocument/2006/relationships/image" Target="../media/image414.png"/><Relationship Id="rId17" Type="http://schemas.openxmlformats.org/officeDocument/2006/relationships/image" Target="../media/image419.png"/><Relationship Id="rId25" Type="http://schemas.openxmlformats.org/officeDocument/2006/relationships/image" Target="../media/image427.png"/><Relationship Id="rId33" Type="http://schemas.openxmlformats.org/officeDocument/2006/relationships/image" Target="../media/image435.png"/><Relationship Id="rId38" Type="http://schemas.openxmlformats.org/officeDocument/2006/relationships/image" Target="../media/image440.png"/><Relationship Id="rId46" Type="http://schemas.openxmlformats.org/officeDocument/2006/relationships/image" Target="../media/image448.png"/><Relationship Id="rId20" Type="http://schemas.openxmlformats.org/officeDocument/2006/relationships/image" Target="../media/image422.png"/><Relationship Id="rId41" Type="http://schemas.openxmlformats.org/officeDocument/2006/relationships/image" Target="../media/image443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7.png"/><Relationship Id="rId13" Type="http://schemas.openxmlformats.org/officeDocument/2006/relationships/image" Target="../media/image462.png"/><Relationship Id="rId3" Type="http://schemas.openxmlformats.org/officeDocument/2006/relationships/image" Target="../media/image452.png"/><Relationship Id="rId7" Type="http://schemas.openxmlformats.org/officeDocument/2006/relationships/image" Target="../media/image456.png"/><Relationship Id="rId12" Type="http://schemas.openxmlformats.org/officeDocument/2006/relationships/image" Target="../media/image461.png"/><Relationship Id="rId2" Type="http://schemas.openxmlformats.org/officeDocument/2006/relationships/image" Target="../media/image451.png"/><Relationship Id="rId16" Type="http://schemas.openxmlformats.org/officeDocument/2006/relationships/image" Target="../media/image465.png"/><Relationship Id="rId1" Type="http://schemas.openxmlformats.org/officeDocument/2006/relationships/image" Target="../media/image450.png"/><Relationship Id="rId6" Type="http://schemas.openxmlformats.org/officeDocument/2006/relationships/image" Target="../media/image455.png"/><Relationship Id="rId11" Type="http://schemas.openxmlformats.org/officeDocument/2006/relationships/image" Target="../media/image460.png"/><Relationship Id="rId5" Type="http://schemas.openxmlformats.org/officeDocument/2006/relationships/image" Target="../media/image454.png"/><Relationship Id="rId15" Type="http://schemas.openxmlformats.org/officeDocument/2006/relationships/image" Target="../media/image464.png"/><Relationship Id="rId10" Type="http://schemas.openxmlformats.org/officeDocument/2006/relationships/image" Target="../media/image459.png"/><Relationship Id="rId4" Type="http://schemas.openxmlformats.org/officeDocument/2006/relationships/image" Target="../media/image453.png"/><Relationship Id="rId9" Type="http://schemas.openxmlformats.org/officeDocument/2006/relationships/image" Target="../media/image458.png"/><Relationship Id="rId14" Type="http://schemas.openxmlformats.org/officeDocument/2006/relationships/image" Target="../media/image463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78.png"/><Relationship Id="rId18" Type="http://schemas.openxmlformats.org/officeDocument/2006/relationships/image" Target="../media/image483.png"/><Relationship Id="rId26" Type="http://schemas.openxmlformats.org/officeDocument/2006/relationships/image" Target="../media/image491.png"/><Relationship Id="rId21" Type="http://schemas.openxmlformats.org/officeDocument/2006/relationships/image" Target="../media/image486.png"/><Relationship Id="rId34" Type="http://schemas.openxmlformats.org/officeDocument/2006/relationships/image" Target="../media/image499.png"/><Relationship Id="rId7" Type="http://schemas.openxmlformats.org/officeDocument/2006/relationships/image" Target="../media/image472.png"/><Relationship Id="rId12" Type="http://schemas.openxmlformats.org/officeDocument/2006/relationships/image" Target="../media/image477.png"/><Relationship Id="rId17" Type="http://schemas.openxmlformats.org/officeDocument/2006/relationships/image" Target="../media/image482.png"/><Relationship Id="rId25" Type="http://schemas.openxmlformats.org/officeDocument/2006/relationships/image" Target="../media/image490.png"/><Relationship Id="rId33" Type="http://schemas.openxmlformats.org/officeDocument/2006/relationships/image" Target="../media/image498.png"/><Relationship Id="rId38" Type="http://schemas.openxmlformats.org/officeDocument/2006/relationships/image" Target="../media/image503.png"/><Relationship Id="rId2" Type="http://schemas.openxmlformats.org/officeDocument/2006/relationships/image" Target="../media/image467.png"/><Relationship Id="rId16" Type="http://schemas.openxmlformats.org/officeDocument/2006/relationships/image" Target="../media/image481.png"/><Relationship Id="rId20" Type="http://schemas.openxmlformats.org/officeDocument/2006/relationships/image" Target="../media/image485.png"/><Relationship Id="rId29" Type="http://schemas.openxmlformats.org/officeDocument/2006/relationships/image" Target="../media/image494.png"/><Relationship Id="rId1" Type="http://schemas.openxmlformats.org/officeDocument/2006/relationships/image" Target="../media/image466.png"/><Relationship Id="rId6" Type="http://schemas.openxmlformats.org/officeDocument/2006/relationships/image" Target="../media/image471.png"/><Relationship Id="rId11" Type="http://schemas.openxmlformats.org/officeDocument/2006/relationships/image" Target="../media/image476.png"/><Relationship Id="rId24" Type="http://schemas.openxmlformats.org/officeDocument/2006/relationships/image" Target="../media/image489.png"/><Relationship Id="rId32" Type="http://schemas.openxmlformats.org/officeDocument/2006/relationships/image" Target="../media/image497.png"/><Relationship Id="rId37" Type="http://schemas.openxmlformats.org/officeDocument/2006/relationships/image" Target="../media/image502.png"/><Relationship Id="rId5" Type="http://schemas.openxmlformats.org/officeDocument/2006/relationships/image" Target="../media/image470.png"/><Relationship Id="rId15" Type="http://schemas.openxmlformats.org/officeDocument/2006/relationships/image" Target="../media/image480.png"/><Relationship Id="rId23" Type="http://schemas.openxmlformats.org/officeDocument/2006/relationships/image" Target="../media/image488.png"/><Relationship Id="rId28" Type="http://schemas.openxmlformats.org/officeDocument/2006/relationships/image" Target="../media/image493.png"/><Relationship Id="rId36" Type="http://schemas.openxmlformats.org/officeDocument/2006/relationships/image" Target="../media/image501.png"/><Relationship Id="rId10" Type="http://schemas.openxmlformats.org/officeDocument/2006/relationships/image" Target="../media/image475.png"/><Relationship Id="rId19" Type="http://schemas.openxmlformats.org/officeDocument/2006/relationships/image" Target="../media/image484.png"/><Relationship Id="rId31" Type="http://schemas.openxmlformats.org/officeDocument/2006/relationships/image" Target="../media/image496.png"/><Relationship Id="rId4" Type="http://schemas.openxmlformats.org/officeDocument/2006/relationships/image" Target="../media/image469.png"/><Relationship Id="rId9" Type="http://schemas.openxmlformats.org/officeDocument/2006/relationships/image" Target="../media/image474.png"/><Relationship Id="rId14" Type="http://schemas.openxmlformats.org/officeDocument/2006/relationships/image" Target="../media/image479.png"/><Relationship Id="rId22" Type="http://schemas.openxmlformats.org/officeDocument/2006/relationships/image" Target="../media/image487.png"/><Relationship Id="rId27" Type="http://schemas.openxmlformats.org/officeDocument/2006/relationships/image" Target="../media/image492.png"/><Relationship Id="rId30" Type="http://schemas.openxmlformats.org/officeDocument/2006/relationships/image" Target="../media/image495.png"/><Relationship Id="rId35" Type="http://schemas.openxmlformats.org/officeDocument/2006/relationships/image" Target="../media/image500.png"/><Relationship Id="rId8" Type="http://schemas.openxmlformats.org/officeDocument/2006/relationships/image" Target="../media/image473.png"/><Relationship Id="rId3" Type="http://schemas.openxmlformats.org/officeDocument/2006/relationships/image" Target="../media/image46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1.png"/><Relationship Id="rId13" Type="http://schemas.openxmlformats.org/officeDocument/2006/relationships/image" Target="../media/image516.png"/><Relationship Id="rId18" Type="http://schemas.openxmlformats.org/officeDocument/2006/relationships/image" Target="../media/image521.png"/><Relationship Id="rId26" Type="http://schemas.openxmlformats.org/officeDocument/2006/relationships/image" Target="../media/image529.png"/><Relationship Id="rId3" Type="http://schemas.openxmlformats.org/officeDocument/2006/relationships/image" Target="../media/image506.png"/><Relationship Id="rId21" Type="http://schemas.openxmlformats.org/officeDocument/2006/relationships/image" Target="../media/image524.png"/><Relationship Id="rId7" Type="http://schemas.openxmlformats.org/officeDocument/2006/relationships/image" Target="../media/image510.png"/><Relationship Id="rId12" Type="http://schemas.openxmlformats.org/officeDocument/2006/relationships/image" Target="../media/image515.png"/><Relationship Id="rId17" Type="http://schemas.openxmlformats.org/officeDocument/2006/relationships/image" Target="../media/image520.png"/><Relationship Id="rId25" Type="http://schemas.openxmlformats.org/officeDocument/2006/relationships/image" Target="../media/image528.png"/><Relationship Id="rId2" Type="http://schemas.openxmlformats.org/officeDocument/2006/relationships/image" Target="../media/image505.png"/><Relationship Id="rId16" Type="http://schemas.openxmlformats.org/officeDocument/2006/relationships/image" Target="../media/image519.png"/><Relationship Id="rId20" Type="http://schemas.openxmlformats.org/officeDocument/2006/relationships/image" Target="../media/image523.png"/><Relationship Id="rId1" Type="http://schemas.openxmlformats.org/officeDocument/2006/relationships/image" Target="../media/image504.png"/><Relationship Id="rId6" Type="http://schemas.openxmlformats.org/officeDocument/2006/relationships/image" Target="../media/image509.png"/><Relationship Id="rId11" Type="http://schemas.openxmlformats.org/officeDocument/2006/relationships/image" Target="../media/image514.png"/><Relationship Id="rId24" Type="http://schemas.openxmlformats.org/officeDocument/2006/relationships/image" Target="../media/image527.png"/><Relationship Id="rId5" Type="http://schemas.openxmlformats.org/officeDocument/2006/relationships/image" Target="../media/image508.png"/><Relationship Id="rId15" Type="http://schemas.openxmlformats.org/officeDocument/2006/relationships/image" Target="../media/image518.png"/><Relationship Id="rId23" Type="http://schemas.openxmlformats.org/officeDocument/2006/relationships/image" Target="../media/image526.png"/><Relationship Id="rId28" Type="http://schemas.openxmlformats.org/officeDocument/2006/relationships/image" Target="../media/image531.png"/><Relationship Id="rId10" Type="http://schemas.openxmlformats.org/officeDocument/2006/relationships/image" Target="../media/image513.png"/><Relationship Id="rId19" Type="http://schemas.openxmlformats.org/officeDocument/2006/relationships/image" Target="../media/image522.png"/><Relationship Id="rId4" Type="http://schemas.openxmlformats.org/officeDocument/2006/relationships/image" Target="../media/image507.png"/><Relationship Id="rId9" Type="http://schemas.openxmlformats.org/officeDocument/2006/relationships/image" Target="../media/image512.png"/><Relationship Id="rId14" Type="http://schemas.openxmlformats.org/officeDocument/2006/relationships/image" Target="../media/image517.png"/><Relationship Id="rId22" Type="http://schemas.openxmlformats.org/officeDocument/2006/relationships/image" Target="../media/image525.png"/><Relationship Id="rId27" Type="http://schemas.openxmlformats.org/officeDocument/2006/relationships/image" Target="../media/image530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44.png"/><Relationship Id="rId18" Type="http://schemas.openxmlformats.org/officeDocument/2006/relationships/image" Target="../media/image549.png"/><Relationship Id="rId26" Type="http://schemas.openxmlformats.org/officeDocument/2006/relationships/image" Target="../media/image557.png"/><Relationship Id="rId39" Type="http://schemas.openxmlformats.org/officeDocument/2006/relationships/image" Target="../media/image570.png"/><Relationship Id="rId21" Type="http://schemas.openxmlformats.org/officeDocument/2006/relationships/image" Target="../media/image552.png"/><Relationship Id="rId34" Type="http://schemas.openxmlformats.org/officeDocument/2006/relationships/image" Target="../media/image565.png"/><Relationship Id="rId42" Type="http://schemas.openxmlformats.org/officeDocument/2006/relationships/image" Target="../media/image573.png"/><Relationship Id="rId47" Type="http://schemas.openxmlformats.org/officeDocument/2006/relationships/image" Target="../media/image578.png"/><Relationship Id="rId50" Type="http://schemas.openxmlformats.org/officeDocument/2006/relationships/image" Target="../media/image581.png"/><Relationship Id="rId7" Type="http://schemas.openxmlformats.org/officeDocument/2006/relationships/image" Target="../media/image538.png"/><Relationship Id="rId2" Type="http://schemas.openxmlformats.org/officeDocument/2006/relationships/image" Target="../media/image533.png"/><Relationship Id="rId16" Type="http://schemas.openxmlformats.org/officeDocument/2006/relationships/image" Target="../media/image547.png"/><Relationship Id="rId29" Type="http://schemas.openxmlformats.org/officeDocument/2006/relationships/image" Target="../media/image560.png"/><Relationship Id="rId11" Type="http://schemas.openxmlformats.org/officeDocument/2006/relationships/image" Target="../media/image542.png"/><Relationship Id="rId24" Type="http://schemas.openxmlformats.org/officeDocument/2006/relationships/image" Target="../media/image555.png"/><Relationship Id="rId32" Type="http://schemas.openxmlformats.org/officeDocument/2006/relationships/image" Target="../media/image563.png"/><Relationship Id="rId37" Type="http://schemas.openxmlformats.org/officeDocument/2006/relationships/image" Target="../media/image568.png"/><Relationship Id="rId40" Type="http://schemas.openxmlformats.org/officeDocument/2006/relationships/image" Target="../media/image571.png"/><Relationship Id="rId45" Type="http://schemas.openxmlformats.org/officeDocument/2006/relationships/image" Target="../media/image576.png"/><Relationship Id="rId5" Type="http://schemas.openxmlformats.org/officeDocument/2006/relationships/image" Target="../media/image536.png"/><Relationship Id="rId15" Type="http://schemas.openxmlformats.org/officeDocument/2006/relationships/image" Target="../media/image546.png"/><Relationship Id="rId23" Type="http://schemas.openxmlformats.org/officeDocument/2006/relationships/image" Target="../media/image554.png"/><Relationship Id="rId28" Type="http://schemas.openxmlformats.org/officeDocument/2006/relationships/image" Target="../media/image559.png"/><Relationship Id="rId36" Type="http://schemas.openxmlformats.org/officeDocument/2006/relationships/image" Target="../media/image567.png"/><Relationship Id="rId49" Type="http://schemas.openxmlformats.org/officeDocument/2006/relationships/image" Target="../media/image580.png"/><Relationship Id="rId10" Type="http://schemas.openxmlformats.org/officeDocument/2006/relationships/image" Target="../media/image541.png"/><Relationship Id="rId19" Type="http://schemas.openxmlformats.org/officeDocument/2006/relationships/image" Target="../media/image550.png"/><Relationship Id="rId31" Type="http://schemas.openxmlformats.org/officeDocument/2006/relationships/image" Target="../media/image562.png"/><Relationship Id="rId44" Type="http://schemas.openxmlformats.org/officeDocument/2006/relationships/image" Target="../media/image575.png"/><Relationship Id="rId4" Type="http://schemas.openxmlformats.org/officeDocument/2006/relationships/image" Target="../media/image535.png"/><Relationship Id="rId9" Type="http://schemas.openxmlformats.org/officeDocument/2006/relationships/image" Target="../media/image540.png"/><Relationship Id="rId14" Type="http://schemas.openxmlformats.org/officeDocument/2006/relationships/image" Target="../media/image545.png"/><Relationship Id="rId22" Type="http://schemas.openxmlformats.org/officeDocument/2006/relationships/image" Target="../media/image553.png"/><Relationship Id="rId27" Type="http://schemas.openxmlformats.org/officeDocument/2006/relationships/image" Target="../media/image558.png"/><Relationship Id="rId30" Type="http://schemas.openxmlformats.org/officeDocument/2006/relationships/image" Target="../media/image561.png"/><Relationship Id="rId35" Type="http://schemas.openxmlformats.org/officeDocument/2006/relationships/image" Target="../media/image566.png"/><Relationship Id="rId43" Type="http://schemas.openxmlformats.org/officeDocument/2006/relationships/image" Target="../media/image574.png"/><Relationship Id="rId48" Type="http://schemas.openxmlformats.org/officeDocument/2006/relationships/image" Target="../media/image579.png"/><Relationship Id="rId8" Type="http://schemas.openxmlformats.org/officeDocument/2006/relationships/image" Target="../media/image539.png"/><Relationship Id="rId3" Type="http://schemas.openxmlformats.org/officeDocument/2006/relationships/image" Target="../media/image534.png"/><Relationship Id="rId12" Type="http://schemas.openxmlformats.org/officeDocument/2006/relationships/image" Target="../media/image543.png"/><Relationship Id="rId17" Type="http://schemas.openxmlformats.org/officeDocument/2006/relationships/image" Target="../media/image548.png"/><Relationship Id="rId25" Type="http://schemas.openxmlformats.org/officeDocument/2006/relationships/image" Target="../media/image556.png"/><Relationship Id="rId33" Type="http://schemas.openxmlformats.org/officeDocument/2006/relationships/image" Target="../media/image564.png"/><Relationship Id="rId38" Type="http://schemas.openxmlformats.org/officeDocument/2006/relationships/image" Target="../media/image569.png"/><Relationship Id="rId46" Type="http://schemas.openxmlformats.org/officeDocument/2006/relationships/image" Target="../media/image577.png"/><Relationship Id="rId20" Type="http://schemas.openxmlformats.org/officeDocument/2006/relationships/image" Target="../media/image551.png"/><Relationship Id="rId41" Type="http://schemas.openxmlformats.org/officeDocument/2006/relationships/image" Target="../media/image572.png"/><Relationship Id="rId1" Type="http://schemas.openxmlformats.org/officeDocument/2006/relationships/image" Target="../media/image532.png"/><Relationship Id="rId6" Type="http://schemas.openxmlformats.org/officeDocument/2006/relationships/image" Target="../media/image537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94.png"/><Relationship Id="rId18" Type="http://schemas.openxmlformats.org/officeDocument/2006/relationships/image" Target="../media/image599.png"/><Relationship Id="rId26" Type="http://schemas.openxmlformats.org/officeDocument/2006/relationships/image" Target="../media/image607.png"/><Relationship Id="rId3" Type="http://schemas.openxmlformats.org/officeDocument/2006/relationships/image" Target="../media/image584.png"/><Relationship Id="rId21" Type="http://schemas.openxmlformats.org/officeDocument/2006/relationships/image" Target="../media/image602.png"/><Relationship Id="rId7" Type="http://schemas.openxmlformats.org/officeDocument/2006/relationships/image" Target="../media/image588.png"/><Relationship Id="rId12" Type="http://schemas.openxmlformats.org/officeDocument/2006/relationships/image" Target="../media/image593.png"/><Relationship Id="rId17" Type="http://schemas.openxmlformats.org/officeDocument/2006/relationships/image" Target="../media/image598.png"/><Relationship Id="rId25" Type="http://schemas.openxmlformats.org/officeDocument/2006/relationships/image" Target="../media/image606.png"/><Relationship Id="rId33" Type="http://schemas.openxmlformats.org/officeDocument/2006/relationships/image" Target="../media/image614.png"/><Relationship Id="rId2" Type="http://schemas.openxmlformats.org/officeDocument/2006/relationships/image" Target="../media/image583.png"/><Relationship Id="rId16" Type="http://schemas.openxmlformats.org/officeDocument/2006/relationships/image" Target="../media/image597.png"/><Relationship Id="rId20" Type="http://schemas.openxmlformats.org/officeDocument/2006/relationships/image" Target="../media/image601.png"/><Relationship Id="rId29" Type="http://schemas.openxmlformats.org/officeDocument/2006/relationships/image" Target="../media/image610.png"/><Relationship Id="rId1" Type="http://schemas.openxmlformats.org/officeDocument/2006/relationships/image" Target="../media/image582.png"/><Relationship Id="rId6" Type="http://schemas.openxmlformats.org/officeDocument/2006/relationships/image" Target="../media/image587.png"/><Relationship Id="rId11" Type="http://schemas.openxmlformats.org/officeDocument/2006/relationships/image" Target="../media/image592.png"/><Relationship Id="rId24" Type="http://schemas.openxmlformats.org/officeDocument/2006/relationships/image" Target="../media/image605.png"/><Relationship Id="rId32" Type="http://schemas.openxmlformats.org/officeDocument/2006/relationships/image" Target="../media/image613.png"/><Relationship Id="rId5" Type="http://schemas.openxmlformats.org/officeDocument/2006/relationships/image" Target="../media/image586.png"/><Relationship Id="rId15" Type="http://schemas.openxmlformats.org/officeDocument/2006/relationships/image" Target="../media/image596.png"/><Relationship Id="rId23" Type="http://schemas.openxmlformats.org/officeDocument/2006/relationships/image" Target="../media/image604.png"/><Relationship Id="rId28" Type="http://schemas.openxmlformats.org/officeDocument/2006/relationships/image" Target="../media/image609.png"/><Relationship Id="rId10" Type="http://schemas.openxmlformats.org/officeDocument/2006/relationships/image" Target="../media/image591.png"/><Relationship Id="rId19" Type="http://schemas.openxmlformats.org/officeDocument/2006/relationships/image" Target="../media/image600.png"/><Relationship Id="rId31" Type="http://schemas.openxmlformats.org/officeDocument/2006/relationships/image" Target="../media/image612.png"/><Relationship Id="rId4" Type="http://schemas.openxmlformats.org/officeDocument/2006/relationships/image" Target="../media/image585.png"/><Relationship Id="rId9" Type="http://schemas.openxmlformats.org/officeDocument/2006/relationships/image" Target="../media/image590.png"/><Relationship Id="rId14" Type="http://schemas.openxmlformats.org/officeDocument/2006/relationships/image" Target="../media/image595.png"/><Relationship Id="rId22" Type="http://schemas.openxmlformats.org/officeDocument/2006/relationships/image" Target="../media/image603.png"/><Relationship Id="rId27" Type="http://schemas.openxmlformats.org/officeDocument/2006/relationships/image" Target="../media/image608.png"/><Relationship Id="rId30" Type="http://schemas.openxmlformats.org/officeDocument/2006/relationships/image" Target="../media/image611.png"/><Relationship Id="rId8" Type="http://schemas.openxmlformats.org/officeDocument/2006/relationships/image" Target="../media/image589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2.png"/><Relationship Id="rId13" Type="http://schemas.openxmlformats.org/officeDocument/2006/relationships/image" Target="../media/image627.png"/><Relationship Id="rId18" Type="http://schemas.openxmlformats.org/officeDocument/2006/relationships/image" Target="../media/image632.png"/><Relationship Id="rId26" Type="http://schemas.openxmlformats.org/officeDocument/2006/relationships/image" Target="../media/image640.png"/><Relationship Id="rId3" Type="http://schemas.openxmlformats.org/officeDocument/2006/relationships/image" Target="../media/image617.png"/><Relationship Id="rId21" Type="http://schemas.openxmlformats.org/officeDocument/2006/relationships/image" Target="../media/image635.png"/><Relationship Id="rId7" Type="http://schemas.openxmlformats.org/officeDocument/2006/relationships/image" Target="../media/image621.png"/><Relationship Id="rId12" Type="http://schemas.openxmlformats.org/officeDocument/2006/relationships/image" Target="../media/image626.png"/><Relationship Id="rId17" Type="http://schemas.openxmlformats.org/officeDocument/2006/relationships/image" Target="../media/image631.png"/><Relationship Id="rId25" Type="http://schemas.openxmlformats.org/officeDocument/2006/relationships/image" Target="../media/image639.png"/><Relationship Id="rId2" Type="http://schemas.openxmlformats.org/officeDocument/2006/relationships/image" Target="../media/image616.png"/><Relationship Id="rId16" Type="http://schemas.openxmlformats.org/officeDocument/2006/relationships/image" Target="../media/image630.png"/><Relationship Id="rId20" Type="http://schemas.openxmlformats.org/officeDocument/2006/relationships/image" Target="../media/image634.png"/><Relationship Id="rId1" Type="http://schemas.openxmlformats.org/officeDocument/2006/relationships/image" Target="../media/image615.png"/><Relationship Id="rId6" Type="http://schemas.openxmlformats.org/officeDocument/2006/relationships/image" Target="../media/image620.png"/><Relationship Id="rId11" Type="http://schemas.openxmlformats.org/officeDocument/2006/relationships/image" Target="../media/image625.png"/><Relationship Id="rId24" Type="http://schemas.openxmlformats.org/officeDocument/2006/relationships/image" Target="../media/image638.png"/><Relationship Id="rId5" Type="http://schemas.openxmlformats.org/officeDocument/2006/relationships/image" Target="../media/image619.png"/><Relationship Id="rId15" Type="http://schemas.openxmlformats.org/officeDocument/2006/relationships/image" Target="../media/image629.png"/><Relationship Id="rId23" Type="http://schemas.openxmlformats.org/officeDocument/2006/relationships/image" Target="../media/image637.png"/><Relationship Id="rId28" Type="http://schemas.openxmlformats.org/officeDocument/2006/relationships/image" Target="../media/image642.png"/><Relationship Id="rId10" Type="http://schemas.openxmlformats.org/officeDocument/2006/relationships/image" Target="../media/image624.png"/><Relationship Id="rId19" Type="http://schemas.openxmlformats.org/officeDocument/2006/relationships/image" Target="../media/image633.png"/><Relationship Id="rId4" Type="http://schemas.openxmlformats.org/officeDocument/2006/relationships/image" Target="../media/image618.png"/><Relationship Id="rId9" Type="http://schemas.openxmlformats.org/officeDocument/2006/relationships/image" Target="../media/image623.png"/><Relationship Id="rId14" Type="http://schemas.openxmlformats.org/officeDocument/2006/relationships/image" Target="../media/image628.png"/><Relationship Id="rId22" Type="http://schemas.openxmlformats.org/officeDocument/2006/relationships/image" Target="../media/image636.png"/><Relationship Id="rId27" Type="http://schemas.openxmlformats.org/officeDocument/2006/relationships/image" Target="../media/image641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55.png"/><Relationship Id="rId18" Type="http://schemas.openxmlformats.org/officeDocument/2006/relationships/image" Target="../media/image660.png"/><Relationship Id="rId26" Type="http://schemas.openxmlformats.org/officeDocument/2006/relationships/image" Target="../media/image278.png"/><Relationship Id="rId39" Type="http://schemas.openxmlformats.org/officeDocument/2006/relationships/image" Target="../media/image680.png"/><Relationship Id="rId21" Type="http://schemas.openxmlformats.org/officeDocument/2006/relationships/image" Target="../media/image663.png"/><Relationship Id="rId34" Type="http://schemas.openxmlformats.org/officeDocument/2006/relationships/image" Target="../media/image675.png"/><Relationship Id="rId42" Type="http://schemas.openxmlformats.org/officeDocument/2006/relationships/image" Target="../media/image683.png"/><Relationship Id="rId47" Type="http://schemas.openxmlformats.org/officeDocument/2006/relationships/image" Target="../media/image688.png"/><Relationship Id="rId50" Type="http://schemas.openxmlformats.org/officeDocument/2006/relationships/image" Target="../media/image691.png"/><Relationship Id="rId7" Type="http://schemas.openxmlformats.org/officeDocument/2006/relationships/image" Target="../media/image649.png"/><Relationship Id="rId2" Type="http://schemas.openxmlformats.org/officeDocument/2006/relationships/image" Target="../media/image644.png"/><Relationship Id="rId16" Type="http://schemas.openxmlformats.org/officeDocument/2006/relationships/image" Target="../media/image658.png"/><Relationship Id="rId29" Type="http://schemas.openxmlformats.org/officeDocument/2006/relationships/image" Target="../media/image670.png"/><Relationship Id="rId11" Type="http://schemas.openxmlformats.org/officeDocument/2006/relationships/image" Target="../media/image653.png"/><Relationship Id="rId24" Type="http://schemas.openxmlformats.org/officeDocument/2006/relationships/image" Target="../media/image666.png"/><Relationship Id="rId32" Type="http://schemas.openxmlformats.org/officeDocument/2006/relationships/image" Target="../media/image673.png"/><Relationship Id="rId37" Type="http://schemas.openxmlformats.org/officeDocument/2006/relationships/image" Target="../media/image678.png"/><Relationship Id="rId40" Type="http://schemas.openxmlformats.org/officeDocument/2006/relationships/image" Target="../media/image681.png"/><Relationship Id="rId45" Type="http://schemas.openxmlformats.org/officeDocument/2006/relationships/image" Target="../media/image686.png"/><Relationship Id="rId5" Type="http://schemas.openxmlformats.org/officeDocument/2006/relationships/image" Target="../media/image647.png"/><Relationship Id="rId15" Type="http://schemas.openxmlformats.org/officeDocument/2006/relationships/image" Target="../media/image657.png"/><Relationship Id="rId23" Type="http://schemas.openxmlformats.org/officeDocument/2006/relationships/image" Target="../media/image665.png"/><Relationship Id="rId28" Type="http://schemas.openxmlformats.org/officeDocument/2006/relationships/image" Target="../media/image669.png"/><Relationship Id="rId36" Type="http://schemas.openxmlformats.org/officeDocument/2006/relationships/image" Target="../media/image677.png"/><Relationship Id="rId49" Type="http://schemas.openxmlformats.org/officeDocument/2006/relationships/image" Target="../media/image690.png"/><Relationship Id="rId10" Type="http://schemas.openxmlformats.org/officeDocument/2006/relationships/image" Target="../media/image652.png"/><Relationship Id="rId19" Type="http://schemas.openxmlformats.org/officeDocument/2006/relationships/image" Target="../media/image661.png"/><Relationship Id="rId31" Type="http://schemas.openxmlformats.org/officeDocument/2006/relationships/image" Target="../media/image672.png"/><Relationship Id="rId44" Type="http://schemas.openxmlformats.org/officeDocument/2006/relationships/image" Target="../media/image685.png"/><Relationship Id="rId4" Type="http://schemas.openxmlformats.org/officeDocument/2006/relationships/image" Target="../media/image646.png"/><Relationship Id="rId9" Type="http://schemas.openxmlformats.org/officeDocument/2006/relationships/image" Target="../media/image651.png"/><Relationship Id="rId14" Type="http://schemas.openxmlformats.org/officeDocument/2006/relationships/image" Target="../media/image656.png"/><Relationship Id="rId22" Type="http://schemas.openxmlformats.org/officeDocument/2006/relationships/image" Target="../media/image664.png"/><Relationship Id="rId27" Type="http://schemas.openxmlformats.org/officeDocument/2006/relationships/image" Target="../media/image668.png"/><Relationship Id="rId30" Type="http://schemas.openxmlformats.org/officeDocument/2006/relationships/image" Target="../media/image671.png"/><Relationship Id="rId35" Type="http://schemas.openxmlformats.org/officeDocument/2006/relationships/image" Target="../media/image676.png"/><Relationship Id="rId43" Type="http://schemas.openxmlformats.org/officeDocument/2006/relationships/image" Target="../media/image684.png"/><Relationship Id="rId48" Type="http://schemas.openxmlformats.org/officeDocument/2006/relationships/image" Target="../media/image689.png"/><Relationship Id="rId8" Type="http://schemas.openxmlformats.org/officeDocument/2006/relationships/image" Target="../media/image650.png"/><Relationship Id="rId51" Type="http://schemas.openxmlformats.org/officeDocument/2006/relationships/image" Target="../media/image692.png"/><Relationship Id="rId3" Type="http://schemas.openxmlformats.org/officeDocument/2006/relationships/image" Target="../media/image645.png"/><Relationship Id="rId12" Type="http://schemas.openxmlformats.org/officeDocument/2006/relationships/image" Target="../media/image654.png"/><Relationship Id="rId17" Type="http://schemas.openxmlformats.org/officeDocument/2006/relationships/image" Target="../media/image659.png"/><Relationship Id="rId25" Type="http://schemas.openxmlformats.org/officeDocument/2006/relationships/image" Target="../media/image667.png"/><Relationship Id="rId33" Type="http://schemas.openxmlformats.org/officeDocument/2006/relationships/image" Target="../media/image674.png"/><Relationship Id="rId38" Type="http://schemas.openxmlformats.org/officeDocument/2006/relationships/image" Target="../media/image679.png"/><Relationship Id="rId46" Type="http://schemas.openxmlformats.org/officeDocument/2006/relationships/image" Target="../media/image687.png"/><Relationship Id="rId20" Type="http://schemas.openxmlformats.org/officeDocument/2006/relationships/image" Target="../media/image662.png"/><Relationship Id="rId41" Type="http://schemas.openxmlformats.org/officeDocument/2006/relationships/image" Target="../media/image682.png"/><Relationship Id="rId1" Type="http://schemas.openxmlformats.org/officeDocument/2006/relationships/image" Target="../media/image643.png"/><Relationship Id="rId6" Type="http://schemas.openxmlformats.org/officeDocument/2006/relationships/image" Target="../media/image648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9.png"/><Relationship Id="rId13" Type="http://schemas.openxmlformats.org/officeDocument/2006/relationships/image" Target="../media/image704.png"/><Relationship Id="rId18" Type="http://schemas.openxmlformats.org/officeDocument/2006/relationships/image" Target="../media/image709.png"/><Relationship Id="rId26" Type="http://schemas.openxmlformats.org/officeDocument/2006/relationships/image" Target="../media/image717.png"/><Relationship Id="rId3" Type="http://schemas.openxmlformats.org/officeDocument/2006/relationships/image" Target="../media/image695.png"/><Relationship Id="rId21" Type="http://schemas.openxmlformats.org/officeDocument/2006/relationships/image" Target="../media/image712.png"/><Relationship Id="rId7" Type="http://schemas.openxmlformats.org/officeDocument/2006/relationships/image" Target="../media/image698.png"/><Relationship Id="rId12" Type="http://schemas.openxmlformats.org/officeDocument/2006/relationships/image" Target="../media/image703.png"/><Relationship Id="rId17" Type="http://schemas.openxmlformats.org/officeDocument/2006/relationships/image" Target="../media/image708.png"/><Relationship Id="rId25" Type="http://schemas.openxmlformats.org/officeDocument/2006/relationships/image" Target="../media/image716.png"/><Relationship Id="rId2" Type="http://schemas.openxmlformats.org/officeDocument/2006/relationships/image" Target="../media/image694.png"/><Relationship Id="rId16" Type="http://schemas.openxmlformats.org/officeDocument/2006/relationships/image" Target="../media/image707.png"/><Relationship Id="rId20" Type="http://schemas.openxmlformats.org/officeDocument/2006/relationships/image" Target="../media/image711.png"/><Relationship Id="rId1" Type="http://schemas.openxmlformats.org/officeDocument/2006/relationships/image" Target="../media/image693.png"/><Relationship Id="rId6" Type="http://schemas.openxmlformats.org/officeDocument/2006/relationships/image" Target="../media/image697.png"/><Relationship Id="rId11" Type="http://schemas.openxmlformats.org/officeDocument/2006/relationships/image" Target="../media/image702.png"/><Relationship Id="rId24" Type="http://schemas.openxmlformats.org/officeDocument/2006/relationships/image" Target="../media/image715.png"/><Relationship Id="rId5" Type="http://schemas.openxmlformats.org/officeDocument/2006/relationships/image" Target="../media/image690.png"/><Relationship Id="rId15" Type="http://schemas.openxmlformats.org/officeDocument/2006/relationships/image" Target="../media/image706.png"/><Relationship Id="rId23" Type="http://schemas.openxmlformats.org/officeDocument/2006/relationships/image" Target="../media/image714.png"/><Relationship Id="rId10" Type="http://schemas.openxmlformats.org/officeDocument/2006/relationships/image" Target="../media/image701.png"/><Relationship Id="rId19" Type="http://schemas.openxmlformats.org/officeDocument/2006/relationships/image" Target="../media/image710.png"/><Relationship Id="rId4" Type="http://schemas.openxmlformats.org/officeDocument/2006/relationships/image" Target="../media/image696.png"/><Relationship Id="rId9" Type="http://schemas.openxmlformats.org/officeDocument/2006/relationships/image" Target="../media/image700.png"/><Relationship Id="rId14" Type="http://schemas.openxmlformats.org/officeDocument/2006/relationships/image" Target="../media/image705.png"/><Relationship Id="rId22" Type="http://schemas.openxmlformats.org/officeDocument/2006/relationships/image" Target="../media/image713.png"/><Relationship Id="rId27" Type="http://schemas.openxmlformats.org/officeDocument/2006/relationships/image" Target="../media/image718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6.png"/><Relationship Id="rId13" Type="http://schemas.openxmlformats.org/officeDocument/2006/relationships/image" Target="../media/image731.png"/><Relationship Id="rId18" Type="http://schemas.openxmlformats.org/officeDocument/2006/relationships/image" Target="../media/image736.png"/><Relationship Id="rId3" Type="http://schemas.openxmlformats.org/officeDocument/2006/relationships/image" Target="../media/image721.png"/><Relationship Id="rId7" Type="http://schemas.openxmlformats.org/officeDocument/2006/relationships/image" Target="../media/image725.png"/><Relationship Id="rId12" Type="http://schemas.openxmlformats.org/officeDocument/2006/relationships/image" Target="../media/image730.png"/><Relationship Id="rId17" Type="http://schemas.openxmlformats.org/officeDocument/2006/relationships/image" Target="../media/image735.png"/><Relationship Id="rId2" Type="http://schemas.openxmlformats.org/officeDocument/2006/relationships/image" Target="../media/image720.png"/><Relationship Id="rId16" Type="http://schemas.openxmlformats.org/officeDocument/2006/relationships/image" Target="../media/image734.png"/><Relationship Id="rId1" Type="http://schemas.openxmlformats.org/officeDocument/2006/relationships/image" Target="../media/image719.png"/><Relationship Id="rId6" Type="http://schemas.openxmlformats.org/officeDocument/2006/relationships/image" Target="../media/image724.png"/><Relationship Id="rId11" Type="http://schemas.openxmlformats.org/officeDocument/2006/relationships/image" Target="../media/image729.png"/><Relationship Id="rId5" Type="http://schemas.openxmlformats.org/officeDocument/2006/relationships/image" Target="../media/image723.png"/><Relationship Id="rId15" Type="http://schemas.openxmlformats.org/officeDocument/2006/relationships/image" Target="../media/image733.png"/><Relationship Id="rId10" Type="http://schemas.openxmlformats.org/officeDocument/2006/relationships/image" Target="../media/image728.png"/><Relationship Id="rId19" Type="http://schemas.openxmlformats.org/officeDocument/2006/relationships/image" Target="../media/image737.png"/><Relationship Id="rId4" Type="http://schemas.openxmlformats.org/officeDocument/2006/relationships/image" Target="../media/image722.png"/><Relationship Id="rId9" Type="http://schemas.openxmlformats.org/officeDocument/2006/relationships/image" Target="../media/image727.png"/><Relationship Id="rId14" Type="http://schemas.openxmlformats.org/officeDocument/2006/relationships/image" Target="../media/image73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0.png"/><Relationship Id="rId2" Type="http://schemas.openxmlformats.org/officeDocument/2006/relationships/image" Target="../media/image739.png"/><Relationship Id="rId1" Type="http://schemas.openxmlformats.org/officeDocument/2006/relationships/image" Target="../media/image738.png"/><Relationship Id="rId5" Type="http://schemas.openxmlformats.org/officeDocument/2006/relationships/image" Target="../media/image742.png"/><Relationship Id="rId4" Type="http://schemas.openxmlformats.org/officeDocument/2006/relationships/image" Target="../media/image741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0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" Type="http://schemas.openxmlformats.org/officeDocument/2006/relationships/image" Target="../media/image745.png"/><Relationship Id="rId21" Type="http://schemas.openxmlformats.org/officeDocument/2006/relationships/image" Target="../media/image763.png"/><Relationship Id="rId7" Type="http://schemas.openxmlformats.org/officeDocument/2006/relationships/image" Target="../media/image749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2" Type="http://schemas.openxmlformats.org/officeDocument/2006/relationships/image" Target="../media/image744.png"/><Relationship Id="rId16" Type="http://schemas.openxmlformats.org/officeDocument/2006/relationships/image" Target="../media/image758.png"/><Relationship Id="rId20" Type="http://schemas.openxmlformats.org/officeDocument/2006/relationships/image" Target="../media/image762.png"/><Relationship Id="rId1" Type="http://schemas.openxmlformats.org/officeDocument/2006/relationships/image" Target="../media/image743.png"/><Relationship Id="rId6" Type="http://schemas.openxmlformats.org/officeDocument/2006/relationships/image" Target="../media/image748.png"/><Relationship Id="rId11" Type="http://schemas.openxmlformats.org/officeDocument/2006/relationships/image" Target="../media/image753.png"/><Relationship Id="rId5" Type="http://schemas.openxmlformats.org/officeDocument/2006/relationships/image" Target="../media/image747.png"/><Relationship Id="rId15" Type="http://schemas.openxmlformats.org/officeDocument/2006/relationships/image" Target="../media/image757.png"/><Relationship Id="rId23" Type="http://schemas.openxmlformats.org/officeDocument/2006/relationships/image" Target="../media/image765.png"/><Relationship Id="rId10" Type="http://schemas.openxmlformats.org/officeDocument/2006/relationships/image" Target="../media/image752.png"/><Relationship Id="rId19" Type="http://schemas.openxmlformats.org/officeDocument/2006/relationships/image" Target="../media/image761.png"/><Relationship Id="rId4" Type="http://schemas.openxmlformats.org/officeDocument/2006/relationships/image" Target="../media/image746.png"/><Relationship Id="rId9" Type="http://schemas.openxmlformats.org/officeDocument/2006/relationships/image" Target="../media/image751.png"/><Relationship Id="rId14" Type="http://schemas.openxmlformats.org/officeDocument/2006/relationships/image" Target="../media/image756.png"/><Relationship Id="rId22" Type="http://schemas.openxmlformats.org/officeDocument/2006/relationships/image" Target="../media/image764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4.png"/><Relationship Id="rId18" Type="http://schemas.openxmlformats.org/officeDocument/2006/relationships/image" Target="../media/image199.png"/><Relationship Id="rId26" Type="http://schemas.openxmlformats.org/officeDocument/2006/relationships/image" Target="../media/image207.png"/><Relationship Id="rId39" Type="http://schemas.openxmlformats.org/officeDocument/2006/relationships/image" Target="../media/image781.png"/><Relationship Id="rId21" Type="http://schemas.openxmlformats.org/officeDocument/2006/relationships/image" Target="../media/image202.png"/><Relationship Id="rId34" Type="http://schemas.openxmlformats.org/officeDocument/2006/relationships/image" Target="../media/image776.png"/><Relationship Id="rId7" Type="http://schemas.openxmlformats.org/officeDocument/2006/relationships/image" Target="../media/image772.png"/><Relationship Id="rId12" Type="http://schemas.openxmlformats.org/officeDocument/2006/relationships/image" Target="../media/image193.png"/><Relationship Id="rId17" Type="http://schemas.openxmlformats.org/officeDocument/2006/relationships/image" Target="../media/image198.png"/><Relationship Id="rId25" Type="http://schemas.openxmlformats.org/officeDocument/2006/relationships/image" Target="../media/image206.png"/><Relationship Id="rId33" Type="http://schemas.openxmlformats.org/officeDocument/2006/relationships/image" Target="../media/image775.png"/><Relationship Id="rId38" Type="http://schemas.openxmlformats.org/officeDocument/2006/relationships/image" Target="../media/image780.png"/><Relationship Id="rId2" Type="http://schemas.openxmlformats.org/officeDocument/2006/relationships/image" Target="../media/image767.png"/><Relationship Id="rId16" Type="http://schemas.openxmlformats.org/officeDocument/2006/relationships/image" Target="../media/image197.png"/><Relationship Id="rId20" Type="http://schemas.openxmlformats.org/officeDocument/2006/relationships/image" Target="../media/image201.png"/><Relationship Id="rId29" Type="http://schemas.openxmlformats.org/officeDocument/2006/relationships/image" Target="../media/image210.png"/><Relationship Id="rId1" Type="http://schemas.openxmlformats.org/officeDocument/2006/relationships/image" Target="../media/image766.png"/><Relationship Id="rId6" Type="http://schemas.openxmlformats.org/officeDocument/2006/relationships/image" Target="../media/image771.png"/><Relationship Id="rId11" Type="http://schemas.openxmlformats.org/officeDocument/2006/relationships/image" Target="../media/image192.png"/><Relationship Id="rId24" Type="http://schemas.openxmlformats.org/officeDocument/2006/relationships/image" Target="../media/image205.png"/><Relationship Id="rId32" Type="http://schemas.openxmlformats.org/officeDocument/2006/relationships/image" Target="../media/image774.png"/><Relationship Id="rId37" Type="http://schemas.openxmlformats.org/officeDocument/2006/relationships/image" Target="../media/image779.png"/><Relationship Id="rId5" Type="http://schemas.openxmlformats.org/officeDocument/2006/relationships/image" Target="../media/image770.png"/><Relationship Id="rId15" Type="http://schemas.openxmlformats.org/officeDocument/2006/relationships/image" Target="../media/image196.png"/><Relationship Id="rId23" Type="http://schemas.openxmlformats.org/officeDocument/2006/relationships/image" Target="../media/image204.png"/><Relationship Id="rId28" Type="http://schemas.openxmlformats.org/officeDocument/2006/relationships/image" Target="../media/image209.png"/><Relationship Id="rId36" Type="http://schemas.openxmlformats.org/officeDocument/2006/relationships/image" Target="../media/image778.png"/><Relationship Id="rId10" Type="http://schemas.openxmlformats.org/officeDocument/2006/relationships/image" Target="../media/image191.png"/><Relationship Id="rId19" Type="http://schemas.openxmlformats.org/officeDocument/2006/relationships/image" Target="../media/image200.png"/><Relationship Id="rId31" Type="http://schemas.openxmlformats.org/officeDocument/2006/relationships/image" Target="../media/image218.png"/><Relationship Id="rId4" Type="http://schemas.openxmlformats.org/officeDocument/2006/relationships/image" Target="../media/image769.png"/><Relationship Id="rId9" Type="http://schemas.openxmlformats.org/officeDocument/2006/relationships/image" Target="../media/image190.png"/><Relationship Id="rId14" Type="http://schemas.openxmlformats.org/officeDocument/2006/relationships/image" Target="../media/image195.png"/><Relationship Id="rId22" Type="http://schemas.openxmlformats.org/officeDocument/2006/relationships/image" Target="../media/image203.png"/><Relationship Id="rId27" Type="http://schemas.openxmlformats.org/officeDocument/2006/relationships/image" Target="../media/image208.png"/><Relationship Id="rId30" Type="http://schemas.openxmlformats.org/officeDocument/2006/relationships/image" Target="../media/image211.png"/><Relationship Id="rId35" Type="http://schemas.openxmlformats.org/officeDocument/2006/relationships/image" Target="../media/image777.png"/><Relationship Id="rId8" Type="http://schemas.openxmlformats.org/officeDocument/2006/relationships/image" Target="../media/image773.png"/><Relationship Id="rId3" Type="http://schemas.openxmlformats.org/officeDocument/2006/relationships/image" Target="../media/image768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9.png"/><Relationship Id="rId13" Type="http://schemas.openxmlformats.org/officeDocument/2006/relationships/image" Target="../media/image794.png"/><Relationship Id="rId18" Type="http://schemas.openxmlformats.org/officeDocument/2006/relationships/image" Target="../media/image799.png"/><Relationship Id="rId26" Type="http://schemas.openxmlformats.org/officeDocument/2006/relationships/image" Target="../media/image807.png"/><Relationship Id="rId3" Type="http://schemas.openxmlformats.org/officeDocument/2006/relationships/image" Target="../media/image784.png"/><Relationship Id="rId21" Type="http://schemas.openxmlformats.org/officeDocument/2006/relationships/image" Target="../media/image802.png"/><Relationship Id="rId7" Type="http://schemas.openxmlformats.org/officeDocument/2006/relationships/image" Target="../media/image788.png"/><Relationship Id="rId12" Type="http://schemas.openxmlformats.org/officeDocument/2006/relationships/image" Target="../media/image793.png"/><Relationship Id="rId17" Type="http://schemas.openxmlformats.org/officeDocument/2006/relationships/image" Target="../media/image798.png"/><Relationship Id="rId25" Type="http://schemas.openxmlformats.org/officeDocument/2006/relationships/image" Target="../media/image806.png"/><Relationship Id="rId2" Type="http://schemas.openxmlformats.org/officeDocument/2006/relationships/image" Target="../media/image783.png"/><Relationship Id="rId16" Type="http://schemas.openxmlformats.org/officeDocument/2006/relationships/image" Target="../media/image797.png"/><Relationship Id="rId20" Type="http://schemas.openxmlformats.org/officeDocument/2006/relationships/image" Target="../media/image801.png"/><Relationship Id="rId29" Type="http://schemas.openxmlformats.org/officeDocument/2006/relationships/image" Target="../media/image810.png"/><Relationship Id="rId1" Type="http://schemas.openxmlformats.org/officeDocument/2006/relationships/image" Target="../media/image782.png"/><Relationship Id="rId6" Type="http://schemas.openxmlformats.org/officeDocument/2006/relationships/image" Target="../media/image787.png"/><Relationship Id="rId11" Type="http://schemas.openxmlformats.org/officeDocument/2006/relationships/image" Target="../media/image792.png"/><Relationship Id="rId24" Type="http://schemas.openxmlformats.org/officeDocument/2006/relationships/image" Target="../media/image805.png"/><Relationship Id="rId5" Type="http://schemas.openxmlformats.org/officeDocument/2006/relationships/image" Target="../media/image786.png"/><Relationship Id="rId15" Type="http://schemas.openxmlformats.org/officeDocument/2006/relationships/image" Target="../media/image796.png"/><Relationship Id="rId23" Type="http://schemas.openxmlformats.org/officeDocument/2006/relationships/image" Target="../media/image804.png"/><Relationship Id="rId28" Type="http://schemas.openxmlformats.org/officeDocument/2006/relationships/image" Target="../media/image809.png"/><Relationship Id="rId10" Type="http://schemas.openxmlformats.org/officeDocument/2006/relationships/image" Target="../media/image791.png"/><Relationship Id="rId19" Type="http://schemas.openxmlformats.org/officeDocument/2006/relationships/image" Target="../media/image800.png"/><Relationship Id="rId31" Type="http://schemas.openxmlformats.org/officeDocument/2006/relationships/image" Target="../media/image812.png"/><Relationship Id="rId4" Type="http://schemas.openxmlformats.org/officeDocument/2006/relationships/image" Target="../media/image785.png"/><Relationship Id="rId9" Type="http://schemas.openxmlformats.org/officeDocument/2006/relationships/image" Target="../media/image790.png"/><Relationship Id="rId14" Type="http://schemas.openxmlformats.org/officeDocument/2006/relationships/image" Target="../media/image795.png"/><Relationship Id="rId22" Type="http://schemas.openxmlformats.org/officeDocument/2006/relationships/image" Target="../media/image803.png"/><Relationship Id="rId27" Type="http://schemas.openxmlformats.org/officeDocument/2006/relationships/image" Target="../media/image808.png"/><Relationship Id="rId30" Type="http://schemas.openxmlformats.org/officeDocument/2006/relationships/image" Target="../media/image81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0.png"/><Relationship Id="rId3" Type="http://schemas.openxmlformats.org/officeDocument/2006/relationships/image" Target="../media/image815.png"/><Relationship Id="rId7" Type="http://schemas.openxmlformats.org/officeDocument/2006/relationships/image" Target="../media/image819.png"/><Relationship Id="rId2" Type="http://schemas.openxmlformats.org/officeDocument/2006/relationships/image" Target="../media/image814.png"/><Relationship Id="rId1" Type="http://schemas.openxmlformats.org/officeDocument/2006/relationships/image" Target="../media/image813.png"/><Relationship Id="rId6" Type="http://schemas.openxmlformats.org/officeDocument/2006/relationships/image" Target="../media/image818.png"/><Relationship Id="rId5" Type="http://schemas.openxmlformats.org/officeDocument/2006/relationships/image" Target="../media/image817.png"/><Relationship Id="rId10" Type="http://schemas.openxmlformats.org/officeDocument/2006/relationships/image" Target="../media/image822.png"/><Relationship Id="rId4" Type="http://schemas.openxmlformats.org/officeDocument/2006/relationships/image" Target="../media/image816.png"/><Relationship Id="rId9" Type="http://schemas.openxmlformats.org/officeDocument/2006/relationships/image" Target="../media/image821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0.png"/><Relationship Id="rId13" Type="http://schemas.openxmlformats.org/officeDocument/2006/relationships/image" Target="../media/image835.png"/><Relationship Id="rId3" Type="http://schemas.openxmlformats.org/officeDocument/2006/relationships/image" Target="../media/image825.png"/><Relationship Id="rId7" Type="http://schemas.openxmlformats.org/officeDocument/2006/relationships/image" Target="../media/image829.png"/><Relationship Id="rId12" Type="http://schemas.openxmlformats.org/officeDocument/2006/relationships/image" Target="../media/image834.png"/><Relationship Id="rId2" Type="http://schemas.openxmlformats.org/officeDocument/2006/relationships/image" Target="../media/image824.png"/><Relationship Id="rId16" Type="http://schemas.openxmlformats.org/officeDocument/2006/relationships/image" Target="../media/image838.png"/><Relationship Id="rId1" Type="http://schemas.openxmlformats.org/officeDocument/2006/relationships/image" Target="../media/image823.png"/><Relationship Id="rId6" Type="http://schemas.openxmlformats.org/officeDocument/2006/relationships/image" Target="../media/image828.png"/><Relationship Id="rId11" Type="http://schemas.openxmlformats.org/officeDocument/2006/relationships/image" Target="../media/image833.png"/><Relationship Id="rId5" Type="http://schemas.openxmlformats.org/officeDocument/2006/relationships/image" Target="../media/image827.png"/><Relationship Id="rId15" Type="http://schemas.openxmlformats.org/officeDocument/2006/relationships/image" Target="../media/image837.png"/><Relationship Id="rId10" Type="http://schemas.openxmlformats.org/officeDocument/2006/relationships/image" Target="../media/image832.png"/><Relationship Id="rId4" Type="http://schemas.openxmlformats.org/officeDocument/2006/relationships/image" Target="../media/image826.png"/><Relationship Id="rId9" Type="http://schemas.openxmlformats.org/officeDocument/2006/relationships/image" Target="../media/image831.png"/><Relationship Id="rId14" Type="http://schemas.openxmlformats.org/officeDocument/2006/relationships/image" Target="../media/image836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6.png"/><Relationship Id="rId13" Type="http://schemas.openxmlformats.org/officeDocument/2006/relationships/image" Target="../media/image851.png"/><Relationship Id="rId18" Type="http://schemas.openxmlformats.org/officeDocument/2006/relationships/image" Target="../media/image856.png"/><Relationship Id="rId3" Type="http://schemas.openxmlformats.org/officeDocument/2006/relationships/image" Target="../media/image841.png"/><Relationship Id="rId21" Type="http://schemas.openxmlformats.org/officeDocument/2006/relationships/image" Target="../media/image859.png"/><Relationship Id="rId7" Type="http://schemas.openxmlformats.org/officeDocument/2006/relationships/image" Target="../media/image845.png"/><Relationship Id="rId12" Type="http://schemas.openxmlformats.org/officeDocument/2006/relationships/image" Target="../media/image850.png"/><Relationship Id="rId17" Type="http://schemas.openxmlformats.org/officeDocument/2006/relationships/image" Target="../media/image855.png"/><Relationship Id="rId2" Type="http://schemas.openxmlformats.org/officeDocument/2006/relationships/image" Target="../media/image840.png"/><Relationship Id="rId16" Type="http://schemas.openxmlformats.org/officeDocument/2006/relationships/image" Target="../media/image854.png"/><Relationship Id="rId20" Type="http://schemas.openxmlformats.org/officeDocument/2006/relationships/image" Target="../media/image858.png"/><Relationship Id="rId1" Type="http://schemas.openxmlformats.org/officeDocument/2006/relationships/image" Target="../media/image839.png"/><Relationship Id="rId6" Type="http://schemas.openxmlformats.org/officeDocument/2006/relationships/image" Target="../media/image844.png"/><Relationship Id="rId11" Type="http://schemas.openxmlformats.org/officeDocument/2006/relationships/image" Target="../media/image849.png"/><Relationship Id="rId24" Type="http://schemas.openxmlformats.org/officeDocument/2006/relationships/image" Target="../media/image862.png"/><Relationship Id="rId5" Type="http://schemas.openxmlformats.org/officeDocument/2006/relationships/image" Target="../media/image843.png"/><Relationship Id="rId15" Type="http://schemas.openxmlformats.org/officeDocument/2006/relationships/image" Target="../media/image853.png"/><Relationship Id="rId23" Type="http://schemas.openxmlformats.org/officeDocument/2006/relationships/image" Target="../media/image861.png"/><Relationship Id="rId10" Type="http://schemas.openxmlformats.org/officeDocument/2006/relationships/image" Target="../media/image848.png"/><Relationship Id="rId19" Type="http://schemas.openxmlformats.org/officeDocument/2006/relationships/image" Target="../media/image857.png"/><Relationship Id="rId4" Type="http://schemas.openxmlformats.org/officeDocument/2006/relationships/image" Target="../media/image842.png"/><Relationship Id="rId9" Type="http://schemas.openxmlformats.org/officeDocument/2006/relationships/image" Target="../media/image847.png"/><Relationship Id="rId14" Type="http://schemas.openxmlformats.org/officeDocument/2006/relationships/image" Target="../media/image852.png"/><Relationship Id="rId22" Type="http://schemas.openxmlformats.org/officeDocument/2006/relationships/image" Target="../media/image860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0.png"/><Relationship Id="rId13" Type="http://schemas.openxmlformats.org/officeDocument/2006/relationships/image" Target="../media/image875.png"/><Relationship Id="rId3" Type="http://schemas.openxmlformats.org/officeDocument/2006/relationships/image" Target="../media/image865.png"/><Relationship Id="rId7" Type="http://schemas.openxmlformats.org/officeDocument/2006/relationships/image" Target="../media/image869.png"/><Relationship Id="rId12" Type="http://schemas.openxmlformats.org/officeDocument/2006/relationships/image" Target="../media/image874.png"/><Relationship Id="rId2" Type="http://schemas.openxmlformats.org/officeDocument/2006/relationships/image" Target="../media/image864.png"/><Relationship Id="rId1" Type="http://schemas.openxmlformats.org/officeDocument/2006/relationships/image" Target="../media/image863.png"/><Relationship Id="rId6" Type="http://schemas.openxmlformats.org/officeDocument/2006/relationships/image" Target="../media/image868.png"/><Relationship Id="rId11" Type="http://schemas.openxmlformats.org/officeDocument/2006/relationships/image" Target="../media/image873.png"/><Relationship Id="rId5" Type="http://schemas.openxmlformats.org/officeDocument/2006/relationships/image" Target="../media/image867.png"/><Relationship Id="rId10" Type="http://schemas.openxmlformats.org/officeDocument/2006/relationships/image" Target="../media/image872.png"/><Relationship Id="rId4" Type="http://schemas.openxmlformats.org/officeDocument/2006/relationships/image" Target="../media/image866.png"/><Relationship Id="rId9" Type="http://schemas.openxmlformats.org/officeDocument/2006/relationships/image" Target="../media/image871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3.png"/><Relationship Id="rId13" Type="http://schemas.openxmlformats.org/officeDocument/2006/relationships/image" Target="../media/image888.png"/><Relationship Id="rId18" Type="http://schemas.openxmlformats.org/officeDocument/2006/relationships/image" Target="../media/image893.png"/><Relationship Id="rId26" Type="http://schemas.openxmlformats.org/officeDocument/2006/relationships/image" Target="../media/image901.png"/><Relationship Id="rId3" Type="http://schemas.openxmlformats.org/officeDocument/2006/relationships/image" Target="../media/image878.png"/><Relationship Id="rId21" Type="http://schemas.openxmlformats.org/officeDocument/2006/relationships/image" Target="../media/image896.png"/><Relationship Id="rId7" Type="http://schemas.openxmlformats.org/officeDocument/2006/relationships/image" Target="../media/image882.png"/><Relationship Id="rId12" Type="http://schemas.openxmlformats.org/officeDocument/2006/relationships/image" Target="../media/image887.png"/><Relationship Id="rId17" Type="http://schemas.openxmlformats.org/officeDocument/2006/relationships/image" Target="../media/image892.png"/><Relationship Id="rId25" Type="http://schemas.openxmlformats.org/officeDocument/2006/relationships/image" Target="../media/image900.png"/><Relationship Id="rId2" Type="http://schemas.openxmlformats.org/officeDocument/2006/relationships/image" Target="../media/image877.png"/><Relationship Id="rId16" Type="http://schemas.openxmlformats.org/officeDocument/2006/relationships/image" Target="../media/image891.png"/><Relationship Id="rId20" Type="http://schemas.openxmlformats.org/officeDocument/2006/relationships/image" Target="../media/image895.png"/><Relationship Id="rId29" Type="http://schemas.openxmlformats.org/officeDocument/2006/relationships/image" Target="../media/image904.png"/><Relationship Id="rId1" Type="http://schemas.openxmlformats.org/officeDocument/2006/relationships/image" Target="../media/image876.png"/><Relationship Id="rId6" Type="http://schemas.openxmlformats.org/officeDocument/2006/relationships/image" Target="../media/image881.png"/><Relationship Id="rId11" Type="http://schemas.openxmlformats.org/officeDocument/2006/relationships/image" Target="../media/image886.png"/><Relationship Id="rId24" Type="http://schemas.openxmlformats.org/officeDocument/2006/relationships/image" Target="../media/image899.png"/><Relationship Id="rId5" Type="http://schemas.openxmlformats.org/officeDocument/2006/relationships/image" Target="../media/image880.png"/><Relationship Id="rId15" Type="http://schemas.openxmlformats.org/officeDocument/2006/relationships/image" Target="../media/image890.png"/><Relationship Id="rId23" Type="http://schemas.openxmlformats.org/officeDocument/2006/relationships/image" Target="../media/image898.png"/><Relationship Id="rId28" Type="http://schemas.openxmlformats.org/officeDocument/2006/relationships/image" Target="../media/image903.png"/><Relationship Id="rId10" Type="http://schemas.openxmlformats.org/officeDocument/2006/relationships/image" Target="../media/image885.png"/><Relationship Id="rId19" Type="http://schemas.openxmlformats.org/officeDocument/2006/relationships/image" Target="../media/image894.png"/><Relationship Id="rId4" Type="http://schemas.openxmlformats.org/officeDocument/2006/relationships/image" Target="../media/image879.png"/><Relationship Id="rId9" Type="http://schemas.openxmlformats.org/officeDocument/2006/relationships/image" Target="../media/image884.png"/><Relationship Id="rId14" Type="http://schemas.openxmlformats.org/officeDocument/2006/relationships/image" Target="../media/image889.png"/><Relationship Id="rId22" Type="http://schemas.openxmlformats.org/officeDocument/2006/relationships/image" Target="../media/image897.png"/><Relationship Id="rId27" Type="http://schemas.openxmlformats.org/officeDocument/2006/relationships/image" Target="../media/image902.png"/><Relationship Id="rId30" Type="http://schemas.openxmlformats.org/officeDocument/2006/relationships/image" Target="../media/image905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3.png"/><Relationship Id="rId13" Type="http://schemas.openxmlformats.org/officeDocument/2006/relationships/image" Target="../media/image918.png"/><Relationship Id="rId3" Type="http://schemas.openxmlformats.org/officeDocument/2006/relationships/image" Target="../media/image908.png"/><Relationship Id="rId7" Type="http://schemas.openxmlformats.org/officeDocument/2006/relationships/image" Target="../media/image912.png"/><Relationship Id="rId12" Type="http://schemas.openxmlformats.org/officeDocument/2006/relationships/image" Target="../media/image917.png"/><Relationship Id="rId2" Type="http://schemas.openxmlformats.org/officeDocument/2006/relationships/image" Target="../media/image907.png"/><Relationship Id="rId1" Type="http://schemas.openxmlformats.org/officeDocument/2006/relationships/image" Target="../media/image906.png"/><Relationship Id="rId6" Type="http://schemas.openxmlformats.org/officeDocument/2006/relationships/image" Target="../media/image911.png"/><Relationship Id="rId11" Type="http://schemas.openxmlformats.org/officeDocument/2006/relationships/image" Target="../media/image916.png"/><Relationship Id="rId5" Type="http://schemas.openxmlformats.org/officeDocument/2006/relationships/image" Target="../media/image910.png"/><Relationship Id="rId10" Type="http://schemas.openxmlformats.org/officeDocument/2006/relationships/image" Target="../media/image915.png"/><Relationship Id="rId4" Type="http://schemas.openxmlformats.org/officeDocument/2006/relationships/image" Target="../media/image909.png"/><Relationship Id="rId9" Type="http://schemas.openxmlformats.org/officeDocument/2006/relationships/image" Target="../media/image914.png"/><Relationship Id="rId14" Type="http://schemas.openxmlformats.org/officeDocument/2006/relationships/image" Target="../media/image919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7.png"/><Relationship Id="rId13" Type="http://schemas.openxmlformats.org/officeDocument/2006/relationships/image" Target="../media/image932.png"/><Relationship Id="rId18" Type="http://schemas.openxmlformats.org/officeDocument/2006/relationships/image" Target="../media/image937.png"/><Relationship Id="rId26" Type="http://schemas.openxmlformats.org/officeDocument/2006/relationships/image" Target="../media/image945.png"/><Relationship Id="rId3" Type="http://schemas.openxmlformats.org/officeDocument/2006/relationships/image" Target="../media/image922.png"/><Relationship Id="rId21" Type="http://schemas.openxmlformats.org/officeDocument/2006/relationships/image" Target="../media/image940.png"/><Relationship Id="rId7" Type="http://schemas.openxmlformats.org/officeDocument/2006/relationships/image" Target="../media/image926.png"/><Relationship Id="rId12" Type="http://schemas.openxmlformats.org/officeDocument/2006/relationships/image" Target="../media/image931.png"/><Relationship Id="rId17" Type="http://schemas.openxmlformats.org/officeDocument/2006/relationships/image" Target="../media/image936.png"/><Relationship Id="rId25" Type="http://schemas.openxmlformats.org/officeDocument/2006/relationships/image" Target="../media/image944.png"/><Relationship Id="rId2" Type="http://schemas.openxmlformats.org/officeDocument/2006/relationships/image" Target="../media/image921.png"/><Relationship Id="rId16" Type="http://schemas.openxmlformats.org/officeDocument/2006/relationships/image" Target="../media/image935.png"/><Relationship Id="rId20" Type="http://schemas.openxmlformats.org/officeDocument/2006/relationships/image" Target="../media/image939.png"/><Relationship Id="rId29" Type="http://schemas.openxmlformats.org/officeDocument/2006/relationships/image" Target="../media/image948.png"/><Relationship Id="rId1" Type="http://schemas.openxmlformats.org/officeDocument/2006/relationships/image" Target="../media/image920.png"/><Relationship Id="rId6" Type="http://schemas.openxmlformats.org/officeDocument/2006/relationships/image" Target="../media/image925.png"/><Relationship Id="rId11" Type="http://schemas.openxmlformats.org/officeDocument/2006/relationships/image" Target="../media/image930.png"/><Relationship Id="rId24" Type="http://schemas.openxmlformats.org/officeDocument/2006/relationships/image" Target="../media/image943.png"/><Relationship Id="rId5" Type="http://schemas.openxmlformats.org/officeDocument/2006/relationships/image" Target="../media/image924.png"/><Relationship Id="rId15" Type="http://schemas.openxmlformats.org/officeDocument/2006/relationships/image" Target="../media/image934.png"/><Relationship Id="rId23" Type="http://schemas.openxmlformats.org/officeDocument/2006/relationships/image" Target="../media/image942.png"/><Relationship Id="rId28" Type="http://schemas.openxmlformats.org/officeDocument/2006/relationships/image" Target="../media/image947.png"/><Relationship Id="rId10" Type="http://schemas.openxmlformats.org/officeDocument/2006/relationships/image" Target="../media/image929.png"/><Relationship Id="rId19" Type="http://schemas.openxmlformats.org/officeDocument/2006/relationships/image" Target="../media/image938.png"/><Relationship Id="rId4" Type="http://schemas.openxmlformats.org/officeDocument/2006/relationships/image" Target="../media/image923.png"/><Relationship Id="rId9" Type="http://schemas.openxmlformats.org/officeDocument/2006/relationships/image" Target="../media/image928.png"/><Relationship Id="rId14" Type="http://schemas.openxmlformats.org/officeDocument/2006/relationships/image" Target="../media/image933.png"/><Relationship Id="rId22" Type="http://schemas.openxmlformats.org/officeDocument/2006/relationships/image" Target="../media/image941.png"/><Relationship Id="rId27" Type="http://schemas.openxmlformats.org/officeDocument/2006/relationships/image" Target="../media/image946.png"/><Relationship Id="rId30" Type="http://schemas.openxmlformats.org/officeDocument/2006/relationships/image" Target="../media/image949.png"/></Relationships>
</file>

<file path=xl/drawings/_rels/drawing3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62.png"/><Relationship Id="rId18" Type="http://schemas.openxmlformats.org/officeDocument/2006/relationships/image" Target="../media/image967.png"/><Relationship Id="rId26" Type="http://schemas.openxmlformats.org/officeDocument/2006/relationships/image" Target="../media/image975.png"/><Relationship Id="rId39" Type="http://schemas.openxmlformats.org/officeDocument/2006/relationships/image" Target="../media/image988.png"/><Relationship Id="rId21" Type="http://schemas.openxmlformats.org/officeDocument/2006/relationships/image" Target="../media/image970.png"/><Relationship Id="rId34" Type="http://schemas.openxmlformats.org/officeDocument/2006/relationships/image" Target="../media/image983.png"/><Relationship Id="rId42" Type="http://schemas.openxmlformats.org/officeDocument/2006/relationships/image" Target="../media/image991.png"/><Relationship Id="rId47" Type="http://schemas.openxmlformats.org/officeDocument/2006/relationships/image" Target="../media/image996.png"/><Relationship Id="rId7" Type="http://schemas.openxmlformats.org/officeDocument/2006/relationships/image" Target="../media/image956.png"/><Relationship Id="rId2" Type="http://schemas.openxmlformats.org/officeDocument/2006/relationships/image" Target="../media/image951.png"/><Relationship Id="rId16" Type="http://schemas.openxmlformats.org/officeDocument/2006/relationships/image" Target="../media/image965.png"/><Relationship Id="rId29" Type="http://schemas.openxmlformats.org/officeDocument/2006/relationships/image" Target="../media/image978.png"/><Relationship Id="rId1" Type="http://schemas.openxmlformats.org/officeDocument/2006/relationships/image" Target="../media/image950.png"/><Relationship Id="rId6" Type="http://schemas.openxmlformats.org/officeDocument/2006/relationships/image" Target="../media/image955.png"/><Relationship Id="rId11" Type="http://schemas.openxmlformats.org/officeDocument/2006/relationships/image" Target="../media/image960.png"/><Relationship Id="rId24" Type="http://schemas.openxmlformats.org/officeDocument/2006/relationships/image" Target="../media/image973.png"/><Relationship Id="rId32" Type="http://schemas.openxmlformats.org/officeDocument/2006/relationships/image" Target="../media/image981.png"/><Relationship Id="rId37" Type="http://schemas.openxmlformats.org/officeDocument/2006/relationships/image" Target="../media/image986.png"/><Relationship Id="rId40" Type="http://schemas.openxmlformats.org/officeDocument/2006/relationships/image" Target="../media/image989.png"/><Relationship Id="rId45" Type="http://schemas.openxmlformats.org/officeDocument/2006/relationships/image" Target="../media/image994.png"/><Relationship Id="rId5" Type="http://schemas.openxmlformats.org/officeDocument/2006/relationships/image" Target="../media/image954.png"/><Relationship Id="rId15" Type="http://schemas.openxmlformats.org/officeDocument/2006/relationships/image" Target="../media/image964.png"/><Relationship Id="rId23" Type="http://schemas.openxmlformats.org/officeDocument/2006/relationships/image" Target="../media/image972.png"/><Relationship Id="rId28" Type="http://schemas.openxmlformats.org/officeDocument/2006/relationships/image" Target="../media/image977.png"/><Relationship Id="rId36" Type="http://schemas.openxmlformats.org/officeDocument/2006/relationships/image" Target="../media/image985.png"/><Relationship Id="rId10" Type="http://schemas.openxmlformats.org/officeDocument/2006/relationships/image" Target="../media/image959.png"/><Relationship Id="rId19" Type="http://schemas.openxmlformats.org/officeDocument/2006/relationships/image" Target="../media/image968.png"/><Relationship Id="rId31" Type="http://schemas.openxmlformats.org/officeDocument/2006/relationships/image" Target="../media/image980.png"/><Relationship Id="rId44" Type="http://schemas.openxmlformats.org/officeDocument/2006/relationships/image" Target="../media/image993.png"/><Relationship Id="rId4" Type="http://schemas.openxmlformats.org/officeDocument/2006/relationships/image" Target="../media/image953.png"/><Relationship Id="rId9" Type="http://schemas.openxmlformats.org/officeDocument/2006/relationships/image" Target="../media/image958.png"/><Relationship Id="rId14" Type="http://schemas.openxmlformats.org/officeDocument/2006/relationships/image" Target="../media/image963.png"/><Relationship Id="rId22" Type="http://schemas.openxmlformats.org/officeDocument/2006/relationships/image" Target="../media/image971.png"/><Relationship Id="rId27" Type="http://schemas.openxmlformats.org/officeDocument/2006/relationships/image" Target="../media/image976.png"/><Relationship Id="rId30" Type="http://schemas.openxmlformats.org/officeDocument/2006/relationships/image" Target="../media/image979.png"/><Relationship Id="rId35" Type="http://schemas.openxmlformats.org/officeDocument/2006/relationships/image" Target="../media/image984.png"/><Relationship Id="rId43" Type="http://schemas.openxmlformats.org/officeDocument/2006/relationships/image" Target="../media/image992.png"/><Relationship Id="rId8" Type="http://schemas.openxmlformats.org/officeDocument/2006/relationships/image" Target="../media/image957.png"/><Relationship Id="rId3" Type="http://schemas.openxmlformats.org/officeDocument/2006/relationships/image" Target="../media/image952.png"/><Relationship Id="rId12" Type="http://schemas.openxmlformats.org/officeDocument/2006/relationships/image" Target="../media/image961.png"/><Relationship Id="rId17" Type="http://schemas.openxmlformats.org/officeDocument/2006/relationships/image" Target="../media/image966.png"/><Relationship Id="rId25" Type="http://schemas.openxmlformats.org/officeDocument/2006/relationships/image" Target="../media/image974.png"/><Relationship Id="rId33" Type="http://schemas.openxmlformats.org/officeDocument/2006/relationships/image" Target="../media/image982.png"/><Relationship Id="rId38" Type="http://schemas.openxmlformats.org/officeDocument/2006/relationships/image" Target="../media/image987.png"/><Relationship Id="rId46" Type="http://schemas.openxmlformats.org/officeDocument/2006/relationships/image" Target="../media/image995.png"/><Relationship Id="rId20" Type="http://schemas.openxmlformats.org/officeDocument/2006/relationships/image" Target="../media/image969.png"/><Relationship Id="rId41" Type="http://schemas.openxmlformats.org/officeDocument/2006/relationships/image" Target="../media/image990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4.png"/><Relationship Id="rId13" Type="http://schemas.openxmlformats.org/officeDocument/2006/relationships/image" Target="../media/image1009.png"/><Relationship Id="rId18" Type="http://schemas.openxmlformats.org/officeDocument/2006/relationships/image" Target="../media/image1014.png"/><Relationship Id="rId26" Type="http://schemas.openxmlformats.org/officeDocument/2006/relationships/image" Target="../media/image1022.png"/><Relationship Id="rId3" Type="http://schemas.openxmlformats.org/officeDocument/2006/relationships/image" Target="../media/image999.png"/><Relationship Id="rId21" Type="http://schemas.openxmlformats.org/officeDocument/2006/relationships/image" Target="../media/image1017.png"/><Relationship Id="rId7" Type="http://schemas.openxmlformats.org/officeDocument/2006/relationships/image" Target="../media/image1003.png"/><Relationship Id="rId12" Type="http://schemas.openxmlformats.org/officeDocument/2006/relationships/image" Target="../media/image1008.png"/><Relationship Id="rId17" Type="http://schemas.openxmlformats.org/officeDocument/2006/relationships/image" Target="../media/image1013.png"/><Relationship Id="rId25" Type="http://schemas.openxmlformats.org/officeDocument/2006/relationships/image" Target="../media/image1021.png"/><Relationship Id="rId2" Type="http://schemas.openxmlformats.org/officeDocument/2006/relationships/image" Target="../media/image998.png"/><Relationship Id="rId16" Type="http://schemas.openxmlformats.org/officeDocument/2006/relationships/image" Target="../media/image1012.png"/><Relationship Id="rId20" Type="http://schemas.openxmlformats.org/officeDocument/2006/relationships/image" Target="../media/image1016.png"/><Relationship Id="rId1" Type="http://schemas.openxmlformats.org/officeDocument/2006/relationships/image" Target="../media/image997.png"/><Relationship Id="rId6" Type="http://schemas.openxmlformats.org/officeDocument/2006/relationships/image" Target="../media/image1002.png"/><Relationship Id="rId11" Type="http://schemas.openxmlformats.org/officeDocument/2006/relationships/image" Target="../media/image1007.png"/><Relationship Id="rId24" Type="http://schemas.openxmlformats.org/officeDocument/2006/relationships/image" Target="../media/image1020.png"/><Relationship Id="rId5" Type="http://schemas.openxmlformats.org/officeDocument/2006/relationships/image" Target="../media/image1001.png"/><Relationship Id="rId15" Type="http://schemas.openxmlformats.org/officeDocument/2006/relationships/image" Target="../media/image1011.png"/><Relationship Id="rId23" Type="http://schemas.openxmlformats.org/officeDocument/2006/relationships/image" Target="../media/image1019.png"/><Relationship Id="rId28" Type="http://schemas.openxmlformats.org/officeDocument/2006/relationships/image" Target="../media/image1024.png"/><Relationship Id="rId10" Type="http://schemas.openxmlformats.org/officeDocument/2006/relationships/image" Target="../media/image1006.png"/><Relationship Id="rId19" Type="http://schemas.openxmlformats.org/officeDocument/2006/relationships/image" Target="../media/image1015.png"/><Relationship Id="rId4" Type="http://schemas.openxmlformats.org/officeDocument/2006/relationships/image" Target="../media/image1000.png"/><Relationship Id="rId9" Type="http://schemas.openxmlformats.org/officeDocument/2006/relationships/image" Target="../media/image1005.png"/><Relationship Id="rId14" Type="http://schemas.openxmlformats.org/officeDocument/2006/relationships/image" Target="../media/image1010.png"/><Relationship Id="rId22" Type="http://schemas.openxmlformats.org/officeDocument/2006/relationships/image" Target="../media/image1018.png"/><Relationship Id="rId27" Type="http://schemas.openxmlformats.org/officeDocument/2006/relationships/image" Target="../media/image1023.png"/></Relationships>
</file>

<file path=xl/drawings/_rels/drawing3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37.png"/><Relationship Id="rId18" Type="http://schemas.openxmlformats.org/officeDocument/2006/relationships/image" Target="../media/image1042.png"/><Relationship Id="rId26" Type="http://schemas.openxmlformats.org/officeDocument/2006/relationships/image" Target="../media/image1050.png"/><Relationship Id="rId39" Type="http://schemas.openxmlformats.org/officeDocument/2006/relationships/image" Target="../media/image1063.png"/><Relationship Id="rId21" Type="http://schemas.openxmlformats.org/officeDocument/2006/relationships/image" Target="../media/image1045.png"/><Relationship Id="rId34" Type="http://schemas.openxmlformats.org/officeDocument/2006/relationships/image" Target="../media/image1058.png"/><Relationship Id="rId7" Type="http://schemas.openxmlformats.org/officeDocument/2006/relationships/image" Target="../media/image1031.png"/><Relationship Id="rId12" Type="http://schemas.openxmlformats.org/officeDocument/2006/relationships/image" Target="../media/image1036.png"/><Relationship Id="rId17" Type="http://schemas.openxmlformats.org/officeDocument/2006/relationships/image" Target="../media/image1041.png"/><Relationship Id="rId25" Type="http://schemas.openxmlformats.org/officeDocument/2006/relationships/image" Target="../media/image1049.png"/><Relationship Id="rId33" Type="http://schemas.openxmlformats.org/officeDocument/2006/relationships/image" Target="../media/image1057.png"/><Relationship Id="rId38" Type="http://schemas.openxmlformats.org/officeDocument/2006/relationships/image" Target="../media/image1062.png"/><Relationship Id="rId2" Type="http://schemas.openxmlformats.org/officeDocument/2006/relationships/image" Target="../media/image1026.png"/><Relationship Id="rId16" Type="http://schemas.openxmlformats.org/officeDocument/2006/relationships/image" Target="../media/image1040.png"/><Relationship Id="rId20" Type="http://schemas.openxmlformats.org/officeDocument/2006/relationships/image" Target="../media/image1044.png"/><Relationship Id="rId29" Type="http://schemas.openxmlformats.org/officeDocument/2006/relationships/image" Target="../media/image1053.png"/><Relationship Id="rId1" Type="http://schemas.openxmlformats.org/officeDocument/2006/relationships/image" Target="../media/image1025.png"/><Relationship Id="rId6" Type="http://schemas.openxmlformats.org/officeDocument/2006/relationships/image" Target="../media/image1030.png"/><Relationship Id="rId11" Type="http://schemas.openxmlformats.org/officeDocument/2006/relationships/image" Target="../media/image1035.png"/><Relationship Id="rId24" Type="http://schemas.openxmlformats.org/officeDocument/2006/relationships/image" Target="../media/image1048.png"/><Relationship Id="rId32" Type="http://schemas.openxmlformats.org/officeDocument/2006/relationships/image" Target="../media/image1056.png"/><Relationship Id="rId37" Type="http://schemas.openxmlformats.org/officeDocument/2006/relationships/image" Target="../media/image1061.png"/><Relationship Id="rId5" Type="http://schemas.openxmlformats.org/officeDocument/2006/relationships/image" Target="../media/image1029.png"/><Relationship Id="rId15" Type="http://schemas.openxmlformats.org/officeDocument/2006/relationships/image" Target="../media/image1039.png"/><Relationship Id="rId23" Type="http://schemas.openxmlformats.org/officeDocument/2006/relationships/image" Target="../media/image1047.png"/><Relationship Id="rId28" Type="http://schemas.openxmlformats.org/officeDocument/2006/relationships/image" Target="../media/image1052.png"/><Relationship Id="rId36" Type="http://schemas.openxmlformats.org/officeDocument/2006/relationships/image" Target="../media/image1060.png"/><Relationship Id="rId10" Type="http://schemas.openxmlformats.org/officeDocument/2006/relationships/image" Target="../media/image1034.png"/><Relationship Id="rId19" Type="http://schemas.openxmlformats.org/officeDocument/2006/relationships/image" Target="../media/image1043.png"/><Relationship Id="rId31" Type="http://schemas.openxmlformats.org/officeDocument/2006/relationships/image" Target="../media/image1055.png"/><Relationship Id="rId4" Type="http://schemas.openxmlformats.org/officeDocument/2006/relationships/image" Target="../media/image1028.png"/><Relationship Id="rId9" Type="http://schemas.openxmlformats.org/officeDocument/2006/relationships/image" Target="../media/image1033.png"/><Relationship Id="rId14" Type="http://schemas.openxmlformats.org/officeDocument/2006/relationships/image" Target="../media/image1038.png"/><Relationship Id="rId22" Type="http://schemas.openxmlformats.org/officeDocument/2006/relationships/image" Target="../media/image1046.png"/><Relationship Id="rId27" Type="http://schemas.openxmlformats.org/officeDocument/2006/relationships/image" Target="../media/image1051.png"/><Relationship Id="rId30" Type="http://schemas.openxmlformats.org/officeDocument/2006/relationships/image" Target="../media/image1054.png"/><Relationship Id="rId35" Type="http://schemas.openxmlformats.org/officeDocument/2006/relationships/image" Target="../media/image1059.png"/><Relationship Id="rId8" Type="http://schemas.openxmlformats.org/officeDocument/2006/relationships/image" Target="../media/image1032.png"/><Relationship Id="rId3" Type="http://schemas.openxmlformats.org/officeDocument/2006/relationships/image" Target="../media/image1027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1.png"/><Relationship Id="rId13" Type="http://schemas.openxmlformats.org/officeDocument/2006/relationships/image" Target="../media/image1076.png"/><Relationship Id="rId18" Type="http://schemas.openxmlformats.org/officeDocument/2006/relationships/image" Target="../media/image1081.png"/><Relationship Id="rId3" Type="http://schemas.openxmlformats.org/officeDocument/2006/relationships/image" Target="../media/image1066.png"/><Relationship Id="rId21" Type="http://schemas.openxmlformats.org/officeDocument/2006/relationships/image" Target="../media/image1084.png"/><Relationship Id="rId7" Type="http://schemas.openxmlformats.org/officeDocument/2006/relationships/image" Target="../media/image1070.png"/><Relationship Id="rId12" Type="http://schemas.openxmlformats.org/officeDocument/2006/relationships/image" Target="../media/image1075.png"/><Relationship Id="rId17" Type="http://schemas.openxmlformats.org/officeDocument/2006/relationships/image" Target="../media/image1080.png"/><Relationship Id="rId2" Type="http://schemas.openxmlformats.org/officeDocument/2006/relationships/image" Target="../media/image1065.png"/><Relationship Id="rId16" Type="http://schemas.openxmlformats.org/officeDocument/2006/relationships/image" Target="../media/image1079.png"/><Relationship Id="rId20" Type="http://schemas.openxmlformats.org/officeDocument/2006/relationships/image" Target="../media/image1083.png"/><Relationship Id="rId1" Type="http://schemas.openxmlformats.org/officeDocument/2006/relationships/image" Target="../media/image1064.png"/><Relationship Id="rId6" Type="http://schemas.openxmlformats.org/officeDocument/2006/relationships/image" Target="../media/image1069.png"/><Relationship Id="rId11" Type="http://schemas.openxmlformats.org/officeDocument/2006/relationships/image" Target="../media/image1074.png"/><Relationship Id="rId24" Type="http://schemas.openxmlformats.org/officeDocument/2006/relationships/image" Target="../media/image1087.png"/><Relationship Id="rId5" Type="http://schemas.openxmlformats.org/officeDocument/2006/relationships/image" Target="../media/image1068.png"/><Relationship Id="rId15" Type="http://schemas.openxmlformats.org/officeDocument/2006/relationships/image" Target="../media/image1078.png"/><Relationship Id="rId23" Type="http://schemas.openxmlformats.org/officeDocument/2006/relationships/image" Target="../media/image1086.png"/><Relationship Id="rId10" Type="http://schemas.openxmlformats.org/officeDocument/2006/relationships/image" Target="../media/image1073.png"/><Relationship Id="rId19" Type="http://schemas.openxmlformats.org/officeDocument/2006/relationships/image" Target="../media/image1082.png"/><Relationship Id="rId4" Type="http://schemas.openxmlformats.org/officeDocument/2006/relationships/image" Target="../media/image1067.png"/><Relationship Id="rId9" Type="http://schemas.openxmlformats.org/officeDocument/2006/relationships/image" Target="../media/image1072.png"/><Relationship Id="rId14" Type="http://schemas.openxmlformats.org/officeDocument/2006/relationships/image" Target="../media/image1077.png"/><Relationship Id="rId22" Type="http://schemas.openxmlformats.org/officeDocument/2006/relationships/image" Target="../media/image1085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5.png"/><Relationship Id="rId13" Type="http://schemas.openxmlformats.org/officeDocument/2006/relationships/image" Target="../media/image1100.png"/><Relationship Id="rId18" Type="http://schemas.openxmlformats.org/officeDocument/2006/relationships/image" Target="../media/image1105.png"/><Relationship Id="rId3" Type="http://schemas.openxmlformats.org/officeDocument/2006/relationships/image" Target="../media/image1090.png"/><Relationship Id="rId7" Type="http://schemas.openxmlformats.org/officeDocument/2006/relationships/image" Target="../media/image1094.png"/><Relationship Id="rId12" Type="http://schemas.openxmlformats.org/officeDocument/2006/relationships/image" Target="../media/image1099.png"/><Relationship Id="rId17" Type="http://schemas.openxmlformats.org/officeDocument/2006/relationships/image" Target="../media/image1104.png"/><Relationship Id="rId2" Type="http://schemas.openxmlformats.org/officeDocument/2006/relationships/image" Target="../media/image1089.png"/><Relationship Id="rId16" Type="http://schemas.openxmlformats.org/officeDocument/2006/relationships/image" Target="../media/image1103.png"/><Relationship Id="rId1" Type="http://schemas.openxmlformats.org/officeDocument/2006/relationships/image" Target="../media/image1088.png"/><Relationship Id="rId6" Type="http://schemas.openxmlformats.org/officeDocument/2006/relationships/image" Target="../media/image1093.png"/><Relationship Id="rId11" Type="http://schemas.openxmlformats.org/officeDocument/2006/relationships/image" Target="../media/image1098.png"/><Relationship Id="rId5" Type="http://schemas.openxmlformats.org/officeDocument/2006/relationships/image" Target="../media/image1092.png"/><Relationship Id="rId15" Type="http://schemas.openxmlformats.org/officeDocument/2006/relationships/image" Target="../media/image1102.png"/><Relationship Id="rId10" Type="http://schemas.openxmlformats.org/officeDocument/2006/relationships/image" Target="../media/image1097.png"/><Relationship Id="rId19" Type="http://schemas.openxmlformats.org/officeDocument/2006/relationships/image" Target="../media/image1106.png"/><Relationship Id="rId4" Type="http://schemas.openxmlformats.org/officeDocument/2006/relationships/image" Target="../media/image1091.png"/><Relationship Id="rId9" Type="http://schemas.openxmlformats.org/officeDocument/2006/relationships/image" Target="../media/image1096.png"/><Relationship Id="rId14" Type="http://schemas.openxmlformats.org/officeDocument/2006/relationships/image" Target="../media/image1101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4.png"/><Relationship Id="rId3" Type="http://schemas.openxmlformats.org/officeDocument/2006/relationships/image" Target="../media/image1109.png"/><Relationship Id="rId7" Type="http://schemas.openxmlformats.org/officeDocument/2006/relationships/image" Target="../media/image1113.png"/><Relationship Id="rId2" Type="http://schemas.openxmlformats.org/officeDocument/2006/relationships/image" Target="../media/image1108.png"/><Relationship Id="rId1" Type="http://schemas.openxmlformats.org/officeDocument/2006/relationships/image" Target="../media/image1107.png"/><Relationship Id="rId6" Type="http://schemas.openxmlformats.org/officeDocument/2006/relationships/image" Target="../media/image1112.png"/><Relationship Id="rId5" Type="http://schemas.openxmlformats.org/officeDocument/2006/relationships/image" Target="../media/image1111.png"/><Relationship Id="rId10" Type="http://schemas.openxmlformats.org/officeDocument/2006/relationships/image" Target="../media/image1116.png"/><Relationship Id="rId4" Type="http://schemas.openxmlformats.org/officeDocument/2006/relationships/image" Target="../media/image1110.png"/><Relationship Id="rId9" Type="http://schemas.openxmlformats.org/officeDocument/2006/relationships/image" Target="../media/image1115.png"/></Relationships>
</file>

<file path=xl/drawings/_rels/drawing4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142.png"/><Relationship Id="rId21" Type="http://schemas.openxmlformats.org/officeDocument/2006/relationships/image" Target="../media/image1137.png"/><Relationship Id="rId42" Type="http://schemas.openxmlformats.org/officeDocument/2006/relationships/image" Target="../media/image1158.png"/><Relationship Id="rId47" Type="http://schemas.openxmlformats.org/officeDocument/2006/relationships/image" Target="../media/image1163.png"/><Relationship Id="rId63" Type="http://schemas.openxmlformats.org/officeDocument/2006/relationships/image" Target="../media/image1179.png"/><Relationship Id="rId68" Type="http://schemas.openxmlformats.org/officeDocument/2006/relationships/image" Target="../media/image1184.png"/><Relationship Id="rId2" Type="http://schemas.openxmlformats.org/officeDocument/2006/relationships/image" Target="../media/image1118.png"/><Relationship Id="rId16" Type="http://schemas.openxmlformats.org/officeDocument/2006/relationships/image" Target="../media/image1132.png"/><Relationship Id="rId29" Type="http://schemas.openxmlformats.org/officeDocument/2006/relationships/image" Target="../media/image1145.png"/><Relationship Id="rId11" Type="http://schemas.openxmlformats.org/officeDocument/2006/relationships/image" Target="../media/image1127.png"/><Relationship Id="rId24" Type="http://schemas.openxmlformats.org/officeDocument/2006/relationships/image" Target="../media/image1140.png"/><Relationship Id="rId32" Type="http://schemas.openxmlformats.org/officeDocument/2006/relationships/image" Target="../media/image1148.png"/><Relationship Id="rId37" Type="http://schemas.openxmlformats.org/officeDocument/2006/relationships/image" Target="../media/image1153.png"/><Relationship Id="rId40" Type="http://schemas.openxmlformats.org/officeDocument/2006/relationships/image" Target="../media/image1156.png"/><Relationship Id="rId45" Type="http://schemas.openxmlformats.org/officeDocument/2006/relationships/image" Target="../media/image1161.png"/><Relationship Id="rId53" Type="http://schemas.openxmlformats.org/officeDocument/2006/relationships/image" Target="../media/image1169.png"/><Relationship Id="rId58" Type="http://schemas.openxmlformats.org/officeDocument/2006/relationships/image" Target="../media/image1174.png"/><Relationship Id="rId66" Type="http://schemas.openxmlformats.org/officeDocument/2006/relationships/image" Target="../media/image1182.png"/><Relationship Id="rId74" Type="http://schemas.openxmlformats.org/officeDocument/2006/relationships/image" Target="../media/image1190.png"/><Relationship Id="rId5" Type="http://schemas.openxmlformats.org/officeDocument/2006/relationships/image" Target="../media/image1121.png"/><Relationship Id="rId61" Type="http://schemas.openxmlformats.org/officeDocument/2006/relationships/image" Target="../media/image1177.png"/><Relationship Id="rId19" Type="http://schemas.openxmlformats.org/officeDocument/2006/relationships/image" Target="../media/image1135.png"/><Relationship Id="rId14" Type="http://schemas.openxmlformats.org/officeDocument/2006/relationships/image" Target="../media/image1130.png"/><Relationship Id="rId22" Type="http://schemas.openxmlformats.org/officeDocument/2006/relationships/image" Target="../media/image1138.png"/><Relationship Id="rId27" Type="http://schemas.openxmlformats.org/officeDocument/2006/relationships/image" Target="../media/image1143.png"/><Relationship Id="rId30" Type="http://schemas.openxmlformats.org/officeDocument/2006/relationships/image" Target="../media/image1146.png"/><Relationship Id="rId35" Type="http://schemas.openxmlformats.org/officeDocument/2006/relationships/image" Target="../media/image1151.png"/><Relationship Id="rId43" Type="http://schemas.openxmlformats.org/officeDocument/2006/relationships/image" Target="../media/image1159.png"/><Relationship Id="rId48" Type="http://schemas.openxmlformats.org/officeDocument/2006/relationships/image" Target="../media/image1164.png"/><Relationship Id="rId56" Type="http://schemas.openxmlformats.org/officeDocument/2006/relationships/image" Target="../media/image1172.png"/><Relationship Id="rId64" Type="http://schemas.openxmlformats.org/officeDocument/2006/relationships/image" Target="../media/image1180.png"/><Relationship Id="rId69" Type="http://schemas.openxmlformats.org/officeDocument/2006/relationships/image" Target="../media/image1185.png"/><Relationship Id="rId8" Type="http://schemas.openxmlformats.org/officeDocument/2006/relationships/image" Target="../media/image1124.png"/><Relationship Id="rId51" Type="http://schemas.openxmlformats.org/officeDocument/2006/relationships/image" Target="../media/image1167.png"/><Relationship Id="rId72" Type="http://schemas.openxmlformats.org/officeDocument/2006/relationships/image" Target="../media/image1188.png"/><Relationship Id="rId3" Type="http://schemas.openxmlformats.org/officeDocument/2006/relationships/image" Target="../media/image1119.png"/><Relationship Id="rId12" Type="http://schemas.openxmlformats.org/officeDocument/2006/relationships/image" Target="../media/image1128.png"/><Relationship Id="rId17" Type="http://schemas.openxmlformats.org/officeDocument/2006/relationships/image" Target="../media/image1133.png"/><Relationship Id="rId25" Type="http://schemas.openxmlformats.org/officeDocument/2006/relationships/image" Target="../media/image1141.png"/><Relationship Id="rId33" Type="http://schemas.openxmlformats.org/officeDocument/2006/relationships/image" Target="../media/image1149.png"/><Relationship Id="rId38" Type="http://schemas.openxmlformats.org/officeDocument/2006/relationships/image" Target="../media/image1154.png"/><Relationship Id="rId46" Type="http://schemas.openxmlformats.org/officeDocument/2006/relationships/image" Target="../media/image1162.png"/><Relationship Id="rId59" Type="http://schemas.openxmlformats.org/officeDocument/2006/relationships/image" Target="../media/image1175.png"/><Relationship Id="rId67" Type="http://schemas.openxmlformats.org/officeDocument/2006/relationships/image" Target="../media/image1183.png"/><Relationship Id="rId20" Type="http://schemas.openxmlformats.org/officeDocument/2006/relationships/image" Target="../media/image1136.png"/><Relationship Id="rId41" Type="http://schemas.openxmlformats.org/officeDocument/2006/relationships/image" Target="../media/image1157.png"/><Relationship Id="rId54" Type="http://schemas.openxmlformats.org/officeDocument/2006/relationships/image" Target="../media/image1170.png"/><Relationship Id="rId62" Type="http://schemas.openxmlformats.org/officeDocument/2006/relationships/image" Target="../media/image1178.png"/><Relationship Id="rId70" Type="http://schemas.openxmlformats.org/officeDocument/2006/relationships/image" Target="../media/image1186.png"/><Relationship Id="rId75" Type="http://schemas.openxmlformats.org/officeDocument/2006/relationships/image" Target="../media/image1191.png"/><Relationship Id="rId1" Type="http://schemas.openxmlformats.org/officeDocument/2006/relationships/image" Target="../media/image1117.png"/><Relationship Id="rId6" Type="http://schemas.openxmlformats.org/officeDocument/2006/relationships/image" Target="../media/image1122.png"/><Relationship Id="rId15" Type="http://schemas.openxmlformats.org/officeDocument/2006/relationships/image" Target="../media/image1131.png"/><Relationship Id="rId23" Type="http://schemas.openxmlformats.org/officeDocument/2006/relationships/image" Target="../media/image1139.png"/><Relationship Id="rId28" Type="http://schemas.openxmlformats.org/officeDocument/2006/relationships/image" Target="../media/image1144.png"/><Relationship Id="rId36" Type="http://schemas.openxmlformats.org/officeDocument/2006/relationships/image" Target="../media/image1152.png"/><Relationship Id="rId49" Type="http://schemas.openxmlformats.org/officeDocument/2006/relationships/image" Target="../media/image1165.png"/><Relationship Id="rId57" Type="http://schemas.openxmlformats.org/officeDocument/2006/relationships/image" Target="../media/image1173.png"/><Relationship Id="rId10" Type="http://schemas.openxmlformats.org/officeDocument/2006/relationships/image" Target="../media/image1126.png"/><Relationship Id="rId31" Type="http://schemas.openxmlformats.org/officeDocument/2006/relationships/image" Target="../media/image1147.png"/><Relationship Id="rId44" Type="http://schemas.openxmlformats.org/officeDocument/2006/relationships/image" Target="../media/image1160.png"/><Relationship Id="rId52" Type="http://schemas.openxmlformats.org/officeDocument/2006/relationships/image" Target="../media/image1168.png"/><Relationship Id="rId60" Type="http://schemas.openxmlformats.org/officeDocument/2006/relationships/image" Target="../media/image1176.png"/><Relationship Id="rId65" Type="http://schemas.openxmlformats.org/officeDocument/2006/relationships/image" Target="../media/image1181.png"/><Relationship Id="rId73" Type="http://schemas.openxmlformats.org/officeDocument/2006/relationships/image" Target="../media/image1189.png"/><Relationship Id="rId4" Type="http://schemas.openxmlformats.org/officeDocument/2006/relationships/image" Target="../media/image1120.png"/><Relationship Id="rId9" Type="http://schemas.openxmlformats.org/officeDocument/2006/relationships/image" Target="../media/image1125.png"/><Relationship Id="rId13" Type="http://schemas.openxmlformats.org/officeDocument/2006/relationships/image" Target="../media/image1129.png"/><Relationship Id="rId18" Type="http://schemas.openxmlformats.org/officeDocument/2006/relationships/image" Target="../media/image1134.png"/><Relationship Id="rId39" Type="http://schemas.openxmlformats.org/officeDocument/2006/relationships/image" Target="../media/image1155.png"/><Relationship Id="rId34" Type="http://schemas.openxmlformats.org/officeDocument/2006/relationships/image" Target="../media/image1150.png"/><Relationship Id="rId50" Type="http://schemas.openxmlformats.org/officeDocument/2006/relationships/image" Target="../media/image1166.png"/><Relationship Id="rId55" Type="http://schemas.openxmlformats.org/officeDocument/2006/relationships/image" Target="../media/image1171.png"/><Relationship Id="rId7" Type="http://schemas.openxmlformats.org/officeDocument/2006/relationships/image" Target="../media/image1123.png"/><Relationship Id="rId71" Type="http://schemas.openxmlformats.org/officeDocument/2006/relationships/image" Target="../media/image1187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2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0.png"/><Relationship Id="rId13" Type="http://schemas.openxmlformats.org/officeDocument/2006/relationships/image" Target="../media/image1205.png"/><Relationship Id="rId3" Type="http://schemas.openxmlformats.org/officeDocument/2006/relationships/image" Target="../media/image1195.png"/><Relationship Id="rId7" Type="http://schemas.openxmlformats.org/officeDocument/2006/relationships/image" Target="../media/image1199.png"/><Relationship Id="rId12" Type="http://schemas.openxmlformats.org/officeDocument/2006/relationships/image" Target="../media/image1204.png"/><Relationship Id="rId17" Type="http://schemas.openxmlformats.org/officeDocument/2006/relationships/image" Target="../media/image1209.png"/><Relationship Id="rId2" Type="http://schemas.openxmlformats.org/officeDocument/2006/relationships/image" Target="../media/image1194.png"/><Relationship Id="rId16" Type="http://schemas.openxmlformats.org/officeDocument/2006/relationships/image" Target="../media/image1208.png"/><Relationship Id="rId1" Type="http://schemas.openxmlformats.org/officeDocument/2006/relationships/image" Target="../media/image1193.png"/><Relationship Id="rId6" Type="http://schemas.openxmlformats.org/officeDocument/2006/relationships/image" Target="../media/image1198.png"/><Relationship Id="rId11" Type="http://schemas.openxmlformats.org/officeDocument/2006/relationships/image" Target="../media/image1203.png"/><Relationship Id="rId5" Type="http://schemas.openxmlformats.org/officeDocument/2006/relationships/image" Target="../media/image1197.png"/><Relationship Id="rId15" Type="http://schemas.openxmlformats.org/officeDocument/2006/relationships/image" Target="../media/image1207.png"/><Relationship Id="rId10" Type="http://schemas.openxmlformats.org/officeDocument/2006/relationships/image" Target="../media/image1202.png"/><Relationship Id="rId4" Type="http://schemas.openxmlformats.org/officeDocument/2006/relationships/image" Target="../media/image1196.png"/><Relationship Id="rId9" Type="http://schemas.openxmlformats.org/officeDocument/2006/relationships/image" Target="../media/image1201.png"/><Relationship Id="rId14" Type="http://schemas.openxmlformats.org/officeDocument/2006/relationships/image" Target="../media/image1206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2.png"/><Relationship Id="rId7" Type="http://schemas.openxmlformats.org/officeDocument/2006/relationships/image" Target="../media/image1216.png"/><Relationship Id="rId2" Type="http://schemas.openxmlformats.org/officeDocument/2006/relationships/image" Target="../media/image1211.png"/><Relationship Id="rId1" Type="http://schemas.openxmlformats.org/officeDocument/2006/relationships/image" Target="../media/image1210.png"/><Relationship Id="rId6" Type="http://schemas.openxmlformats.org/officeDocument/2006/relationships/image" Target="../media/image1215.png"/><Relationship Id="rId5" Type="http://schemas.openxmlformats.org/officeDocument/2006/relationships/image" Target="../media/image1214.png"/><Relationship Id="rId4" Type="http://schemas.openxmlformats.org/officeDocument/2006/relationships/image" Target="../media/image12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0EBA161E-C3E6-489F-8E3B-89644216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4BA24FE8-61E1-4617-9E8C-EC4B21499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87997787-9D89-4BE7-8830-A7EC9CD7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295E39A0-6E9F-4BC1-B560-6B31D02CC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25266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8B2EBA7B-5CFF-47F5-84F9-5DA69FDF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1475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D63D20C0-2A87-4F64-B78A-66411943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390620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7C3D2671-0BFD-4D1D-BDC4-2AEB7A80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150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9" name="Picture 8">
          <a:extLst>
            <a:ext uri="{FF2B5EF4-FFF2-40B4-BE49-F238E27FC236}">
              <a16:creationId xmlns:a16="http://schemas.microsoft.com/office/drawing/2014/main" id="{C5DE7CAC-7E79-4405-BF0A-113531D6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BE3A6617-BE9B-4BC4-BB21-70B7BC5C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384</xdr:row>
      <xdr:rowOff>0</xdr:rowOff>
    </xdr:from>
    <xdr:ext cx="6266667" cy="1876190"/>
    <xdr:pic>
      <xdr:nvPicPr>
        <xdr:cNvPr id="11" name="Picture 10">
          <a:extLst>
            <a:ext uri="{FF2B5EF4-FFF2-40B4-BE49-F238E27FC236}">
              <a16:creationId xmlns:a16="http://schemas.microsoft.com/office/drawing/2014/main" id="{FF6B9A29-EF1D-46FC-836D-F3D88A20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1520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6257143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56DB38F6-640B-4F3A-8E3C-0FBC766B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76190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A9C2176F-FD61-49C7-B941-FE022CEF0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57143" cy="3152381"/>
    <xdr:pic>
      <xdr:nvPicPr>
        <xdr:cNvPr id="14" name="Picture 13">
          <a:extLst>
            <a:ext uri="{FF2B5EF4-FFF2-40B4-BE49-F238E27FC236}">
              <a16:creationId xmlns:a16="http://schemas.microsoft.com/office/drawing/2014/main" id="{EB9EC850-DAFC-4BA0-9E6B-21EFE229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66667" cy="2761905"/>
    <xdr:pic>
      <xdr:nvPicPr>
        <xdr:cNvPr id="15" name="Picture 14">
          <a:extLst>
            <a:ext uri="{FF2B5EF4-FFF2-40B4-BE49-F238E27FC236}">
              <a16:creationId xmlns:a16="http://schemas.microsoft.com/office/drawing/2014/main" id="{2C1D45CF-667F-4C42-AEDA-1109DA47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538</xdr:row>
      <xdr:rowOff>0</xdr:rowOff>
    </xdr:from>
    <xdr:ext cx="6276190" cy="4476190"/>
    <xdr:pic>
      <xdr:nvPicPr>
        <xdr:cNvPr id="16" name="Picture 15">
          <a:extLst>
            <a:ext uri="{FF2B5EF4-FFF2-40B4-BE49-F238E27FC236}">
              <a16:creationId xmlns:a16="http://schemas.microsoft.com/office/drawing/2014/main" id="{BD066731-75DE-4608-A64A-B9092679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4890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547</xdr:row>
      <xdr:rowOff>114300</xdr:rowOff>
    </xdr:from>
    <xdr:ext cx="9409524" cy="3238095"/>
    <xdr:pic>
      <xdr:nvPicPr>
        <xdr:cNvPr id="17" name="Picture 16">
          <a:extLst>
            <a:ext uri="{FF2B5EF4-FFF2-40B4-BE49-F238E27FC236}">
              <a16:creationId xmlns:a16="http://schemas.microsoft.com/office/drawing/2014/main" id="{30E415F3-1561-4466-91A4-7E3C4E50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43178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38095" cy="5552381"/>
    <xdr:pic>
      <xdr:nvPicPr>
        <xdr:cNvPr id="18" name="Picture 17">
          <a:extLst>
            <a:ext uri="{FF2B5EF4-FFF2-40B4-BE49-F238E27FC236}">
              <a16:creationId xmlns:a16="http://schemas.microsoft.com/office/drawing/2014/main" id="{FA32D15E-8CA2-4D0A-9E14-C1C2BE33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853</xdr:row>
      <xdr:rowOff>0</xdr:rowOff>
    </xdr:from>
    <xdr:ext cx="6266667" cy="3933333"/>
    <xdr:pic>
      <xdr:nvPicPr>
        <xdr:cNvPr id="19" name="Picture 18">
          <a:extLst>
            <a:ext uri="{FF2B5EF4-FFF2-40B4-BE49-F238E27FC236}">
              <a16:creationId xmlns:a16="http://schemas.microsoft.com/office/drawing/2014/main" id="{ED55673C-341A-4A67-8489-DF596CDDE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959</xdr:row>
      <xdr:rowOff>0</xdr:rowOff>
    </xdr:from>
    <xdr:ext cx="6285714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9B205499-B09B-4B03-B965-DE27B339F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68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8BE1DA10-F5FA-42EE-9F7B-D8D83C85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022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838095"/>
    <xdr:pic>
      <xdr:nvPicPr>
        <xdr:cNvPr id="22" name="Picture 21">
          <a:extLst>
            <a:ext uri="{FF2B5EF4-FFF2-40B4-BE49-F238E27FC236}">
              <a16:creationId xmlns:a16="http://schemas.microsoft.com/office/drawing/2014/main" id="{546024F9-87D1-4B47-B445-D329E065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95238" cy="5619048"/>
    <xdr:pic>
      <xdr:nvPicPr>
        <xdr:cNvPr id="23" name="Picture 22">
          <a:extLst>
            <a:ext uri="{FF2B5EF4-FFF2-40B4-BE49-F238E27FC236}">
              <a16:creationId xmlns:a16="http://schemas.microsoft.com/office/drawing/2014/main" id="{14382E1E-B07F-4A89-94FA-F81334BF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1014</xdr:row>
      <xdr:rowOff>85725</xdr:rowOff>
    </xdr:from>
    <xdr:ext cx="7914286" cy="2895238"/>
    <xdr:pic>
      <xdr:nvPicPr>
        <xdr:cNvPr id="24" name="Picture 23">
          <a:extLst>
            <a:ext uri="{FF2B5EF4-FFF2-40B4-BE49-F238E27FC236}">
              <a16:creationId xmlns:a16="http://schemas.microsoft.com/office/drawing/2014/main" id="{6C1B6E7C-2BFF-49EB-B516-6A2863AF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1030</xdr:row>
      <xdr:rowOff>57150</xdr:rowOff>
    </xdr:from>
    <xdr:ext cx="7971428" cy="2876190"/>
    <xdr:pic>
      <xdr:nvPicPr>
        <xdr:cNvPr id="25" name="Picture 24">
          <a:extLst>
            <a:ext uri="{FF2B5EF4-FFF2-40B4-BE49-F238E27FC236}">
              <a16:creationId xmlns:a16="http://schemas.microsoft.com/office/drawing/2014/main" id="{55F36190-555C-4038-B169-AB3DA0A1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B0C80B9F-D567-4374-9359-35BF920C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978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1107</xdr:row>
      <xdr:rowOff>0</xdr:rowOff>
    </xdr:from>
    <xdr:ext cx="6247619" cy="2685714"/>
    <xdr:pic>
      <xdr:nvPicPr>
        <xdr:cNvPr id="27" name="Picture 26">
          <a:extLst>
            <a:ext uri="{FF2B5EF4-FFF2-40B4-BE49-F238E27FC236}">
              <a16:creationId xmlns:a16="http://schemas.microsoft.com/office/drawing/2014/main" id="{FA15A756-8D29-429A-A18C-5D29C2B2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28" name="Picture 27">
          <a:extLst>
            <a:ext uri="{FF2B5EF4-FFF2-40B4-BE49-F238E27FC236}">
              <a16:creationId xmlns:a16="http://schemas.microsoft.com/office/drawing/2014/main" id="{FA8054C7-3177-444D-93E1-0D7A90E8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981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29" name="Picture 28" descr="image002">
          <a:extLst>
            <a:ext uri="{FF2B5EF4-FFF2-40B4-BE49-F238E27FC236}">
              <a16:creationId xmlns:a16="http://schemas.microsoft.com/office/drawing/2014/main" id="{35284D6C-B243-43A0-982D-7CAD2CFF8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2350770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0" name="Picture 29">
          <a:extLst>
            <a:ext uri="{FF2B5EF4-FFF2-40B4-BE49-F238E27FC236}">
              <a16:creationId xmlns:a16="http://schemas.microsoft.com/office/drawing/2014/main" id="{B897AEB8-DA61-47E4-96B4-895F8F9CF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0604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1412</xdr:row>
      <xdr:rowOff>0</xdr:rowOff>
    </xdr:from>
    <xdr:ext cx="6285714" cy="5190476"/>
    <xdr:pic>
      <xdr:nvPicPr>
        <xdr:cNvPr id="31" name="Picture 30">
          <a:extLst>
            <a:ext uri="{FF2B5EF4-FFF2-40B4-BE49-F238E27FC236}">
              <a16:creationId xmlns:a16="http://schemas.microsoft.com/office/drawing/2014/main" id="{FE443EFE-0FE9-4568-9B1B-D88B8688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9860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66667" cy="2590476"/>
    <xdr:pic>
      <xdr:nvPicPr>
        <xdr:cNvPr id="32" name="Picture 31">
          <a:extLst>
            <a:ext uri="{FF2B5EF4-FFF2-40B4-BE49-F238E27FC236}">
              <a16:creationId xmlns:a16="http://schemas.microsoft.com/office/drawing/2014/main" id="{D2A22168-E9B6-488B-A7AD-931A35F4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1473</xdr:row>
      <xdr:rowOff>0</xdr:rowOff>
    </xdr:from>
    <xdr:ext cx="9361905" cy="5371429"/>
    <xdr:pic>
      <xdr:nvPicPr>
        <xdr:cNvPr id="33" name="Picture 32">
          <a:extLst>
            <a:ext uri="{FF2B5EF4-FFF2-40B4-BE49-F238E27FC236}">
              <a16:creationId xmlns:a16="http://schemas.microsoft.com/office/drawing/2014/main" id="{63BF4508-88BC-42D0-AC52-6CD447C11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806065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1513</xdr:row>
      <xdr:rowOff>0</xdr:rowOff>
    </xdr:from>
    <xdr:ext cx="6285714" cy="2400000"/>
    <xdr:pic>
      <xdr:nvPicPr>
        <xdr:cNvPr id="34" name="Picture 33">
          <a:extLst>
            <a:ext uri="{FF2B5EF4-FFF2-40B4-BE49-F238E27FC236}">
              <a16:creationId xmlns:a16="http://schemas.microsoft.com/office/drawing/2014/main" id="{1516F0AB-BFD2-4D06-9B47-5FC280CF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8226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1502</xdr:row>
      <xdr:rowOff>0</xdr:rowOff>
    </xdr:from>
    <xdr:ext cx="9342857" cy="1495238"/>
    <xdr:pic>
      <xdr:nvPicPr>
        <xdr:cNvPr id="35" name="Picture 34">
          <a:extLst>
            <a:ext uri="{FF2B5EF4-FFF2-40B4-BE49-F238E27FC236}">
              <a16:creationId xmlns:a16="http://schemas.microsoft.com/office/drawing/2014/main" id="{3523AED8-A9D2-4111-A7B4-2CAB0ED6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6131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1570</xdr:row>
      <xdr:rowOff>0</xdr:rowOff>
    </xdr:from>
    <xdr:ext cx="6266667" cy="5485714"/>
    <xdr:pic>
      <xdr:nvPicPr>
        <xdr:cNvPr id="36" name="Picture 35">
          <a:extLst>
            <a:ext uri="{FF2B5EF4-FFF2-40B4-BE49-F238E27FC236}">
              <a16:creationId xmlns:a16="http://schemas.microsoft.com/office/drawing/2014/main" id="{5C41CD36-347E-4A41-BDA5-8456F44F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90850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66667" cy="2790476"/>
    <xdr:pic>
      <xdr:nvPicPr>
        <xdr:cNvPr id="37" name="Picture 36">
          <a:extLst>
            <a:ext uri="{FF2B5EF4-FFF2-40B4-BE49-F238E27FC236}">
              <a16:creationId xmlns:a16="http://schemas.microsoft.com/office/drawing/2014/main" id="{22C6F0F6-84A6-40E9-BF66-C635A1C5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499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1610</xdr:row>
      <xdr:rowOff>28575</xdr:rowOff>
    </xdr:from>
    <xdr:ext cx="9390476" cy="819048"/>
    <xdr:pic>
      <xdr:nvPicPr>
        <xdr:cNvPr id="38" name="Picture 37">
          <a:extLst>
            <a:ext uri="{FF2B5EF4-FFF2-40B4-BE49-F238E27FC236}">
              <a16:creationId xmlns:a16="http://schemas.microsoft.com/office/drawing/2014/main" id="{89E544B0-646E-41B2-AA36-2F62458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3067335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1621</xdr:row>
      <xdr:rowOff>0</xdr:rowOff>
    </xdr:from>
    <xdr:ext cx="6276190" cy="5704762"/>
    <xdr:pic>
      <xdr:nvPicPr>
        <xdr:cNvPr id="39" name="Picture 38">
          <a:extLst>
            <a:ext uri="{FF2B5EF4-FFF2-40B4-BE49-F238E27FC236}">
              <a16:creationId xmlns:a16="http://schemas.microsoft.com/office/drawing/2014/main" id="{E3DBEB5D-D9D5-48AC-A769-364B112A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8800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1678</xdr:row>
      <xdr:rowOff>0</xdr:rowOff>
    </xdr:from>
    <xdr:ext cx="6304762" cy="5580952"/>
    <xdr:pic>
      <xdr:nvPicPr>
        <xdr:cNvPr id="40" name="Picture 39">
          <a:extLst>
            <a:ext uri="{FF2B5EF4-FFF2-40B4-BE49-F238E27FC236}">
              <a16:creationId xmlns:a16="http://schemas.microsoft.com/office/drawing/2014/main" id="{20AAA28A-3026-4260-B026-A20238A2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96590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276190" cy="2971429"/>
    <xdr:pic>
      <xdr:nvPicPr>
        <xdr:cNvPr id="41" name="Picture 40">
          <a:extLst>
            <a:ext uri="{FF2B5EF4-FFF2-40B4-BE49-F238E27FC236}">
              <a16:creationId xmlns:a16="http://schemas.microsoft.com/office/drawing/2014/main" id="{5AF285A9-CB4D-43DF-B04C-40DBF421A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25755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1726</xdr:row>
      <xdr:rowOff>0</xdr:rowOff>
    </xdr:from>
    <xdr:ext cx="6257143" cy="3200000"/>
    <xdr:pic>
      <xdr:nvPicPr>
        <xdr:cNvPr id="42" name="Picture 41">
          <a:extLst>
            <a:ext uri="{FF2B5EF4-FFF2-40B4-BE49-F238E27FC236}">
              <a16:creationId xmlns:a16="http://schemas.microsoft.com/office/drawing/2014/main" id="{E670BBFB-5953-46BC-A6C1-748A47A2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88030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76200</xdr:colOff>
      <xdr:row>1734</xdr:row>
      <xdr:rowOff>171450</xdr:rowOff>
    </xdr:from>
    <xdr:ext cx="9342857" cy="1438095"/>
    <xdr:pic>
      <xdr:nvPicPr>
        <xdr:cNvPr id="43" name="Picture 42">
          <a:extLst>
            <a:ext uri="{FF2B5EF4-FFF2-40B4-BE49-F238E27FC236}">
              <a16:creationId xmlns:a16="http://schemas.microsoft.com/office/drawing/2014/main" id="{E681E869-34EC-4077-A349-0E2F28B64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304984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1751</xdr:row>
      <xdr:rowOff>0</xdr:rowOff>
    </xdr:from>
    <xdr:ext cx="7838095" cy="1276190"/>
    <xdr:pic>
      <xdr:nvPicPr>
        <xdr:cNvPr id="44" name="Picture 43">
          <a:extLst>
            <a:ext uri="{FF2B5EF4-FFF2-40B4-BE49-F238E27FC236}">
              <a16:creationId xmlns:a16="http://schemas.microsoft.com/office/drawing/2014/main" id="{3CC20E3E-EE78-4AFD-8144-340102028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33565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1766</xdr:row>
      <xdr:rowOff>0</xdr:rowOff>
    </xdr:from>
    <xdr:ext cx="6266667" cy="5723809"/>
    <xdr:pic>
      <xdr:nvPicPr>
        <xdr:cNvPr id="45" name="Picture 44">
          <a:extLst>
            <a:ext uri="{FF2B5EF4-FFF2-40B4-BE49-F238E27FC236}">
              <a16:creationId xmlns:a16="http://schemas.microsoft.com/office/drawing/2014/main" id="{BAF6DEE6-45BB-4FA0-9CEA-140ECFAF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642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1797</xdr:row>
      <xdr:rowOff>0</xdr:rowOff>
    </xdr:from>
    <xdr:ext cx="6285714" cy="5028571"/>
    <xdr:pic>
      <xdr:nvPicPr>
        <xdr:cNvPr id="46" name="Picture 45">
          <a:extLst>
            <a:ext uri="{FF2B5EF4-FFF2-40B4-BE49-F238E27FC236}">
              <a16:creationId xmlns:a16="http://schemas.microsoft.com/office/drawing/2014/main" id="{8CD1CED7-D871-458E-A478-8C855952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423285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1530</xdr:row>
      <xdr:rowOff>0</xdr:rowOff>
    </xdr:from>
    <xdr:ext cx="6266667" cy="4819048"/>
    <xdr:pic>
      <xdr:nvPicPr>
        <xdr:cNvPr id="47" name="Picture 46">
          <a:extLst>
            <a:ext uri="{FF2B5EF4-FFF2-40B4-BE49-F238E27FC236}">
              <a16:creationId xmlns:a16="http://schemas.microsoft.com/office/drawing/2014/main" id="{D8D1667E-D009-4B0C-A512-94AC8454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91465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1328</xdr:row>
      <xdr:rowOff>0</xdr:rowOff>
    </xdr:from>
    <xdr:ext cx="6295238" cy="4409524"/>
    <xdr:pic>
      <xdr:nvPicPr>
        <xdr:cNvPr id="48" name="Picture 47">
          <a:extLst>
            <a:ext uri="{FF2B5EF4-FFF2-40B4-BE49-F238E27FC236}">
              <a16:creationId xmlns:a16="http://schemas.microsoft.com/office/drawing/2014/main" id="{12997A47-98E6-4066-938A-C96F8ACE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170667</xdr:colOff>
      <xdr:row>568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593</xdr:row>
      <xdr:rowOff>0</xdr:rowOff>
    </xdr:from>
    <xdr:to>
      <xdr:col>62</xdr:col>
      <xdr:colOff>151619</xdr:colOff>
      <xdr:row>594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36</xdr:col>
      <xdr:colOff>189714</xdr:colOff>
      <xdr:row>695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676</xdr:row>
      <xdr:rowOff>19050</xdr:rowOff>
    </xdr:from>
    <xdr:to>
      <xdr:col>55</xdr:col>
      <xdr:colOff>170238</xdr:colOff>
      <xdr:row>716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549</xdr:row>
      <xdr:rowOff>171450</xdr:rowOff>
    </xdr:from>
    <xdr:to>
      <xdr:col>53</xdr:col>
      <xdr:colOff>8373</xdr:colOff>
      <xdr:row>587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632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637</xdr:row>
      <xdr:rowOff>0</xdr:rowOff>
    </xdr:from>
    <xdr:to>
      <xdr:col>36</xdr:col>
      <xdr:colOff>151619</xdr:colOff>
      <xdr:row>647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36</xdr:col>
      <xdr:colOff>123048</xdr:colOff>
      <xdr:row>256</xdr:row>
      <xdr:rowOff>132929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91719F-0241-47A9-82BA-75FEB251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52</xdr:col>
      <xdr:colOff>65524</xdr:colOff>
      <xdr:row>308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80B23F-2363-4193-BC92-9A4D62AFB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9339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52</xdr:col>
      <xdr:colOff>160762</xdr:colOff>
      <xdr:row>293</xdr:row>
      <xdr:rowOff>113476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04AD54-854E-4058-A186-3A0AF7937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93395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1019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1032</xdr:row>
      <xdr:rowOff>9525</xdr:rowOff>
    </xdr:from>
    <xdr:to>
      <xdr:col>73</xdr:col>
      <xdr:colOff>38100</xdr:colOff>
      <xdr:row>1070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1100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1211</xdr:row>
      <xdr:rowOff>0</xdr:rowOff>
    </xdr:from>
    <xdr:to>
      <xdr:col>36</xdr:col>
      <xdr:colOff>170667</xdr:colOff>
      <xdr:row>1224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36</xdr:col>
      <xdr:colOff>151619</xdr:colOff>
      <xdr:row>1241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4AD61A-4750-48C8-B0F7-CE98F2B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264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170667</xdr:colOff>
      <xdr:row>327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799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36</xdr:col>
      <xdr:colOff>161143</xdr:colOff>
      <xdr:row>814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809</xdr:row>
      <xdr:rowOff>152400</xdr:rowOff>
    </xdr:from>
    <xdr:to>
      <xdr:col>53</xdr:col>
      <xdr:colOff>179796</xdr:colOff>
      <xdr:row>812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45</xdr:col>
      <xdr:colOff>27595</xdr:colOff>
      <xdr:row>825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916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858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36</xdr:col>
      <xdr:colOff>189714</xdr:colOff>
      <xdr:row>871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24</xdr:col>
      <xdr:colOff>151905</xdr:colOff>
      <xdr:row>1000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966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37</xdr:col>
      <xdr:colOff>18262</xdr:colOff>
      <xdr:row>1135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170667</xdr:colOff>
      <xdr:row>1153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66</xdr:col>
      <xdr:colOff>169952</xdr:colOff>
      <xdr:row>1247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1168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1163</xdr:row>
      <xdr:rowOff>57150</xdr:rowOff>
    </xdr:from>
    <xdr:to>
      <xdr:col>54</xdr:col>
      <xdr:colOff>103590</xdr:colOff>
      <xdr:row>1166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170667</xdr:colOff>
      <xdr:row>1205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983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1224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203</xdr:row>
      <xdr:rowOff>133071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BBB0D-23C0-40D8-B67D-3C9E6013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65760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161143</xdr:colOff>
      <xdr:row>343</xdr:row>
      <xdr:rowOff>152119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67A40B-6371-447D-8505-4B674B8D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3246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170667</xdr:colOff>
      <xdr:row>272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D7B044-FDD1-46FB-96FE-C80AD4CF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499110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18262</xdr:colOff>
      <xdr:row>384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189714</xdr:colOff>
      <xdr:row>402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180190</xdr:colOff>
      <xdr:row>536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180190</xdr:colOff>
      <xdr:row>416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412</xdr:row>
      <xdr:rowOff>28575</xdr:rowOff>
    </xdr:from>
    <xdr:to>
      <xdr:col>58</xdr:col>
      <xdr:colOff>27307</xdr:colOff>
      <xdr:row>414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45</xdr:col>
      <xdr:colOff>27595</xdr:colOff>
      <xdr:row>425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459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161143</xdr:colOff>
      <xdr:row>646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170667</xdr:colOff>
      <xdr:row>664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491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472</xdr:row>
      <xdr:rowOff>47625</xdr:rowOff>
    </xdr:from>
    <xdr:to>
      <xdr:col>44</xdr:col>
      <xdr:colOff>65728</xdr:colOff>
      <xdr:row>499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170667</xdr:colOff>
      <xdr:row>678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674</xdr:row>
      <xdr:rowOff>0</xdr:rowOff>
    </xdr:from>
    <xdr:to>
      <xdr:col>58</xdr:col>
      <xdr:colOff>65398</xdr:colOff>
      <xdr:row>677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717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36</xdr:col>
      <xdr:colOff>170667</xdr:colOff>
      <xdr:row>748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189714</xdr:colOff>
      <xdr:row>763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758</xdr:row>
      <xdr:rowOff>38100</xdr:rowOff>
    </xdr:from>
    <xdr:to>
      <xdr:col>53</xdr:col>
      <xdr:colOff>103608</xdr:colOff>
      <xdr:row>761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180190</xdr:colOff>
      <xdr:row>794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36</xdr:col>
      <xdr:colOff>151619</xdr:colOff>
      <xdr:row>951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189714</xdr:colOff>
      <xdr:row>571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36</xdr:col>
      <xdr:colOff>180190</xdr:colOff>
      <xdr:row>1019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585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18262</xdr:colOff>
      <xdr:row>1032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36</xdr:col>
      <xdr:colOff>170667</xdr:colOff>
      <xdr:row>825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826</xdr:row>
      <xdr:rowOff>0</xdr:rowOff>
    </xdr:from>
    <xdr:to>
      <xdr:col>42</xdr:col>
      <xdr:colOff>142381</xdr:colOff>
      <xdr:row>828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161143</xdr:colOff>
      <xdr:row>883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170667</xdr:colOff>
      <xdr:row>285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3FE1A3-01CD-4F6A-8CFE-7D850EC2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2387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113524</xdr:colOff>
      <xdr:row>600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97D7C-71EC-4E93-98ED-DA69B134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2395000"/>
          <a:ext cx="620952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189714</xdr:colOff>
      <xdr:row>1048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555462-A3F3-4550-94F0-1BA4F2D6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739000"/>
          <a:ext cx="6285714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36</xdr:col>
      <xdr:colOff>161143</xdr:colOff>
      <xdr:row>269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170667</xdr:colOff>
      <xdr:row>291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36</xdr:col>
      <xdr:colOff>180190</xdr:colOff>
      <xdr:row>309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36</xdr:col>
      <xdr:colOff>161143</xdr:colOff>
      <xdr:row>652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36</xdr:col>
      <xdr:colOff>161143</xdr:colOff>
      <xdr:row>670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36</xdr:col>
      <xdr:colOff>151619</xdr:colOff>
      <xdr:row>684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679</xdr:row>
      <xdr:rowOff>171450</xdr:rowOff>
    </xdr:from>
    <xdr:to>
      <xdr:col>54</xdr:col>
      <xdr:colOff>122632</xdr:colOff>
      <xdr:row>683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151619</xdr:colOff>
      <xdr:row>782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25</xdr:col>
      <xdr:colOff>94738</xdr:colOff>
      <xdr:row>812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839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802</xdr:row>
      <xdr:rowOff>0</xdr:rowOff>
    </xdr:from>
    <xdr:to>
      <xdr:col>103</xdr:col>
      <xdr:colOff>189000</xdr:colOff>
      <xdr:row>832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833</xdr:row>
      <xdr:rowOff>0</xdr:rowOff>
    </xdr:from>
    <xdr:to>
      <xdr:col>103</xdr:col>
      <xdr:colOff>179476</xdr:colOff>
      <xdr:row>863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864</xdr:row>
      <xdr:rowOff>0</xdr:rowOff>
    </xdr:from>
    <xdr:to>
      <xdr:col>103</xdr:col>
      <xdr:colOff>189000</xdr:colOff>
      <xdr:row>894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895</xdr:row>
      <xdr:rowOff>0</xdr:rowOff>
    </xdr:from>
    <xdr:to>
      <xdr:col>104</xdr:col>
      <xdr:colOff>17547</xdr:colOff>
      <xdr:row>925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926</xdr:row>
      <xdr:rowOff>0</xdr:rowOff>
    </xdr:from>
    <xdr:to>
      <xdr:col>103</xdr:col>
      <xdr:colOff>189000</xdr:colOff>
      <xdr:row>941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802</xdr:row>
      <xdr:rowOff>0</xdr:rowOff>
    </xdr:from>
    <xdr:to>
      <xdr:col>168</xdr:col>
      <xdr:colOff>189000</xdr:colOff>
      <xdr:row>832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833</xdr:row>
      <xdr:rowOff>0</xdr:rowOff>
    </xdr:from>
    <xdr:to>
      <xdr:col>168</xdr:col>
      <xdr:colOff>189000</xdr:colOff>
      <xdr:row>865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866</xdr:row>
      <xdr:rowOff>0</xdr:rowOff>
    </xdr:from>
    <xdr:to>
      <xdr:col>168</xdr:col>
      <xdr:colOff>179476</xdr:colOff>
      <xdr:row>895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896</xdr:row>
      <xdr:rowOff>0</xdr:rowOff>
    </xdr:from>
    <xdr:to>
      <xdr:col>168</xdr:col>
      <xdr:colOff>55667</xdr:colOff>
      <xdr:row>928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929</xdr:row>
      <xdr:rowOff>0</xdr:rowOff>
    </xdr:from>
    <xdr:to>
      <xdr:col>168</xdr:col>
      <xdr:colOff>179476</xdr:colOff>
      <xdr:row>941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189714</xdr:colOff>
      <xdr:row>925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869</xdr:row>
      <xdr:rowOff>0</xdr:rowOff>
    </xdr:from>
    <xdr:to>
      <xdr:col>70</xdr:col>
      <xdr:colOff>170309</xdr:colOff>
      <xdr:row>898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899</xdr:row>
      <xdr:rowOff>0</xdr:rowOff>
    </xdr:from>
    <xdr:to>
      <xdr:col>70</xdr:col>
      <xdr:colOff>189357</xdr:colOff>
      <xdr:row>908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943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36</xdr:col>
      <xdr:colOff>161143</xdr:colOff>
      <xdr:row>219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70FB3-DB36-4A81-A7BC-77CAA769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9814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161143</xdr:colOff>
      <xdr:row>761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CBE072-93F9-4EEE-81BE-559A568F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586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569</xdr:row>
      <xdr:rowOff>9525</xdr:rowOff>
    </xdr:from>
    <xdr:to>
      <xdr:col>53</xdr:col>
      <xdr:colOff>27419</xdr:colOff>
      <xdr:row>606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180190</xdr:colOff>
      <xdr:row>640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684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696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742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929</xdr:row>
      <xdr:rowOff>0</xdr:rowOff>
    </xdr:from>
    <xdr:to>
      <xdr:col>36</xdr:col>
      <xdr:colOff>170667</xdr:colOff>
      <xdr:row>954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170667</xdr:colOff>
      <xdr:row>972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1005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985</xdr:row>
      <xdr:rowOff>57150</xdr:rowOff>
    </xdr:from>
    <xdr:to>
      <xdr:col>49</xdr:col>
      <xdr:colOff>8461</xdr:colOff>
      <xdr:row>1017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189714</xdr:colOff>
      <xdr:row>1036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1031</xdr:row>
      <xdr:rowOff>180975</xdr:rowOff>
    </xdr:from>
    <xdr:to>
      <xdr:col>53</xdr:col>
      <xdr:colOff>151227</xdr:colOff>
      <xdr:row>1034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189714</xdr:colOff>
      <xdr:row>1068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524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151619</xdr:colOff>
      <xdr:row>656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3273F478-3360-475C-9D0E-523F8F89D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824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330</xdr:row>
      <xdr:rowOff>0</xdr:rowOff>
    </xdr:from>
    <xdr:ext cx="6257143" cy="2923809"/>
    <xdr:pic>
      <xdr:nvPicPr>
        <xdr:cNvPr id="6" name="Picture 5">
          <a:extLst>
            <a:ext uri="{FF2B5EF4-FFF2-40B4-BE49-F238E27FC236}">
              <a16:creationId xmlns:a16="http://schemas.microsoft.com/office/drawing/2014/main" id="{A28B7A41-9F82-4F1E-9479-FC580F66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66825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191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232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268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382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522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488</xdr:row>
      <xdr:rowOff>161925</xdr:rowOff>
    </xdr:from>
    <xdr:to>
      <xdr:col>54</xdr:col>
      <xdr:colOff>179775</xdr:colOff>
      <xdr:row>532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36</xdr:col>
      <xdr:colOff>104000</xdr:colOff>
      <xdr:row>457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36</xdr:col>
      <xdr:colOff>142095</xdr:colOff>
      <xdr:row>568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20</xdr:col>
      <xdr:colOff>47238</xdr:colOff>
      <xdr:row>315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8738</xdr:colOff>
      <xdr:row>344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36</xdr:col>
      <xdr:colOff>170667</xdr:colOff>
      <xdr:row>356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36</xdr:col>
      <xdr:colOff>132571</xdr:colOff>
      <xdr:row>607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36</xdr:col>
      <xdr:colOff>161143</xdr:colOff>
      <xdr:row>641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36</xdr:col>
      <xdr:colOff>189714</xdr:colOff>
      <xdr:row>709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676</xdr:row>
      <xdr:rowOff>28575</xdr:rowOff>
    </xdr:from>
    <xdr:to>
      <xdr:col>49</xdr:col>
      <xdr:colOff>141802</xdr:colOff>
      <xdr:row>710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161143</xdr:colOff>
      <xdr:row>736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846</xdr:row>
      <xdr:rowOff>0</xdr:rowOff>
    </xdr:from>
    <xdr:ext cx="6276190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746BDFF7-4AED-4553-9980-C06A342B4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612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276190" cy="6561905"/>
    <xdr:pic>
      <xdr:nvPicPr>
        <xdr:cNvPr id="8" name="Picture 7">
          <a:extLst>
            <a:ext uri="{FF2B5EF4-FFF2-40B4-BE49-F238E27FC236}">
              <a16:creationId xmlns:a16="http://schemas.microsoft.com/office/drawing/2014/main" id="{2ABBD050-5775-4D8B-A3C4-319250137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125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288</xdr:row>
      <xdr:rowOff>0</xdr:rowOff>
    </xdr:from>
    <xdr:ext cx="6257143" cy="3333333"/>
    <xdr:pic>
      <xdr:nvPicPr>
        <xdr:cNvPr id="9" name="Picture 8">
          <a:extLst>
            <a:ext uri="{FF2B5EF4-FFF2-40B4-BE49-F238E27FC236}">
              <a16:creationId xmlns:a16="http://schemas.microsoft.com/office/drawing/2014/main" id="{1E45DD4A-7485-46CA-850D-FB712F234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982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76190" cy="3028571"/>
    <xdr:pic>
      <xdr:nvPicPr>
        <xdr:cNvPr id="10" name="Picture 9">
          <a:extLst>
            <a:ext uri="{FF2B5EF4-FFF2-40B4-BE49-F238E27FC236}">
              <a16:creationId xmlns:a16="http://schemas.microsoft.com/office/drawing/2014/main" id="{94B609D8-E2B1-4F15-9A3F-73429F3F6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325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257143" cy="2780952"/>
    <xdr:pic>
      <xdr:nvPicPr>
        <xdr:cNvPr id="11" name="Picture 10">
          <a:extLst>
            <a:ext uri="{FF2B5EF4-FFF2-40B4-BE49-F238E27FC236}">
              <a16:creationId xmlns:a16="http://schemas.microsoft.com/office/drawing/2014/main" id="{71E130F4-DF0D-4383-BAFD-577612455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649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338</xdr:row>
      <xdr:rowOff>0</xdr:rowOff>
    </xdr:from>
    <xdr:ext cx="6266667" cy="1857143"/>
    <xdr:pic>
      <xdr:nvPicPr>
        <xdr:cNvPr id="12" name="Picture 11">
          <a:extLst>
            <a:ext uri="{FF2B5EF4-FFF2-40B4-BE49-F238E27FC236}">
              <a16:creationId xmlns:a16="http://schemas.microsoft.com/office/drawing/2014/main" id="{4F3AC160-D566-4645-BB9B-B1928055F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935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348</xdr:row>
      <xdr:rowOff>0</xdr:rowOff>
    </xdr:from>
    <xdr:ext cx="6266667" cy="2790476"/>
    <xdr:pic>
      <xdr:nvPicPr>
        <xdr:cNvPr id="13" name="Picture 12">
          <a:extLst>
            <a:ext uri="{FF2B5EF4-FFF2-40B4-BE49-F238E27FC236}">
              <a16:creationId xmlns:a16="http://schemas.microsoft.com/office/drawing/2014/main" id="{0ABD449F-667A-4494-A2EC-26B7B22E8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7125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76190" cy="2219048"/>
    <xdr:pic>
      <xdr:nvPicPr>
        <xdr:cNvPr id="14" name="Picture 13">
          <a:extLst>
            <a:ext uri="{FF2B5EF4-FFF2-40B4-BE49-F238E27FC236}">
              <a16:creationId xmlns:a16="http://schemas.microsoft.com/office/drawing/2014/main" id="{BD79BDC0-6D75-41A3-83B5-E2BF1F53F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430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47619" cy="2761905"/>
    <xdr:pic>
      <xdr:nvPicPr>
        <xdr:cNvPr id="15" name="Picture 14">
          <a:extLst>
            <a:ext uri="{FF2B5EF4-FFF2-40B4-BE49-F238E27FC236}">
              <a16:creationId xmlns:a16="http://schemas.microsoft.com/office/drawing/2014/main" id="{34022A94-B1E8-4852-B382-B4AEEDEC1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659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503</xdr:row>
      <xdr:rowOff>0</xdr:rowOff>
    </xdr:from>
    <xdr:ext cx="6276190" cy="3495238"/>
    <xdr:pic>
      <xdr:nvPicPr>
        <xdr:cNvPr id="16" name="Picture 15">
          <a:extLst>
            <a:ext uri="{FF2B5EF4-FFF2-40B4-BE49-F238E27FC236}">
              <a16:creationId xmlns:a16="http://schemas.microsoft.com/office/drawing/2014/main" id="{DB1117E9-D356-4217-8153-F83F6B3A7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078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522</xdr:row>
      <xdr:rowOff>0</xdr:rowOff>
    </xdr:from>
    <xdr:ext cx="6285714" cy="5533333"/>
    <xdr:pic>
      <xdr:nvPicPr>
        <xdr:cNvPr id="17" name="Picture 16">
          <a:extLst>
            <a:ext uri="{FF2B5EF4-FFF2-40B4-BE49-F238E27FC236}">
              <a16:creationId xmlns:a16="http://schemas.microsoft.com/office/drawing/2014/main" id="{4639536A-0A9E-4CDC-A970-F62B1782A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440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552</xdr:row>
      <xdr:rowOff>0</xdr:rowOff>
    </xdr:from>
    <xdr:ext cx="6257143" cy="1914286"/>
    <xdr:pic>
      <xdr:nvPicPr>
        <xdr:cNvPr id="18" name="Picture 17">
          <a:extLst>
            <a:ext uri="{FF2B5EF4-FFF2-40B4-BE49-F238E27FC236}">
              <a16:creationId xmlns:a16="http://schemas.microsoft.com/office/drawing/2014/main" id="{0D87AF31-A281-47B0-8E05-0938A4CB6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012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57143" cy="2961905"/>
    <xdr:pic>
      <xdr:nvPicPr>
        <xdr:cNvPr id="19" name="Picture 18">
          <a:extLst>
            <a:ext uri="{FF2B5EF4-FFF2-40B4-BE49-F238E27FC236}">
              <a16:creationId xmlns:a16="http://schemas.microsoft.com/office/drawing/2014/main" id="{BBF5B389-5677-4D94-9CF9-9963431C1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221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257143" cy="1876190"/>
    <xdr:pic>
      <xdr:nvPicPr>
        <xdr:cNvPr id="20" name="Picture 19">
          <a:extLst>
            <a:ext uri="{FF2B5EF4-FFF2-40B4-BE49-F238E27FC236}">
              <a16:creationId xmlns:a16="http://schemas.microsoft.com/office/drawing/2014/main" id="{9525BB6E-226A-4447-A5C3-B9A7E4AF6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526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621</xdr:row>
      <xdr:rowOff>0</xdr:rowOff>
    </xdr:from>
    <xdr:ext cx="6276190" cy="5057143"/>
    <xdr:pic>
      <xdr:nvPicPr>
        <xdr:cNvPr id="21" name="Picture 20">
          <a:extLst>
            <a:ext uri="{FF2B5EF4-FFF2-40B4-BE49-F238E27FC236}">
              <a16:creationId xmlns:a16="http://schemas.microsoft.com/office/drawing/2014/main" id="{B38555CC-D363-46C6-99AE-86FA5CAB9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2326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652</xdr:row>
      <xdr:rowOff>0</xdr:rowOff>
    </xdr:from>
    <xdr:ext cx="6257143" cy="4057143"/>
    <xdr:pic>
      <xdr:nvPicPr>
        <xdr:cNvPr id="22" name="Picture 21">
          <a:extLst>
            <a:ext uri="{FF2B5EF4-FFF2-40B4-BE49-F238E27FC236}">
              <a16:creationId xmlns:a16="http://schemas.microsoft.com/office/drawing/2014/main" id="{409888E8-5275-4936-8415-8721F188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917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276190" cy="3809524"/>
    <xdr:pic>
      <xdr:nvPicPr>
        <xdr:cNvPr id="23" name="Picture 22">
          <a:extLst>
            <a:ext uri="{FF2B5EF4-FFF2-40B4-BE49-F238E27FC236}">
              <a16:creationId xmlns:a16="http://schemas.microsoft.com/office/drawing/2014/main" id="{FA65778A-91D3-4CF5-97A7-4338C02C4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336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695</xdr:row>
      <xdr:rowOff>0</xdr:rowOff>
    </xdr:from>
    <xdr:ext cx="6257143" cy="2238095"/>
    <xdr:pic>
      <xdr:nvPicPr>
        <xdr:cNvPr id="24" name="Picture 23">
          <a:extLst>
            <a:ext uri="{FF2B5EF4-FFF2-40B4-BE49-F238E27FC236}">
              <a16:creationId xmlns:a16="http://schemas.microsoft.com/office/drawing/2014/main" id="{05D8275A-CBC0-4646-9401-E6D0BA8D1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736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707</xdr:row>
      <xdr:rowOff>0</xdr:rowOff>
    </xdr:from>
    <xdr:ext cx="6247619" cy="2600000"/>
    <xdr:pic>
      <xdr:nvPicPr>
        <xdr:cNvPr id="25" name="Picture 24">
          <a:extLst>
            <a:ext uri="{FF2B5EF4-FFF2-40B4-BE49-F238E27FC236}">
              <a16:creationId xmlns:a16="http://schemas.microsoft.com/office/drawing/2014/main" id="{BF4DBAF2-E966-49BA-B263-8DFB03B77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964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721</xdr:row>
      <xdr:rowOff>0</xdr:rowOff>
    </xdr:from>
    <xdr:ext cx="6247619" cy="2228571"/>
    <xdr:pic>
      <xdr:nvPicPr>
        <xdr:cNvPr id="26" name="Picture 25">
          <a:extLst>
            <a:ext uri="{FF2B5EF4-FFF2-40B4-BE49-F238E27FC236}">
              <a16:creationId xmlns:a16="http://schemas.microsoft.com/office/drawing/2014/main" id="{FC1A85D6-92AA-41B2-BE99-1C6A6B43C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4231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66667" cy="2047619"/>
    <xdr:pic>
      <xdr:nvPicPr>
        <xdr:cNvPr id="27" name="Picture 26">
          <a:extLst>
            <a:ext uri="{FF2B5EF4-FFF2-40B4-BE49-F238E27FC236}">
              <a16:creationId xmlns:a16="http://schemas.microsoft.com/office/drawing/2014/main" id="{94DB7290-EFA9-4CC9-9337-1D2BDE20C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536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754</xdr:row>
      <xdr:rowOff>0</xdr:rowOff>
    </xdr:from>
    <xdr:ext cx="12552381" cy="2619048"/>
    <xdr:pic>
      <xdr:nvPicPr>
        <xdr:cNvPr id="28" name="Picture 27">
          <a:extLst>
            <a:ext uri="{FF2B5EF4-FFF2-40B4-BE49-F238E27FC236}">
              <a16:creationId xmlns:a16="http://schemas.microsoft.com/office/drawing/2014/main" id="{6AFC3B98-C26F-4FFA-A538-03AB68C69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19500" y="24860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754</xdr:row>
      <xdr:rowOff>152400</xdr:rowOff>
    </xdr:from>
    <xdr:ext cx="12552381" cy="2619048"/>
    <xdr:pic>
      <xdr:nvPicPr>
        <xdr:cNvPr id="29" name="Picture 28">
          <a:extLst>
            <a:ext uri="{FF2B5EF4-FFF2-40B4-BE49-F238E27FC236}">
              <a16:creationId xmlns:a16="http://schemas.microsoft.com/office/drawing/2014/main" id="{D069B74A-21AC-43E8-9BC4-F9C8AB62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771900" y="24875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809</xdr:row>
      <xdr:rowOff>0</xdr:rowOff>
    </xdr:from>
    <xdr:ext cx="6257143" cy="4304762"/>
    <xdr:pic>
      <xdr:nvPicPr>
        <xdr:cNvPr id="30" name="Picture 29">
          <a:extLst>
            <a:ext uri="{FF2B5EF4-FFF2-40B4-BE49-F238E27FC236}">
              <a16:creationId xmlns:a16="http://schemas.microsoft.com/office/drawing/2014/main" id="{D9112DA1-C9C9-4C24-BF48-5F5DC4CBE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5908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832</xdr:row>
      <xdr:rowOff>0</xdr:rowOff>
    </xdr:from>
    <xdr:ext cx="6266667" cy="1704762"/>
    <xdr:pic>
      <xdr:nvPicPr>
        <xdr:cNvPr id="31" name="Picture 30">
          <a:extLst>
            <a:ext uri="{FF2B5EF4-FFF2-40B4-BE49-F238E27FC236}">
              <a16:creationId xmlns:a16="http://schemas.microsoft.com/office/drawing/2014/main" id="{4E85D94C-CA5F-49CC-8182-44F245293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346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901</xdr:row>
      <xdr:rowOff>0</xdr:rowOff>
    </xdr:from>
    <xdr:ext cx="6257143" cy="2533333"/>
    <xdr:pic>
      <xdr:nvPicPr>
        <xdr:cNvPr id="32" name="Picture 31">
          <a:extLst>
            <a:ext uri="{FF2B5EF4-FFF2-40B4-BE49-F238E27FC236}">
              <a16:creationId xmlns:a16="http://schemas.microsoft.com/office/drawing/2014/main" id="{13B3140A-A064-47D4-9829-50D602C0D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7660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919</xdr:row>
      <xdr:rowOff>0</xdr:rowOff>
    </xdr:from>
    <xdr:to>
      <xdr:col>36</xdr:col>
      <xdr:colOff>170667</xdr:colOff>
      <xdr:row>930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4106FA4-02E5-46AD-B376-F46C01EAE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3736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957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998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1013</xdr:row>
      <xdr:rowOff>0</xdr:rowOff>
    </xdr:from>
    <xdr:to>
      <xdr:col>39</xdr:col>
      <xdr:colOff>113452</xdr:colOff>
      <xdr:row>1021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1022</xdr:row>
      <xdr:rowOff>0</xdr:rowOff>
    </xdr:from>
    <xdr:to>
      <xdr:col>50</xdr:col>
      <xdr:colOff>179857</xdr:colOff>
      <xdr:row>1027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39</xdr:col>
      <xdr:colOff>94405</xdr:colOff>
      <xdr:row>1033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96</xdr:col>
      <xdr:colOff>26381</xdr:colOff>
      <xdr:row>1035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39</xdr:col>
      <xdr:colOff>180119</xdr:colOff>
      <xdr:row>1042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1043</xdr:row>
      <xdr:rowOff>0</xdr:rowOff>
    </xdr:from>
    <xdr:to>
      <xdr:col>96</xdr:col>
      <xdr:colOff>131143</xdr:colOff>
      <xdr:row>1044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36</xdr:col>
      <xdr:colOff>170667</xdr:colOff>
      <xdr:row>1079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36</xdr:col>
      <xdr:colOff>151619</xdr:colOff>
      <xdr:row>1091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1128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1158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1147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1171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1187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1212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1228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1245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1262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1284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1298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1315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1335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1355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1405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1421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1437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1454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1474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1488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1502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1518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1537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1555</xdr:row>
      <xdr:rowOff>0</xdr:rowOff>
    </xdr:from>
    <xdr:to>
      <xdr:col>36</xdr:col>
      <xdr:colOff>161143</xdr:colOff>
      <xdr:row>1573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1575</xdr:row>
      <xdr:rowOff>0</xdr:rowOff>
    </xdr:from>
    <xdr:to>
      <xdr:col>36</xdr:col>
      <xdr:colOff>151619</xdr:colOff>
      <xdr:row>1592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1593</xdr:row>
      <xdr:rowOff>0</xdr:rowOff>
    </xdr:from>
    <xdr:to>
      <xdr:col>36</xdr:col>
      <xdr:colOff>161143</xdr:colOff>
      <xdr:row>1610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151619</xdr:colOff>
      <xdr:row>1623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1685</xdr:row>
      <xdr:rowOff>0</xdr:rowOff>
    </xdr:from>
    <xdr:to>
      <xdr:col>39</xdr:col>
      <xdr:colOff>75357</xdr:colOff>
      <xdr:row>1688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36</xdr:col>
      <xdr:colOff>170667</xdr:colOff>
      <xdr:row>1636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1640</xdr:row>
      <xdr:rowOff>0</xdr:rowOff>
    </xdr:from>
    <xdr:to>
      <xdr:col>36</xdr:col>
      <xdr:colOff>170667</xdr:colOff>
      <xdr:row>1656</xdr:row>
      <xdr:rowOff>9143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CC45A09F-B3C9-4FC2-80FF-D79EFBA1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124200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1657</xdr:row>
      <xdr:rowOff>0</xdr:rowOff>
    </xdr:from>
    <xdr:to>
      <xdr:col>36</xdr:col>
      <xdr:colOff>142095</xdr:colOff>
      <xdr:row>1673</xdr:row>
      <xdr:rowOff>142476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ED8D6789-BB73-4AC2-BDDB-B50F2A5B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15658500"/>
          <a:ext cx="6238095" cy="31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4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6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8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60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5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6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61" workbookViewId="0">
      <selection activeCell="D61" sqref="D6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898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899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1" spans="2:4" x14ac:dyDescent="0.25">
      <c r="B61" s="51">
        <v>0</v>
      </c>
      <c r="D61" s="52" t="s">
        <v>750</v>
      </c>
    </row>
    <row r="62" spans="2:4" x14ac:dyDescent="0.25">
      <c r="D62" s="60" t="s">
        <v>304</v>
      </c>
    </row>
    <row r="63" spans="2:4" x14ac:dyDescent="0.25">
      <c r="D63" s="56" t="s">
        <v>35</v>
      </c>
    </row>
    <row r="69" spans="2:4" x14ac:dyDescent="0.25">
      <c r="B69" s="51">
        <v>0</v>
      </c>
      <c r="D69" s="52" t="s">
        <v>603</v>
      </c>
    </row>
    <row r="70" spans="2:4" x14ac:dyDescent="0.25">
      <c r="D70" s="60" t="s">
        <v>304</v>
      </c>
    </row>
    <row r="71" spans="2:4" x14ac:dyDescent="0.25">
      <c r="D71" s="56" t="s">
        <v>35</v>
      </c>
    </row>
    <row r="1406" spans="2:4" x14ac:dyDescent="0.25">
      <c r="B1406" s="51">
        <v>0</v>
      </c>
      <c r="D1406" s="52" t="s">
        <v>1012</v>
      </c>
    </row>
    <row r="1407" spans="2:4" x14ac:dyDescent="0.25">
      <c r="D1407" s="60" t="s">
        <v>305</v>
      </c>
    </row>
    <row r="1409" spans="4:4" x14ac:dyDescent="0.25">
      <c r="D1409" s="48" t="s">
        <v>36</v>
      </c>
    </row>
    <row r="1410" spans="4:4" x14ac:dyDescent="0.25">
      <c r="D1410" s="55" t="s">
        <v>1013</v>
      </c>
    </row>
    <row r="1412" spans="4:4" x14ac:dyDescent="0.25">
      <c r="D1412" s="48" t="s">
        <v>1003</v>
      </c>
    </row>
    <row r="1458" spans="4:60" x14ac:dyDescent="0.25">
      <c r="D1458" s="48" t="s">
        <v>317</v>
      </c>
    </row>
    <row r="1459" spans="4:60" x14ac:dyDescent="0.25">
      <c r="D1459" s="52" t="s">
        <v>1014</v>
      </c>
    </row>
    <row r="1461" spans="4:60" x14ac:dyDescent="0.25">
      <c r="D1461" s="57" t="s">
        <v>370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  <c r="AA1461" s="53"/>
      <c r="AB1461" s="53"/>
      <c r="AC1461" s="53"/>
      <c r="AD1461" s="53"/>
      <c r="AE1461" s="53"/>
      <c r="AF1461" s="53"/>
      <c r="AG1461" s="53"/>
      <c r="AI1461" s="57" t="s">
        <v>352</v>
      </c>
      <c r="AJ1461" s="53"/>
      <c r="AK1461" s="53"/>
      <c r="AL1461" s="53"/>
      <c r="AM1461" s="53"/>
      <c r="AN1461" s="53"/>
      <c r="AO1461" s="53"/>
      <c r="AP1461" s="53"/>
      <c r="AQ1461" s="53"/>
      <c r="AR1461" s="53"/>
      <c r="AS1461" s="53"/>
      <c r="AT1461" s="53"/>
      <c r="AU1461" s="53"/>
      <c r="AV1461" s="53"/>
      <c r="AW1461" s="53"/>
      <c r="AX1461" s="53"/>
      <c r="AY1461" s="53"/>
      <c r="AZ1461" s="53"/>
      <c r="BA1461" s="53"/>
      <c r="BB1461" s="53"/>
      <c r="BC1461" s="53"/>
      <c r="BD1461" s="53"/>
      <c r="BE1461" s="53"/>
      <c r="BF1461" s="53"/>
      <c r="BG1461" s="53"/>
      <c r="BH1461" s="53"/>
    </row>
    <row r="1462" spans="4:60" x14ac:dyDescent="0.25">
      <c r="D1462" s="57" t="s">
        <v>475</v>
      </c>
      <c r="E1462" s="53"/>
      <c r="F1462" s="53"/>
      <c r="G1462" s="5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  <c r="AA1462" s="53"/>
      <c r="AB1462" s="53"/>
      <c r="AC1462" s="53"/>
      <c r="AD1462" s="53"/>
      <c r="AE1462" s="53"/>
      <c r="AF1462" s="53"/>
      <c r="AG1462" s="53"/>
      <c r="AI1462" s="57" t="s">
        <v>985</v>
      </c>
      <c r="AJ1462" s="53"/>
      <c r="AK1462" s="53"/>
      <c r="AL1462" s="53"/>
      <c r="AM1462" s="53"/>
      <c r="AN1462" s="53"/>
      <c r="AO1462" s="53"/>
      <c r="AP1462" s="53"/>
      <c r="AQ1462" s="53"/>
      <c r="AR1462" s="53"/>
      <c r="AS1462" s="53"/>
      <c r="AT1462" s="53"/>
      <c r="AU1462" s="53"/>
      <c r="AV1462" s="53"/>
      <c r="AW1462" s="53"/>
      <c r="AX1462" s="53"/>
      <c r="AY1462" s="53"/>
      <c r="AZ1462" s="53"/>
      <c r="BA1462" s="53"/>
      <c r="BB1462" s="53"/>
      <c r="BC1462" s="53"/>
      <c r="BD1462" s="53"/>
      <c r="BE1462" s="53"/>
      <c r="BF1462" s="53"/>
      <c r="BG1462" s="53"/>
      <c r="BH1462" s="53"/>
    </row>
    <row r="1463" spans="4:60" x14ac:dyDescent="0.25">
      <c r="D1463" s="57" t="s">
        <v>498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  <c r="AG1463" s="53"/>
      <c r="AI1463" s="57" t="s">
        <v>257</v>
      </c>
      <c r="AJ1463" s="53"/>
      <c r="AK1463" s="53"/>
      <c r="AL1463" s="53"/>
      <c r="AM1463" s="53"/>
      <c r="AN1463" s="53"/>
      <c r="AO1463" s="53"/>
      <c r="AP1463" s="53"/>
      <c r="AQ1463" s="53"/>
      <c r="AR1463" s="53"/>
      <c r="AS1463" s="53"/>
      <c r="AT1463" s="53"/>
      <c r="AU1463" s="53"/>
      <c r="AV1463" s="53"/>
      <c r="AW1463" s="53"/>
      <c r="AX1463" s="53"/>
      <c r="AY1463" s="53"/>
      <c r="AZ1463" s="53"/>
      <c r="BA1463" s="53"/>
      <c r="BB1463" s="53"/>
      <c r="BC1463" s="53"/>
      <c r="BD1463" s="53"/>
      <c r="BE1463" s="53"/>
      <c r="BF1463" s="53"/>
      <c r="BG1463" s="53"/>
      <c r="BH1463" s="53"/>
    </row>
    <row r="1464" spans="4:60" x14ac:dyDescent="0.25">
      <c r="D1464" s="38" t="s">
        <v>491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  <c r="AG1464" s="53"/>
      <c r="AI1464" s="57" t="s">
        <v>984</v>
      </c>
      <c r="AJ1464" s="53"/>
      <c r="AK1464" s="53"/>
      <c r="AL1464" s="53"/>
      <c r="AM1464" s="53"/>
      <c r="AN1464" s="53"/>
      <c r="AO1464" s="53"/>
      <c r="AP1464" s="53"/>
      <c r="AQ1464" s="53"/>
      <c r="AR1464" s="53"/>
      <c r="AS1464" s="53"/>
      <c r="AT1464" s="53"/>
      <c r="AU1464" s="53"/>
      <c r="AV1464" s="53"/>
      <c r="AW1464" s="53"/>
      <c r="AX1464" s="53"/>
      <c r="AY1464" s="53"/>
      <c r="AZ1464" s="53"/>
      <c r="BA1464" s="53"/>
      <c r="BB1464" s="53"/>
      <c r="BC1464" s="53"/>
      <c r="BD1464" s="53"/>
      <c r="BE1464" s="53"/>
      <c r="BF1464" s="53"/>
      <c r="BG1464" s="53"/>
      <c r="BH1464" s="53"/>
    </row>
    <row r="1465" spans="4:60" x14ac:dyDescent="0.25">
      <c r="D1465" s="38" t="s">
        <v>492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  <c r="AG1465" s="53"/>
    </row>
    <row r="1466" spans="4:60" x14ac:dyDescent="0.25">
      <c r="D1466" s="57" t="s">
        <v>369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  <c r="AG1466" s="53"/>
    </row>
    <row r="1467" spans="4:60" x14ac:dyDescent="0.25">
      <c r="D1467" s="57" t="s">
        <v>488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  <c r="AG1467" s="53"/>
    </row>
    <row r="1468" spans="4:60" x14ac:dyDescent="0.25">
      <c r="D1468" s="57" t="s">
        <v>499</v>
      </c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  <c r="Z1468" s="53"/>
      <c r="AA1468" s="53"/>
      <c r="AB1468" s="53"/>
      <c r="AC1468" s="53"/>
      <c r="AD1468" s="53"/>
      <c r="AE1468" s="53"/>
      <c r="AF1468" s="53"/>
      <c r="AG1468" s="53"/>
    </row>
    <row r="1469" spans="4:60" x14ac:dyDescent="0.25">
      <c r="D1469" s="38" t="s">
        <v>500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53"/>
      <c r="AA1469" s="53"/>
      <c r="AB1469" s="53"/>
      <c r="AC1469" s="53"/>
      <c r="AD1469" s="53"/>
      <c r="AE1469" s="53"/>
      <c r="AF1469" s="53"/>
      <c r="AG1469" s="53"/>
    </row>
    <row r="1470" spans="4:60" x14ac:dyDescent="0.25">
      <c r="D1470" s="38" t="s">
        <v>493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53"/>
      <c r="AA1470" s="53"/>
      <c r="AB1470" s="53"/>
      <c r="AC1470" s="53"/>
      <c r="AD1470" s="53"/>
      <c r="AE1470" s="53"/>
      <c r="AF1470" s="53"/>
      <c r="AG1470" s="53"/>
    </row>
    <row r="1471" spans="4:60" x14ac:dyDescent="0.25">
      <c r="D1471" s="38" t="s">
        <v>494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53"/>
      <c r="AA1471" s="53"/>
      <c r="AB1471" s="53"/>
      <c r="AC1471" s="53"/>
      <c r="AD1471" s="53"/>
      <c r="AE1471" s="53"/>
      <c r="AF1471" s="53"/>
      <c r="AG1471" s="53"/>
    </row>
    <row r="1472" spans="4:60" x14ac:dyDescent="0.25">
      <c r="D1472" s="57" t="s">
        <v>257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53"/>
      <c r="AA1472" s="53"/>
      <c r="AB1472" s="53"/>
      <c r="AC1472" s="53"/>
      <c r="AD1472" s="53"/>
      <c r="AE1472" s="53"/>
      <c r="AF1472" s="53"/>
      <c r="AG1472" s="53"/>
    </row>
    <row r="1473" spans="4:33" x14ac:dyDescent="0.25">
      <c r="D1473" s="57" t="s">
        <v>332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53"/>
      <c r="AA1473" s="53"/>
      <c r="AB1473" s="53"/>
      <c r="AC1473" s="53"/>
      <c r="AD1473" s="53"/>
      <c r="AE1473" s="53"/>
      <c r="AF1473" s="53"/>
      <c r="AG1473" s="53"/>
    </row>
    <row r="1474" spans="4:33" x14ac:dyDescent="0.25">
      <c r="D1474" s="57" t="s">
        <v>280</v>
      </c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53"/>
      <c r="AA1474" s="53"/>
      <c r="AB1474" s="53"/>
      <c r="AC1474" s="53"/>
      <c r="AD1474" s="53"/>
      <c r="AE1474" s="53"/>
      <c r="AF1474" s="53"/>
      <c r="AG1474" s="53"/>
    </row>
    <row r="1475" spans="4:33" x14ac:dyDescent="0.25">
      <c r="D1475" s="57" t="s">
        <v>335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53"/>
      <c r="AA1475" s="53"/>
      <c r="AB1475" s="53"/>
      <c r="AC1475" s="53"/>
      <c r="AD1475" s="53"/>
      <c r="AE1475" s="53"/>
      <c r="AF1475" s="53"/>
      <c r="AG1475" s="53"/>
    </row>
    <row r="1476" spans="4:33" x14ac:dyDescent="0.25">
      <c r="D1476" s="57" t="s">
        <v>336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53"/>
      <c r="AA1476" s="53"/>
      <c r="AB1476" s="53"/>
      <c r="AC1476" s="53"/>
      <c r="AD1476" s="53"/>
      <c r="AE1476" s="53"/>
      <c r="AF1476" s="53"/>
      <c r="AG1476" s="53"/>
    </row>
    <row r="1477" spans="4:33" x14ac:dyDescent="0.25">
      <c r="D1477" s="57" t="s">
        <v>1015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53"/>
      <c r="AA1477" s="53"/>
      <c r="AB1477" s="53"/>
      <c r="AC1477" s="53"/>
      <c r="AD1477" s="53"/>
      <c r="AE1477" s="53"/>
      <c r="AF1477" s="53"/>
      <c r="AG1477" s="53"/>
    </row>
    <row r="1479" spans="4:33" x14ac:dyDescent="0.25">
      <c r="D1479" s="52" t="s">
        <v>898</v>
      </c>
    </row>
    <row r="1481" spans="4:33" x14ac:dyDescent="0.25">
      <c r="D1481" s="48" t="s">
        <v>1165</v>
      </c>
    </row>
    <row r="1515" spans="4:4" x14ac:dyDescent="0.25">
      <c r="D1515" s="48" t="s">
        <v>1166</v>
      </c>
    </row>
    <row r="1561" spans="2:4" x14ac:dyDescent="0.25">
      <c r="B1561" s="51">
        <v>0</v>
      </c>
      <c r="D1561" s="52" t="s">
        <v>1065</v>
      </c>
    </row>
    <row r="1562" spans="2:4" x14ac:dyDescent="0.25">
      <c r="D1562" s="60" t="s">
        <v>306</v>
      </c>
    </row>
    <row r="1564" spans="2:4" x14ac:dyDescent="0.25">
      <c r="D1564" s="48" t="s">
        <v>36</v>
      </c>
    </row>
    <row r="1565" spans="2:4" x14ac:dyDescent="0.25">
      <c r="D1565" s="52" t="s">
        <v>1065</v>
      </c>
    </row>
    <row r="1567" spans="2:4" x14ac:dyDescent="0.25">
      <c r="D1567" s="48" t="s">
        <v>1016</v>
      </c>
    </row>
    <row r="1597" spans="4:9" x14ac:dyDescent="0.25">
      <c r="D1597" s="48" t="s">
        <v>538</v>
      </c>
      <c r="I1597" s="48" t="s">
        <v>269</v>
      </c>
    </row>
    <row r="1598" spans="4:9" x14ac:dyDescent="0.25">
      <c r="D1598" s="28" t="s">
        <v>1052</v>
      </c>
      <c r="I1598" s="52" t="s">
        <v>1051</v>
      </c>
    </row>
    <row r="1600" spans="4:9" x14ac:dyDescent="0.25">
      <c r="D1600" s="52" t="s">
        <v>898</v>
      </c>
    </row>
    <row r="1602" spans="4:50" x14ac:dyDescent="0.25">
      <c r="D1602" s="57" t="s">
        <v>701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X1602" s="58" t="s">
        <v>376</v>
      </c>
      <c r="Y1602" s="54"/>
      <c r="Z1602" s="54"/>
      <c r="AA1602" s="54"/>
      <c r="AB1602" s="54"/>
      <c r="AC1602" s="54"/>
      <c r="AD1602" s="54"/>
      <c r="AE1602" s="54"/>
      <c r="AF1602" s="54"/>
      <c r="AG1602" s="54"/>
      <c r="AH1602" s="54"/>
      <c r="AI1602" s="54"/>
      <c r="AJ1602" s="54"/>
      <c r="AK1602" s="54"/>
      <c r="AL1602" s="54"/>
      <c r="AM1602" s="54"/>
      <c r="AN1602" s="54"/>
      <c r="AO1602" s="54"/>
      <c r="AP1602" s="54"/>
      <c r="AQ1602" s="54"/>
      <c r="AR1602" s="54"/>
      <c r="AS1602" s="54"/>
      <c r="AT1602" s="54"/>
      <c r="AU1602" s="54"/>
      <c r="AV1602" s="54"/>
      <c r="AW1602" s="54"/>
      <c r="AX1602" s="54"/>
    </row>
    <row r="1603" spans="4:50" x14ac:dyDescent="0.25">
      <c r="D1603" s="57" t="s">
        <v>732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X1603" s="58" t="s">
        <v>324</v>
      </c>
      <c r="Y1603" s="54"/>
      <c r="Z1603" s="54"/>
      <c r="AA1603" s="54"/>
      <c r="AB1603" s="54"/>
      <c r="AC1603" s="54"/>
      <c r="AD1603" s="54"/>
      <c r="AE1603" s="54"/>
      <c r="AF1603" s="54"/>
      <c r="AG1603" s="54"/>
      <c r="AH1603" s="54"/>
      <c r="AI1603" s="54"/>
      <c r="AJ1603" s="54"/>
      <c r="AK1603" s="54"/>
      <c r="AL1603" s="54"/>
      <c r="AM1603" s="54"/>
      <c r="AN1603" s="54"/>
      <c r="AO1603" s="54"/>
      <c r="AP1603" s="54"/>
      <c r="AQ1603" s="54"/>
      <c r="AR1603" s="54"/>
      <c r="AS1603" s="54"/>
      <c r="AT1603" s="54"/>
      <c r="AU1603" s="54"/>
      <c r="AV1603" s="54"/>
      <c r="AW1603" s="54"/>
      <c r="AX1603" s="54"/>
    </row>
    <row r="1604" spans="4:50" x14ac:dyDescent="0.25">
      <c r="D1604" s="57" t="s">
        <v>665</v>
      </c>
      <c r="E1604" s="53"/>
      <c r="F1604" s="53"/>
      <c r="G1604" s="5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X1604" s="58"/>
      <c r="Y1604" s="54"/>
      <c r="Z1604" s="54"/>
      <c r="AA1604" s="54"/>
      <c r="AB1604" s="54"/>
      <c r="AC1604" s="54"/>
      <c r="AD1604" s="54"/>
      <c r="AE1604" s="54"/>
      <c r="AF1604" s="54"/>
      <c r="AG1604" s="54"/>
      <c r="AH1604" s="54"/>
      <c r="AI1604" s="54"/>
      <c r="AJ1604" s="54"/>
      <c r="AK1604" s="54"/>
      <c r="AL1604" s="54"/>
      <c r="AM1604" s="54"/>
      <c r="AN1604" s="54"/>
      <c r="AO1604" s="54"/>
      <c r="AP1604" s="54"/>
      <c r="AQ1604" s="54"/>
      <c r="AR1604" s="54"/>
      <c r="AS1604" s="54"/>
      <c r="AT1604" s="54"/>
      <c r="AU1604" s="54"/>
      <c r="AV1604" s="54"/>
      <c r="AW1604" s="54"/>
      <c r="AX1604" s="54"/>
    </row>
    <row r="1605" spans="4:50" x14ac:dyDescent="0.25">
      <c r="D1605" s="57" t="s">
        <v>666</v>
      </c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X1605" s="58" t="s">
        <v>267</v>
      </c>
      <c r="Y1605" s="54"/>
      <c r="Z1605" s="54"/>
      <c r="AA1605" s="54"/>
      <c r="AB1605" s="54"/>
      <c r="AC1605" s="54"/>
      <c r="AD1605" s="54"/>
      <c r="AE1605" s="54"/>
      <c r="AF1605" s="54"/>
      <c r="AG1605" s="54"/>
      <c r="AH1605" s="54"/>
      <c r="AI1605" s="54"/>
      <c r="AJ1605" s="54"/>
      <c r="AK1605" s="54"/>
      <c r="AL1605" s="54"/>
      <c r="AM1605" s="54"/>
      <c r="AN1605" s="54"/>
      <c r="AO1605" s="54"/>
      <c r="AP1605" s="54"/>
      <c r="AQ1605" s="54"/>
      <c r="AR1605" s="54"/>
      <c r="AS1605" s="54"/>
      <c r="AT1605" s="54"/>
      <c r="AU1605" s="54"/>
      <c r="AV1605" s="54"/>
      <c r="AW1605" s="54"/>
      <c r="AX1605" s="54"/>
    </row>
    <row r="1606" spans="4:50" x14ac:dyDescent="0.25">
      <c r="D1606" s="57" t="s">
        <v>1054</v>
      </c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X1606" s="58" t="s">
        <v>283</v>
      </c>
      <c r="Y1606" s="54"/>
      <c r="Z1606" s="54"/>
      <c r="AA1606" s="54"/>
      <c r="AB1606" s="54"/>
      <c r="AC1606" s="54"/>
      <c r="AD1606" s="54"/>
      <c r="AE1606" s="54"/>
      <c r="AF1606" s="54"/>
      <c r="AG1606" s="54"/>
      <c r="AH1606" s="54"/>
      <c r="AI1606" s="54"/>
      <c r="AJ1606" s="54"/>
      <c r="AK1606" s="54"/>
      <c r="AL1606" s="54"/>
      <c r="AM1606" s="54"/>
      <c r="AN1606" s="54"/>
      <c r="AO1606" s="54"/>
      <c r="AP1606" s="54"/>
      <c r="AQ1606" s="54"/>
      <c r="AR1606" s="54"/>
      <c r="AS1606" s="54"/>
      <c r="AT1606" s="54"/>
      <c r="AU1606" s="54"/>
      <c r="AV1606" s="54"/>
      <c r="AW1606" s="54"/>
      <c r="AX1606" s="54"/>
    </row>
    <row r="1607" spans="4:50" x14ac:dyDescent="0.25">
      <c r="D1607" s="38" t="s">
        <v>1055</v>
      </c>
      <c r="E1607" s="53"/>
      <c r="F1607" s="53"/>
      <c r="G1607" s="5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X1607" s="58" t="s">
        <v>1056</v>
      </c>
      <c r="Y1607" s="54"/>
      <c r="Z1607" s="54"/>
      <c r="AA1607" s="54"/>
      <c r="AB1607" s="54"/>
      <c r="AC1607" s="54"/>
      <c r="AD1607" s="54"/>
      <c r="AE1607" s="54"/>
      <c r="AF1607" s="54"/>
      <c r="AG1607" s="54"/>
      <c r="AH1607" s="54"/>
      <c r="AI1607" s="54"/>
      <c r="AJ1607" s="54"/>
      <c r="AK1607" s="54"/>
      <c r="AL1607" s="54"/>
      <c r="AM1607" s="54"/>
      <c r="AN1607" s="54"/>
      <c r="AO1607" s="54"/>
      <c r="AP1607" s="54"/>
      <c r="AQ1607" s="54"/>
      <c r="AR1607" s="54"/>
      <c r="AS1607" s="54"/>
      <c r="AT1607" s="54"/>
      <c r="AU1607" s="54"/>
      <c r="AV1607" s="54"/>
      <c r="AW1607" s="54"/>
      <c r="AX1607" s="54"/>
    </row>
    <row r="1608" spans="4:50" x14ac:dyDescent="0.25">
      <c r="D1608" s="38" t="s">
        <v>396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X1608" s="58" t="s">
        <v>1057</v>
      </c>
      <c r="Y1608" s="54"/>
      <c r="Z1608" s="54"/>
      <c r="AA1608" s="54"/>
      <c r="AB1608" s="54"/>
      <c r="AC1608" s="54"/>
      <c r="AD1608" s="54"/>
      <c r="AE1608" s="54"/>
      <c r="AF1608" s="54"/>
      <c r="AG1608" s="54"/>
      <c r="AH1608" s="54"/>
      <c r="AI1608" s="54"/>
      <c r="AJ1608" s="54"/>
      <c r="AK1608" s="54"/>
      <c r="AL1608" s="54"/>
      <c r="AM1608" s="54"/>
      <c r="AN1608" s="54"/>
      <c r="AO1608" s="54"/>
      <c r="AP1608" s="54"/>
      <c r="AQ1608" s="54"/>
      <c r="AR1608" s="54"/>
      <c r="AS1608" s="54"/>
      <c r="AT1608" s="54"/>
      <c r="AU1608" s="54"/>
      <c r="AV1608" s="54"/>
      <c r="AW1608" s="54"/>
      <c r="AX1608" s="54"/>
    </row>
    <row r="1609" spans="4:50" x14ac:dyDescent="0.25">
      <c r="D1609" s="57" t="s">
        <v>667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X1609" s="58"/>
      <c r="Y1609" s="54"/>
      <c r="Z1609" s="54"/>
      <c r="AA1609" s="54"/>
      <c r="AB1609" s="54"/>
      <c r="AC1609" s="54"/>
      <c r="AD1609" s="54"/>
      <c r="AE1609" s="54"/>
      <c r="AF1609" s="54"/>
      <c r="AG1609" s="54"/>
      <c r="AH1609" s="54"/>
      <c r="AI1609" s="54"/>
      <c r="AJ1609" s="54"/>
      <c r="AK1609" s="54"/>
      <c r="AL1609" s="54"/>
      <c r="AM1609" s="54"/>
      <c r="AN1609" s="54"/>
      <c r="AO1609" s="54"/>
      <c r="AP1609" s="54"/>
      <c r="AQ1609" s="54"/>
      <c r="AR1609" s="54"/>
      <c r="AS1609" s="54"/>
      <c r="AT1609" s="54"/>
      <c r="AU1609" s="54"/>
      <c r="AV1609" s="54"/>
      <c r="AW1609" s="54"/>
      <c r="AX1609" s="54"/>
    </row>
    <row r="1610" spans="4:50" x14ac:dyDescent="0.25">
      <c r="D1610" s="57" t="s">
        <v>266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X1610" s="58" t="s">
        <v>263</v>
      </c>
      <c r="Y1610" s="54"/>
      <c r="Z1610" s="54"/>
      <c r="AA1610" s="54"/>
      <c r="AB1610" s="54"/>
      <c r="AC1610" s="54"/>
      <c r="AD1610" s="54"/>
      <c r="AE1610" s="54"/>
      <c r="AF1610" s="54"/>
      <c r="AG1610" s="54"/>
      <c r="AH1610" s="54"/>
      <c r="AI1610" s="54"/>
      <c r="AJ1610" s="54"/>
      <c r="AK1610" s="54"/>
      <c r="AL1610" s="54"/>
      <c r="AM1610" s="54"/>
      <c r="AN1610" s="54"/>
      <c r="AO1610" s="54"/>
      <c r="AP1610" s="54"/>
      <c r="AQ1610" s="54"/>
      <c r="AR1610" s="54"/>
      <c r="AS1610" s="54"/>
      <c r="AT1610" s="54"/>
      <c r="AU1610" s="54"/>
      <c r="AV1610" s="54"/>
      <c r="AW1610" s="54"/>
      <c r="AX1610" s="54"/>
    </row>
    <row r="1611" spans="4:50" x14ac:dyDescent="0.25">
      <c r="D1611" s="57" t="s">
        <v>278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X1611" s="58" t="s">
        <v>264</v>
      </c>
      <c r="Y1611" s="54"/>
      <c r="Z1611" s="54"/>
      <c r="AA1611" s="54"/>
      <c r="AB1611" s="54"/>
      <c r="AC1611" s="54"/>
      <c r="AD1611" s="54"/>
      <c r="AE1611" s="54"/>
      <c r="AF1611" s="54"/>
      <c r="AG1611" s="54"/>
      <c r="AH1611" s="54"/>
      <c r="AI1611" s="54"/>
      <c r="AJ1611" s="54"/>
      <c r="AK1611" s="54"/>
      <c r="AL1611" s="54"/>
      <c r="AM1611" s="54"/>
      <c r="AN1611" s="54"/>
      <c r="AO1611" s="54"/>
      <c r="AP1611" s="54"/>
      <c r="AQ1611" s="54"/>
      <c r="AR1611" s="54"/>
      <c r="AS1611" s="54"/>
      <c r="AT1611" s="54"/>
      <c r="AU1611" s="54"/>
      <c r="AV1611" s="54"/>
      <c r="AW1611" s="54"/>
      <c r="AX1611" s="54"/>
    </row>
    <row r="1612" spans="4:50" x14ac:dyDescent="0.25">
      <c r="D1612" s="38" t="s">
        <v>274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X1612" s="58" t="s">
        <v>377</v>
      </c>
      <c r="Y1612" s="54"/>
      <c r="Z1612" s="54"/>
      <c r="AA1612" s="54"/>
      <c r="AB1612" s="54"/>
      <c r="AC1612" s="54"/>
      <c r="AD1612" s="54"/>
      <c r="AE1612" s="54"/>
      <c r="AF1612" s="54"/>
      <c r="AG1612" s="54"/>
      <c r="AH1612" s="54"/>
      <c r="AI1612" s="54"/>
      <c r="AJ1612" s="54"/>
      <c r="AK1612" s="54"/>
      <c r="AL1612" s="54"/>
      <c r="AM1612" s="54"/>
      <c r="AN1612" s="54"/>
      <c r="AO1612" s="54"/>
      <c r="AP1612" s="54"/>
      <c r="AQ1612" s="54"/>
      <c r="AR1612" s="54"/>
      <c r="AS1612" s="54"/>
      <c r="AT1612" s="54"/>
      <c r="AU1612" s="54"/>
      <c r="AV1612" s="54"/>
      <c r="AW1612" s="54"/>
      <c r="AX1612" s="54"/>
    </row>
    <row r="1613" spans="4:50" x14ac:dyDescent="0.25">
      <c r="D1613" s="38" t="s">
        <v>733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</row>
    <row r="1614" spans="4:50" x14ac:dyDescent="0.25">
      <c r="D1614" s="38" t="e">
        <f>--on a.SupplierMaintenance = c.IdSupplier</f>
        <v>#NAME?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</row>
    <row r="1615" spans="4:50" x14ac:dyDescent="0.25">
      <c r="D1615" s="38" t="s">
        <v>652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</row>
    <row r="1616" spans="4:50" x14ac:dyDescent="0.25">
      <c r="D1616" s="57" t="s">
        <v>653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</row>
    <row r="1617" spans="4:22" x14ac:dyDescent="0.25">
      <c r="D1617" s="57" t="s">
        <v>1053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</row>
    <row r="1619" spans="4:22" x14ac:dyDescent="0.25">
      <c r="D1619" s="48" t="s">
        <v>1067</v>
      </c>
    </row>
    <row r="1635" spans="4:4" x14ac:dyDescent="0.25">
      <c r="D1635" s="52" t="s">
        <v>1191</v>
      </c>
    </row>
    <row r="1637" spans="4:4" x14ac:dyDescent="0.25">
      <c r="D1637" s="48" t="s">
        <v>1067</v>
      </c>
    </row>
    <row r="1666" spans="2:4" x14ac:dyDescent="0.25">
      <c r="B1666" s="51">
        <v>0</v>
      </c>
      <c r="D1666" s="52" t="s">
        <v>514</v>
      </c>
    </row>
    <row r="1667" spans="2:4" x14ac:dyDescent="0.25">
      <c r="D1667" s="60" t="s">
        <v>304</v>
      </c>
    </row>
    <row r="1668" spans="2:4" x14ac:dyDescent="0.25">
      <c r="D1668" s="56" t="s">
        <v>1147</v>
      </c>
    </row>
    <row r="1670" spans="2:4" x14ac:dyDescent="0.25">
      <c r="D1670" s="48" t="s">
        <v>1147</v>
      </c>
    </row>
    <row r="1703" spans="4:23" x14ac:dyDescent="0.25">
      <c r="D1703" s="48" t="s">
        <v>310</v>
      </c>
      <c r="M1703" s="48" t="s">
        <v>384</v>
      </c>
    </row>
    <row r="1704" spans="4:23" x14ac:dyDescent="0.25">
      <c r="D1704" s="52" t="s">
        <v>389</v>
      </c>
      <c r="M1704" s="52" t="s">
        <v>1148</v>
      </c>
    </row>
    <row r="1706" spans="4:23" x14ac:dyDescent="0.25">
      <c r="D1706" s="57" t="s">
        <v>352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</row>
    <row r="1707" spans="4:23" x14ac:dyDescent="0.25">
      <c r="D1707" s="57" t="s">
        <v>470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</row>
    <row r="1708" spans="4:23" x14ac:dyDescent="0.25">
      <c r="D1708" s="57" t="s">
        <v>257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</row>
    <row r="1709" spans="4:23" x14ac:dyDescent="0.25">
      <c r="D1709" s="57" t="s">
        <v>1149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</row>
    <row r="1711" spans="4:23" x14ac:dyDescent="0.25">
      <c r="D1711" s="58" t="s">
        <v>376</v>
      </c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54"/>
      <c r="P1711" s="54"/>
      <c r="Q1711" s="54"/>
    </row>
    <row r="1712" spans="4:23" x14ac:dyDescent="0.25">
      <c r="D1712" s="58" t="s">
        <v>324</v>
      </c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54"/>
      <c r="P1712" s="54"/>
      <c r="Q1712" s="54"/>
    </row>
    <row r="1713" spans="4:17" x14ac:dyDescent="0.25">
      <c r="D1713" s="58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54"/>
      <c r="P1713" s="54"/>
      <c r="Q1713" s="54"/>
    </row>
    <row r="1714" spans="4:17" x14ac:dyDescent="0.25">
      <c r="D1714" s="58" t="s">
        <v>281</v>
      </c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54"/>
      <c r="P1714" s="54"/>
      <c r="Q1714" s="54"/>
    </row>
    <row r="1715" spans="4:17" x14ac:dyDescent="0.25">
      <c r="D1715" s="58" t="s">
        <v>283</v>
      </c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54"/>
      <c r="P1715" s="54"/>
      <c r="Q1715" s="54"/>
    </row>
    <row r="1716" spans="4:17" x14ac:dyDescent="0.25">
      <c r="D1716" s="58" t="s">
        <v>1150</v>
      </c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54"/>
      <c r="P1716" s="54"/>
      <c r="Q1716" s="54"/>
    </row>
    <row r="1717" spans="4:17" x14ac:dyDescent="0.25">
      <c r="D1717" s="58" t="s">
        <v>544</v>
      </c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54"/>
      <c r="P1717" s="54"/>
      <c r="Q1717" s="54"/>
    </row>
    <row r="1718" spans="4:17" x14ac:dyDescent="0.25">
      <c r="D1718" s="58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54"/>
      <c r="P1718" s="54"/>
      <c r="Q1718" s="54"/>
    </row>
    <row r="1719" spans="4:17" x14ac:dyDescent="0.25">
      <c r="D1719" s="58" t="s">
        <v>263</v>
      </c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54"/>
      <c r="P1719" s="54"/>
      <c r="Q1719" s="54"/>
    </row>
    <row r="1720" spans="4:17" x14ac:dyDescent="0.25">
      <c r="D1720" s="58" t="s">
        <v>264</v>
      </c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54"/>
      <c r="P1720" s="54"/>
      <c r="Q1720" s="54"/>
    </row>
    <row r="1721" spans="4:17" x14ac:dyDescent="0.25">
      <c r="D1721" s="58" t="s">
        <v>377</v>
      </c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54"/>
      <c r="P1721" s="54"/>
      <c r="Q1721" s="54"/>
    </row>
    <row r="1723" spans="4:17" x14ac:dyDescent="0.25">
      <c r="D1723" s="48" t="s">
        <v>1151</v>
      </c>
    </row>
    <row r="1761" spans="2:26" x14ac:dyDescent="0.25">
      <c r="B1761" s="49">
        <v>0</v>
      </c>
      <c r="D1761" s="52" t="s">
        <v>1153</v>
      </c>
    </row>
    <row r="1763" spans="2:26" x14ac:dyDescent="0.25">
      <c r="D1763" s="57" t="s">
        <v>34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</row>
    <row r="1764" spans="2:26" x14ac:dyDescent="0.25">
      <c r="D1764" s="57" t="s">
        <v>266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</row>
    <row r="1765" spans="2:26" x14ac:dyDescent="0.25">
      <c r="D1765" s="57" t="s">
        <v>1154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</row>
    <row r="1767" spans="2:26" x14ac:dyDescent="0.25">
      <c r="D1767" s="57" t="s">
        <v>34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 spans="2:26" x14ac:dyDescent="0.25">
      <c r="D1768" s="57" t="s">
        <v>529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 spans="2:26" x14ac:dyDescent="0.25">
      <c r="D1769" s="57" t="s">
        <v>1155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1" spans="2:26" x14ac:dyDescent="0.25">
      <c r="D1771" s="58" t="s">
        <v>376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  <c r="T1771" s="54"/>
      <c r="U1771" s="54"/>
      <c r="V1771" s="54"/>
      <c r="W1771" s="54"/>
      <c r="X1771" s="54"/>
      <c r="Y1771" s="54"/>
    </row>
    <row r="1772" spans="2:26" x14ac:dyDescent="0.25">
      <c r="D1772" s="58" t="s">
        <v>324</v>
      </c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54"/>
      <c r="P1772" s="54"/>
      <c r="Q1772" s="54"/>
      <c r="R1772" s="54"/>
      <c r="S1772" s="54"/>
      <c r="T1772" s="54"/>
      <c r="U1772" s="54"/>
      <c r="V1772" s="54"/>
      <c r="W1772" s="54"/>
      <c r="X1772" s="54"/>
      <c r="Y1772" s="54"/>
    </row>
    <row r="1773" spans="2:26" x14ac:dyDescent="0.25">
      <c r="D1773" s="58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54"/>
      <c r="P1773" s="54"/>
      <c r="Q1773" s="54"/>
      <c r="R1773" s="54"/>
      <c r="S1773" s="54"/>
      <c r="T1773" s="54"/>
      <c r="U1773" s="54"/>
      <c r="V1773" s="54"/>
      <c r="W1773" s="54"/>
      <c r="X1773" s="54"/>
      <c r="Y1773" s="54"/>
    </row>
    <row r="1774" spans="2:26" x14ac:dyDescent="0.25">
      <c r="D1774" s="58" t="s">
        <v>349</v>
      </c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54"/>
      <c r="P1774" s="54"/>
      <c r="Q1774" s="54"/>
      <c r="R1774" s="54"/>
      <c r="S1774" s="54"/>
      <c r="T1774" s="54"/>
      <c r="U1774" s="54"/>
      <c r="V1774" s="54"/>
      <c r="W1774" s="54"/>
      <c r="X1774" s="54"/>
      <c r="Y1774" s="54"/>
    </row>
    <row r="1775" spans="2:26" x14ac:dyDescent="0.25">
      <c r="D1775" s="58" t="s">
        <v>283</v>
      </c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54"/>
      <c r="P1775" s="54"/>
      <c r="Q1775" s="54"/>
      <c r="R1775" s="54"/>
      <c r="S1775" s="54"/>
      <c r="T1775" s="54"/>
      <c r="U1775" s="54"/>
      <c r="V1775" s="54"/>
      <c r="W1775" s="54"/>
      <c r="X1775" s="54"/>
      <c r="Y1775" s="54"/>
    </row>
    <row r="1776" spans="2:26" x14ac:dyDescent="0.25">
      <c r="D1776" s="58" t="s">
        <v>1156</v>
      </c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54"/>
      <c r="P1776" s="54"/>
      <c r="Q1776" s="54"/>
      <c r="R1776" s="54"/>
      <c r="S1776" s="54"/>
      <c r="T1776" s="54"/>
      <c r="U1776" s="54"/>
      <c r="V1776" s="54"/>
      <c r="W1776" s="54"/>
      <c r="X1776" s="54"/>
      <c r="Y1776" s="54"/>
    </row>
    <row r="1777" spans="4:25" x14ac:dyDescent="0.25">
      <c r="D1777" s="58" t="s">
        <v>1157</v>
      </c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54"/>
      <c r="P1777" s="54"/>
      <c r="Q1777" s="54"/>
      <c r="R1777" s="54"/>
      <c r="S1777" s="54"/>
      <c r="T1777" s="54"/>
      <c r="U1777" s="54"/>
      <c r="V1777" s="54"/>
      <c r="W1777" s="54"/>
      <c r="X1777" s="54"/>
      <c r="Y1777" s="54"/>
    </row>
    <row r="1778" spans="4:25" x14ac:dyDescent="0.25">
      <c r="D1778" s="58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54"/>
      <c r="P1778" s="54"/>
      <c r="Q1778" s="54"/>
      <c r="R1778" s="54"/>
      <c r="S1778" s="54"/>
      <c r="T1778" s="54"/>
      <c r="U1778" s="54"/>
      <c r="V1778" s="54"/>
      <c r="W1778" s="54"/>
      <c r="X1778" s="54"/>
      <c r="Y1778" s="54"/>
    </row>
    <row r="1779" spans="4:25" x14ac:dyDescent="0.25">
      <c r="D1779" s="58" t="s">
        <v>531</v>
      </c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54"/>
      <c r="P1779" s="54"/>
      <c r="Q1779" s="54"/>
      <c r="R1779" s="54"/>
      <c r="S1779" s="54"/>
      <c r="T1779" s="54"/>
      <c r="U1779" s="54"/>
      <c r="V1779" s="54"/>
      <c r="W1779" s="54"/>
      <c r="X1779" s="54"/>
      <c r="Y1779" s="54"/>
    </row>
    <row r="1780" spans="4:25" x14ac:dyDescent="0.25">
      <c r="D1780" s="58" t="s">
        <v>283</v>
      </c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54"/>
      <c r="P1780" s="54"/>
      <c r="Q1780" s="54"/>
      <c r="R1780" s="54"/>
      <c r="S1780" s="54"/>
      <c r="T1780" s="54"/>
      <c r="U1780" s="54"/>
      <c r="V1780" s="54"/>
      <c r="W1780" s="54"/>
      <c r="X1780" s="54"/>
      <c r="Y1780" s="54"/>
    </row>
    <row r="1781" spans="4:25" x14ac:dyDescent="0.25">
      <c r="D1781" s="58" t="s">
        <v>1156</v>
      </c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54"/>
      <c r="P1781" s="54"/>
      <c r="Q1781" s="54"/>
      <c r="R1781" s="54"/>
      <c r="S1781" s="54"/>
      <c r="T1781" s="54"/>
      <c r="U1781" s="54"/>
      <c r="V1781" s="54"/>
      <c r="W1781" s="54"/>
      <c r="X1781" s="54"/>
      <c r="Y1781" s="54"/>
    </row>
    <row r="1782" spans="4:25" x14ac:dyDescent="0.25">
      <c r="D1782" s="58" t="s">
        <v>1158</v>
      </c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54"/>
      <c r="P1782" s="54"/>
      <c r="Q1782" s="54"/>
      <c r="R1782" s="54"/>
      <c r="S1782" s="54"/>
      <c r="T1782" s="54"/>
      <c r="U1782" s="54"/>
      <c r="V1782" s="54"/>
      <c r="W1782" s="54"/>
      <c r="X1782" s="54"/>
      <c r="Y1782" s="54"/>
    </row>
    <row r="1783" spans="4:25" x14ac:dyDescent="0.25">
      <c r="D1783" s="58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54"/>
      <c r="P1783" s="54"/>
      <c r="Q1783" s="54"/>
      <c r="R1783" s="54"/>
      <c r="S1783" s="54"/>
      <c r="T1783" s="54"/>
      <c r="U1783" s="54"/>
      <c r="V1783" s="54"/>
      <c r="W1783" s="54"/>
      <c r="X1783" s="54"/>
      <c r="Y1783" s="54"/>
    </row>
    <row r="1784" spans="4:25" x14ac:dyDescent="0.25">
      <c r="D1784" s="58" t="s">
        <v>263</v>
      </c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54"/>
      <c r="P1784" s="54"/>
      <c r="Q1784" s="54"/>
      <c r="R1784" s="54"/>
      <c r="S1784" s="54"/>
      <c r="T1784" s="54"/>
      <c r="U1784" s="54"/>
      <c r="V1784" s="54"/>
      <c r="W1784" s="54"/>
      <c r="X1784" s="54"/>
      <c r="Y1784" s="54"/>
    </row>
    <row r="1785" spans="4:25" x14ac:dyDescent="0.25">
      <c r="D1785" s="58" t="s">
        <v>264</v>
      </c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54"/>
      <c r="P1785" s="54"/>
      <c r="Q1785" s="54"/>
      <c r="R1785" s="54"/>
      <c r="S1785" s="54"/>
      <c r="T1785" s="54"/>
      <c r="U1785" s="54"/>
      <c r="V1785" s="54"/>
      <c r="W1785" s="54"/>
      <c r="X1785" s="54"/>
      <c r="Y1785" s="54"/>
    </row>
    <row r="1786" spans="4:25" x14ac:dyDescent="0.25">
      <c r="D1786" s="58" t="s">
        <v>377</v>
      </c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54"/>
      <c r="P1786" s="54"/>
      <c r="Q1786" s="54"/>
      <c r="R1786" s="54"/>
      <c r="S1786" s="54"/>
      <c r="T1786" s="54"/>
      <c r="U1786" s="54"/>
      <c r="V1786" s="54"/>
      <c r="W1786" s="54"/>
      <c r="X1786" s="54"/>
      <c r="Y1786" s="54"/>
    </row>
    <row r="1795" spans="2:4" x14ac:dyDescent="0.25">
      <c r="B1795" s="51">
        <v>0</v>
      </c>
      <c r="D1795" s="52" t="s">
        <v>885</v>
      </c>
    </row>
    <row r="1796" spans="2:4" x14ac:dyDescent="0.25">
      <c r="D1796" s="60" t="s">
        <v>304</v>
      </c>
    </row>
    <row r="1797" spans="2:4" x14ac:dyDescent="0.25">
      <c r="D1797" s="56" t="s">
        <v>35</v>
      </c>
    </row>
    <row r="1929" spans="2:4" x14ac:dyDescent="0.25">
      <c r="B1929" s="51">
        <v>0</v>
      </c>
      <c r="D1929" s="52" t="s">
        <v>514</v>
      </c>
    </row>
    <row r="1930" spans="2:4" x14ac:dyDescent="0.25">
      <c r="D1930" s="60" t="s">
        <v>304</v>
      </c>
    </row>
    <row r="1931" spans="2:4" x14ac:dyDescent="0.25">
      <c r="D1931" s="56" t="s">
        <v>1162</v>
      </c>
    </row>
    <row r="1964" spans="4:4" x14ac:dyDescent="0.25">
      <c r="D1964" s="48" t="s">
        <v>310</v>
      </c>
    </row>
    <row r="1965" spans="4:4" x14ac:dyDescent="0.25">
      <c r="D1965" s="52" t="s">
        <v>1163</v>
      </c>
    </row>
    <row r="1967" spans="4:4" x14ac:dyDescent="0.25">
      <c r="D1967" s="48" t="s">
        <v>1162</v>
      </c>
    </row>
    <row r="1994" spans="4:4" x14ac:dyDescent="0.25">
      <c r="D1994" s="48" t="s">
        <v>1289</v>
      </c>
    </row>
    <row r="1995" spans="4:4" x14ac:dyDescent="0.25">
      <c r="D1995" s="48" t="s">
        <v>1290</v>
      </c>
    </row>
    <row r="1996" spans="4:4" x14ac:dyDescent="0.25">
      <c r="D1996" s="48" t="s">
        <v>1291</v>
      </c>
    </row>
    <row r="1997" spans="4:4" x14ac:dyDescent="0.25">
      <c r="D1997" s="48" t="s">
        <v>1292</v>
      </c>
    </row>
    <row r="2004" spans="2:4" x14ac:dyDescent="0.25">
      <c r="B2004" s="51">
        <v>0</v>
      </c>
      <c r="D2004" s="52" t="s">
        <v>1169</v>
      </c>
    </row>
    <row r="2005" spans="2:4" x14ac:dyDescent="0.25">
      <c r="D2005" s="60" t="s">
        <v>304</v>
      </c>
    </row>
    <row r="2006" spans="2:4" x14ac:dyDescent="0.25">
      <c r="D2006" s="56" t="s">
        <v>35</v>
      </c>
    </row>
    <row r="2049" spans="2:4" x14ac:dyDescent="0.25">
      <c r="B2049" s="49">
        <v>0</v>
      </c>
      <c r="D2049" s="48" t="s">
        <v>1168</v>
      </c>
    </row>
    <row r="2088" spans="2:4" x14ac:dyDescent="0.25">
      <c r="B2088" s="51">
        <v>0</v>
      </c>
      <c r="D2088" s="52" t="s">
        <v>514</v>
      </c>
    </row>
    <row r="2089" spans="2:4" x14ac:dyDescent="0.25">
      <c r="D2089" s="60" t="s">
        <v>304</v>
      </c>
    </row>
    <row r="2090" spans="2:4" x14ac:dyDescent="0.25">
      <c r="D2090" s="56" t="s">
        <v>1001</v>
      </c>
    </row>
    <row r="2092" spans="2:4" x14ac:dyDescent="0.25">
      <c r="D2092" s="48" t="s">
        <v>1001</v>
      </c>
    </row>
    <row r="2123" spans="4:4" x14ac:dyDescent="0.25">
      <c r="D2123" s="48" t="s">
        <v>1002</v>
      </c>
    </row>
    <row r="2141" spans="4:4" x14ac:dyDescent="0.25">
      <c r="D2141" s="48" t="s">
        <v>1001</v>
      </c>
    </row>
    <row r="2160" spans="4:4" x14ac:dyDescent="0.25">
      <c r="D2160" s="48" t="s">
        <v>1002</v>
      </c>
    </row>
    <row r="2177" spans="4:13" x14ac:dyDescent="0.25">
      <c r="D2177" s="48" t="s">
        <v>310</v>
      </c>
      <c r="M2177" s="48" t="s">
        <v>384</v>
      </c>
    </row>
    <row r="2178" spans="4:13" x14ac:dyDescent="0.25">
      <c r="D2178" s="52" t="s">
        <v>607</v>
      </c>
      <c r="M2178" s="52" t="s">
        <v>1009</v>
      </c>
    </row>
    <row r="2180" spans="4:13" x14ac:dyDescent="0.25">
      <c r="D2180" s="48" t="s">
        <v>1002</v>
      </c>
    </row>
    <row r="2233" spans="4:4" x14ac:dyDescent="0.25">
      <c r="D2233" s="52" t="s">
        <v>898</v>
      </c>
    </row>
    <row r="2235" spans="4:4" x14ac:dyDescent="0.25">
      <c r="D2235" s="48" t="s">
        <v>1002</v>
      </c>
    </row>
    <row r="2275" spans="2:4" x14ac:dyDescent="0.25">
      <c r="B2275" s="49">
        <v>0</v>
      </c>
      <c r="D2275" s="52" t="s">
        <v>1226</v>
      </c>
    </row>
    <row r="2276" spans="2:4" x14ac:dyDescent="0.25">
      <c r="D2276" s="60" t="s">
        <v>306</v>
      </c>
    </row>
    <row r="2277" spans="2:4" x14ac:dyDescent="0.25">
      <c r="D2277" s="56" t="s">
        <v>35</v>
      </c>
    </row>
    <row r="2307" spans="2:20" x14ac:dyDescent="0.25">
      <c r="B2307" s="51">
        <v>0</v>
      </c>
      <c r="D2307" s="52" t="s">
        <v>1176</v>
      </c>
    </row>
    <row r="2308" spans="2:20" x14ac:dyDescent="0.25">
      <c r="D2308" s="60" t="s">
        <v>304</v>
      </c>
    </row>
    <row r="2310" spans="2:20" x14ac:dyDescent="0.25">
      <c r="D2310" s="48" t="s">
        <v>1177</v>
      </c>
    </row>
    <row r="2313" spans="2:20" x14ac:dyDescent="0.25">
      <c r="D2313" s="57" t="s">
        <v>33</v>
      </c>
      <c r="E2313" s="53"/>
      <c r="F2313" s="53"/>
      <c r="G2313" s="5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</row>
    <row r="2314" spans="2:20" x14ac:dyDescent="0.25">
      <c r="D2314" s="57" t="s">
        <v>1178</v>
      </c>
      <c r="E2314" s="53"/>
      <c r="F2314" s="53"/>
      <c r="G2314" s="53"/>
      <c r="H2314" s="53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</row>
    <row r="2315" spans="2:20" x14ac:dyDescent="0.25">
      <c r="D2315" s="57" t="s">
        <v>1179</v>
      </c>
      <c r="E2315" s="53"/>
      <c r="F2315" s="53"/>
      <c r="G2315" s="53"/>
      <c r="H2315" s="53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</row>
    <row r="2316" spans="2:20" x14ac:dyDescent="0.25">
      <c r="D2316" s="57" t="s">
        <v>1180</v>
      </c>
      <c r="E2316" s="53"/>
      <c r="F2316" s="53"/>
      <c r="G2316" s="53"/>
      <c r="H2316" s="53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</row>
    <row r="2317" spans="2:20" x14ac:dyDescent="0.25">
      <c r="D2317" s="57" t="s">
        <v>1181</v>
      </c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</row>
    <row r="2318" spans="2:20" x14ac:dyDescent="0.25">
      <c r="D2318" s="57" t="s">
        <v>472</v>
      </c>
      <c r="E2318" s="53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</row>
    <row r="2319" spans="2:20" x14ac:dyDescent="0.25">
      <c r="D2319" s="57" t="s">
        <v>1182</v>
      </c>
      <c r="E2319" s="53"/>
      <c r="F2319" s="53"/>
      <c r="G2319" s="53"/>
      <c r="H2319" s="53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</row>
    <row r="2320" spans="2:20" x14ac:dyDescent="0.25">
      <c r="D2320" s="57" t="s">
        <v>1183</v>
      </c>
      <c r="E2320" s="53"/>
      <c r="F2320" s="53"/>
      <c r="G2320" s="53"/>
      <c r="H2320" s="53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</row>
    <row r="2321" spans="4:20" x14ac:dyDescent="0.25">
      <c r="D2321" s="57" t="s">
        <v>1184</v>
      </c>
      <c r="E2321" s="53"/>
      <c r="F2321" s="53"/>
      <c r="G2321" s="53"/>
      <c r="H2321" s="53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</row>
    <row r="2323" spans="4:20" x14ac:dyDescent="0.25">
      <c r="D2323" s="48" t="s">
        <v>1185</v>
      </c>
    </row>
    <row r="2365" spans="2:2" x14ac:dyDescent="0.25">
      <c r="B236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8" workbookViewId="0">
      <selection activeCell="C19" sqref="C19"/>
    </sheetView>
  </sheetViews>
  <sheetFormatPr defaultColWidth="2.85546875" defaultRowHeight="15" x14ac:dyDescent="0.25"/>
  <cols>
    <col min="1" max="1" width="9.140625" style="91" bestFit="1" customWidth="1"/>
    <col min="2" max="2" width="40" style="91" customWidth="1"/>
    <col min="3" max="3" width="15.42578125" style="91" bestFit="1" customWidth="1"/>
    <col min="4" max="4" width="17" style="91" bestFit="1" customWidth="1"/>
    <col min="5" max="5" width="17.5703125" style="91" bestFit="1" customWidth="1"/>
    <col min="6" max="7" width="10.7109375" style="91" bestFit="1" customWidth="1"/>
    <col min="8" max="8" width="8.5703125" style="91" bestFit="1" customWidth="1"/>
    <col min="9" max="9" width="7.5703125" style="91" bestFit="1" customWidth="1"/>
    <col min="10" max="10" width="10.140625" style="91" bestFit="1" customWidth="1"/>
    <col min="11" max="16384" width="2.85546875" style="91"/>
  </cols>
  <sheetData>
    <row r="2" spans="1:10" ht="18.75" x14ac:dyDescent="0.25">
      <c r="A2" s="461" t="s">
        <v>1050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1049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3" t="s">
        <v>575</v>
      </c>
      <c r="B8" s="63" t="s">
        <v>576</v>
      </c>
      <c r="C8" s="63" t="s">
        <v>585</v>
      </c>
      <c r="D8" s="63" t="s">
        <v>333</v>
      </c>
      <c r="E8" s="63" t="s">
        <v>277</v>
      </c>
      <c r="F8" s="84">
        <v>44860.338888888997</v>
      </c>
      <c r="G8" s="84">
        <v>45288.630555556003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7" t="s">
        <v>602</v>
      </c>
      <c r="B9" s="70" t="s">
        <v>604</v>
      </c>
      <c r="C9" s="70" t="s">
        <v>375</v>
      </c>
      <c r="D9" s="70" t="s">
        <v>333</v>
      </c>
      <c r="E9" s="70" t="s">
        <v>277</v>
      </c>
      <c r="F9" s="78">
        <v>44861.668055556001</v>
      </c>
      <c r="G9" s="78">
        <v>45292.626388889003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63" t="s">
        <v>646</v>
      </c>
      <c r="B10" s="63" t="s">
        <v>669</v>
      </c>
      <c r="C10" s="63" t="s">
        <v>343</v>
      </c>
      <c r="D10" s="63" t="s">
        <v>333</v>
      </c>
      <c r="E10" s="63" t="s">
        <v>277</v>
      </c>
      <c r="F10" s="84">
        <v>44866.550694443999</v>
      </c>
      <c r="G10" s="84">
        <v>45295.550694443999</v>
      </c>
      <c r="H10" s="63" t="s">
        <v>23</v>
      </c>
      <c r="I10" s="63" t="s">
        <v>18</v>
      </c>
      <c r="J10" s="63" t="s">
        <v>255</v>
      </c>
    </row>
    <row r="11" spans="1:10" ht="45" x14ac:dyDescent="0.25">
      <c r="A11" s="68" t="s">
        <v>647</v>
      </c>
      <c r="B11" s="68" t="s">
        <v>648</v>
      </c>
      <c r="C11" s="68" t="s">
        <v>343</v>
      </c>
      <c r="D11" s="68" t="s">
        <v>333</v>
      </c>
      <c r="E11" s="68" t="s">
        <v>277</v>
      </c>
      <c r="F11" s="83">
        <v>44866.551388888998</v>
      </c>
      <c r="G11" s="83">
        <v>45295.551388888998</v>
      </c>
      <c r="H11" s="68" t="s">
        <v>23</v>
      </c>
      <c r="I11" s="68" t="s">
        <v>18</v>
      </c>
      <c r="J11" s="68" t="s">
        <v>255</v>
      </c>
    </row>
    <row r="12" spans="1:10" ht="60" x14ac:dyDescent="0.25">
      <c r="A12" s="63" t="s">
        <v>671</v>
      </c>
      <c r="B12" s="63" t="s">
        <v>672</v>
      </c>
      <c r="C12" s="63" t="s">
        <v>380</v>
      </c>
      <c r="D12" s="63" t="s">
        <v>333</v>
      </c>
      <c r="E12" s="63" t="s">
        <v>277</v>
      </c>
      <c r="F12" s="84">
        <v>44868.409722222001</v>
      </c>
      <c r="G12" s="84">
        <v>45299.368055555999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70" t="s">
        <v>692</v>
      </c>
      <c r="B13" s="70" t="s">
        <v>693</v>
      </c>
      <c r="C13" s="70" t="s">
        <v>730</v>
      </c>
      <c r="D13" s="70" t="s">
        <v>333</v>
      </c>
      <c r="E13" s="70" t="s">
        <v>277</v>
      </c>
      <c r="F13" s="78">
        <v>44868.626388889003</v>
      </c>
      <c r="G13" s="78">
        <v>45299.584722222004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694</v>
      </c>
      <c r="B14" s="65" t="s">
        <v>695</v>
      </c>
      <c r="C14" s="65" t="s">
        <v>730</v>
      </c>
      <c r="D14" s="65" t="s">
        <v>333</v>
      </c>
      <c r="E14" s="65" t="s">
        <v>277</v>
      </c>
      <c r="F14" s="79">
        <v>44868.627777777998</v>
      </c>
      <c r="G14" s="79">
        <v>45299.586111110999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697</v>
      </c>
      <c r="B15" s="70" t="s">
        <v>698</v>
      </c>
      <c r="C15" s="70" t="s">
        <v>375</v>
      </c>
      <c r="D15" s="70" t="s">
        <v>333</v>
      </c>
      <c r="E15" s="70" t="s">
        <v>277</v>
      </c>
      <c r="F15" s="78">
        <v>44869.447222221999</v>
      </c>
      <c r="G15" s="78">
        <v>45300.405555555997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700</v>
      </c>
      <c r="B16" s="65" t="s">
        <v>696</v>
      </c>
      <c r="C16" s="65" t="s">
        <v>375</v>
      </c>
      <c r="D16" s="65" t="s">
        <v>333</v>
      </c>
      <c r="E16" s="65" t="s">
        <v>277</v>
      </c>
      <c r="F16" s="79">
        <v>44869.471527777998</v>
      </c>
      <c r="G16" s="79">
        <v>45300.429861110999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8" t="s">
        <v>727</v>
      </c>
      <c r="B17" s="68" t="s">
        <v>728</v>
      </c>
      <c r="C17" s="68" t="s">
        <v>484</v>
      </c>
      <c r="D17" s="68" t="s">
        <v>333</v>
      </c>
      <c r="E17" s="68" t="s">
        <v>277</v>
      </c>
      <c r="F17" s="83">
        <v>44869.686805555997</v>
      </c>
      <c r="G17" s="83">
        <v>45300.645138888998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725</v>
      </c>
      <c r="B18" s="65" t="s">
        <v>726</v>
      </c>
      <c r="C18" s="65" t="s">
        <v>484</v>
      </c>
      <c r="D18" s="65" t="s">
        <v>333</v>
      </c>
      <c r="E18" s="65" t="s">
        <v>277</v>
      </c>
      <c r="F18" s="79">
        <v>44869.688194444003</v>
      </c>
      <c r="G18" s="79">
        <v>45300.646527778001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68" t="s">
        <v>735</v>
      </c>
      <c r="B19" s="68" t="s">
        <v>736</v>
      </c>
      <c r="C19" s="68" t="s">
        <v>327</v>
      </c>
      <c r="D19" s="68" t="s">
        <v>333</v>
      </c>
      <c r="E19" s="68" t="s">
        <v>277</v>
      </c>
      <c r="F19" s="83">
        <v>44872.659027777998</v>
      </c>
      <c r="G19" s="83">
        <v>45301.617361110999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5" t="s">
        <v>742</v>
      </c>
      <c r="B20" s="65" t="s">
        <v>740</v>
      </c>
      <c r="C20" s="65" t="s">
        <v>379</v>
      </c>
      <c r="D20" s="65" t="s">
        <v>333</v>
      </c>
      <c r="E20" s="65" t="s">
        <v>277</v>
      </c>
      <c r="F20" s="79">
        <v>44873.412499999999</v>
      </c>
      <c r="G20" s="79">
        <v>45302.370833333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8" t="s">
        <v>772</v>
      </c>
      <c r="B21" s="68" t="s">
        <v>774</v>
      </c>
      <c r="C21" s="68" t="s">
        <v>496</v>
      </c>
      <c r="D21" s="68" t="s">
        <v>333</v>
      </c>
      <c r="E21" s="68" t="s">
        <v>277</v>
      </c>
      <c r="F21" s="83">
        <v>44873.640277778002</v>
      </c>
      <c r="G21" s="83">
        <v>45302.598611111003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775</v>
      </c>
      <c r="B22" s="63" t="s">
        <v>773</v>
      </c>
      <c r="C22" s="63" t="s">
        <v>375</v>
      </c>
      <c r="D22" s="63" t="s">
        <v>333</v>
      </c>
      <c r="E22" s="63" t="s">
        <v>277</v>
      </c>
      <c r="F22" s="84">
        <v>44873.647222222004</v>
      </c>
      <c r="G22" s="84">
        <v>45302.605555556001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787</v>
      </c>
      <c r="B23" s="68" t="s">
        <v>788</v>
      </c>
      <c r="C23" s="68" t="s">
        <v>496</v>
      </c>
      <c r="D23" s="68" t="s">
        <v>333</v>
      </c>
      <c r="E23" s="68" t="s">
        <v>277</v>
      </c>
      <c r="F23" s="83">
        <v>44874.488194443999</v>
      </c>
      <c r="G23" s="83">
        <v>45303.446527777996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792</v>
      </c>
      <c r="B24" s="63" t="s">
        <v>793</v>
      </c>
      <c r="C24" s="63" t="s">
        <v>273</v>
      </c>
      <c r="D24" s="63" t="s">
        <v>333</v>
      </c>
      <c r="E24" s="63" t="s">
        <v>277</v>
      </c>
      <c r="F24" s="84">
        <v>44874.635416666999</v>
      </c>
      <c r="G24" s="84">
        <v>45303.59375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70" t="s">
        <v>806</v>
      </c>
      <c r="B25" s="70" t="s">
        <v>807</v>
      </c>
      <c r="C25" s="70" t="s">
        <v>496</v>
      </c>
      <c r="D25" s="70" t="s">
        <v>333</v>
      </c>
      <c r="E25" s="70" t="s">
        <v>277</v>
      </c>
      <c r="F25" s="78">
        <v>44875.463194443997</v>
      </c>
      <c r="G25" s="78">
        <v>45306.421527778002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811</v>
      </c>
      <c r="B26" s="65" t="s">
        <v>808</v>
      </c>
      <c r="C26" s="65" t="s">
        <v>375</v>
      </c>
      <c r="D26" s="65" t="s">
        <v>333</v>
      </c>
      <c r="E26" s="65" t="s">
        <v>277</v>
      </c>
      <c r="F26" s="79">
        <v>44875.633333332997</v>
      </c>
      <c r="G26" s="79">
        <v>45306.591666667002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814</v>
      </c>
      <c r="B27" s="70" t="s">
        <v>815</v>
      </c>
      <c r="C27" s="70" t="s">
        <v>631</v>
      </c>
      <c r="D27" s="70" t="s">
        <v>333</v>
      </c>
      <c r="E27" s="70" t="s">
        <v>277</v>
      </c>
      <c r="F27" s="78">
        <v>44876.380555556003</v>
      </c>
      <c r="G27" s="78">
        <v>45307.338888888997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821</v>
      </c>
      <c r="B28" s="65" t="s">
        <v>834</v>
      </c>
      <c r="C28" s="65" t="s">
        <v>631</v>
      </c>
      <c r="D28" s="65" t="s">
        <v>333</v>
      </c>
      <c r="E28" s="65" t="s">
        <v>277</v>
      </c>
      <c r="F28" s="79">
        <v>44876.579861111</v>
      </c>
      <c r="G28" s="79">
        <v>45307.579861111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879</v>
      </c>
      <c r="B29" s="70" t="s">
        <v>878</v>
      </c>
      <c r="C29" s="70" t="s">
        <v>375</v>
      </c>
      <c r="D29" s="70" t="s">
        <v>333</v>
      </c>
      <c r="E29" s="70" t="s">
        <v>277</v>
      </c>
      <c r="F29" s="78">
        <v>44877.309722222002</v>
      </c>
      <c r="G29" s="78">
        <v>45308.333333333001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5" t="s">
        <v>833</v>
      </c>
      <c r="B30" s="65" t="s">
        <v>832</v>
      </c>
      <c r="C30" s="65" t="s">
        <v>375</v>
      </c>
      <c r="D30" s="65" t="s">
        <v>333</v>
      </c>
      <c r="E30" s="65" t="s">
        <v>277</v>
      </c>
      <c r="F30" s="79">
        <v>44879.466666667002</v>
      </c>
      <c r="G30" s="79">
        <v>45308.425000000003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70" t="s">
        <v>844</v>
      </c>
      <c r="B31" s="70" t="s">
        <v>877</v>
      </c>
      <c r="C31" s="70" t="s">
        <v>273</v>
      </c>
      <c r="D31" s="70" t="s">
        <v>333</v>
      </c>
      <c r="E31" s="70" t="s">
        <v>277</v>
      </c>
      <c r="F31" s="78">
        <v>44879.710416667003</v>
      </c>
      <c r="G31" s="78">
        <v>45309.335416667003</v>
      </c>
      <c r="H31" s="70" t="s">
        <v>23</v>
      </c>
      <c r="I31" s="70" t="s">
        <v>18</v>
      </c>
      <c r="J31" s="70" t="s">
        <v>260</v>
      </c>
    </row>
    <row r="32" spans="1:10" ht="45" x14ac:dyDescent="0.25">
      <c r="A32" s="65" t="s">
        <v>881</v>
      </c>
      <c r="B32" s="65" t="s">
        <v>888</v>
      </c>
      <c r="C32" s="65" t="s">
        <v>913</v>
      </c>
      <c r="D32" s="65" t="s">
        <v>333</v>
      </c>
      <c r="E32" s="65" t="s">
        <v>277</v>
      </c>
      <c r="F32" s="79">
        <v>44880.415277777996</v>
      </c>
      <c r="G32" s="79">
        <v>45309.373611110997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7" t="s">
        <v>923</v>
      </c>
      <c r="B33" s="67" t="s">
        <v>941</v>
      </c>
      <c r="C33" s="67" t="s">
        <v>922</v>
      </c>
      <c r="D33" s="67" t="s">
        <v>333</v>
      </c>
      <c r="E33" s="67" t="s">
        <v>277</v>
      </c>
      <c r="F33" s="80">
        <v>44880.420833333003</v>
      </c>
      <c r="G33" s="80">
        <v>45309.379166667</v>
      </c>
      <c r="H33" s="67" t="s">
        <v>23</v>
      </c>
      <c r="I33" s="67" t="s">
        <v>18</v>
      </c>
      <c r="J33" s="67" t="s">
        <v>255</v>
      </c>
    </row>
    <row r="34" spans="1:10" ht="45" x14ac:dyDescent="0.25">
      <c r="A34" s="62" t="s">
        <v>884</v>
      </c>
      <c r="B34" s="62" t="s">
        <v>887</v>
      </c>
      <c r="C34" s="62" t="s">
        <v>912</v>
      </c>
      <c r="D34" s="62" t="s">
        <v>333</v>
      </c>
      <c r="E34" s="62" t="s">
        <v>911</v>
      </c>
      <c r="F34" s="81">
        <v>44880.460416667003</v>
      </c>
      <c r="G34" s="81">
        <v>45309.418749999997</v>
      </c>
      <c r="H34" s="62" t="s">
        <v>23</v>
      </c>
      <c r="I34" s="62" t="s">
        <v>18</v>
      </c>
      <c r="J34" s="62" t="s">
        <v>255</v>
      </c>
    </row>
    <row r="35" spans="1:10" ht="75" x14ac:dyDescent="0.25">
      <c r="A35" s="70" t="s">
        <v>921</v>
      </c>
      <c r="B35" s="70" t="s">
        <v>920</v>
      </c>
      <c r="C35" s="70" t="s">
        <v>550</v>
      </c>
      <c r="D35" s="70" t="s">
        <v>333</v>
      </c>
      <c r="E35" s="70" t="s">
        <v>277</v>
      </c>
      <c r="F35" s="78">
        <v>44881.374305555997</v>
      </c>
      <c r="G35" s="78">
        <v>45309.665972221999</v>
      </c>
      <c r="H35" s="70" t="s">
        <v>23</v>
      </c>
      <c r="I35" s="70" t="s">
        <v>18</v>
      </c>
      <c r="J35" s="70" t="s">
        <v>260</v>
      </c>
    </row>
    <row r="36" spans="1:10" ht="45" x14ac:dyDescent="0.25">
      <c r="A36" s="63" t="s">
        <v>979</v>
      </c>
      <c r="B36" s="63" t="s">
        <v>981</v>
      </c>
      <c r="C36" s="63" t="s">
        <v>1000</v>
      </c>
      <c r="D36" s="63" t="s">
        <v>333</v>
      </c>
      <c r="E36" s="63" t="s">
        <v>277</v>
      </c>
      <c r="F36" s="84">
        <v>44882.676388888998</v>
      </c>
      <c r="G36" s="84">
        <v>45313.634722221999</v>
      </c>
      <c r="H36" s="63" t="s">
        <v>23</v>
      </c>
      <c r="I36" s="63" t="s">
        <v>18</v>
      </c>
      <c r="J36" s="63" t="s">
        <v>260</v>
      </c>
    </row>
    <row r="37" spans="1:10" ht="45" x14ac:dyDescent="0.25">
      <c r="A37" s="68" t="s">
        <v>1010</v>
      </c>
      <c r="B37" s="68" t="s">
        <v>1011</v>
      </c>
      <c r="C37" s="68" t="s">
        <v>504</v>
      </c>
      <c r="D37" s="68" t="s">
        <v>333</v>
      </c>
      <c r="E37" s="68" t="s">
        <v>277</v>
      </c>
      <c r="F37" s="83">
        <v>44883.440277777998</v>
      </c>
      <c r="G37" s="83">
        <v>45314.398611110999</v>
      </c>
      <c r="H37" s="68" t="s">
        <v>23</v>
      </c>
      <c r="I37" s="68" t="s">
        <v>18</v>
      </c>
      <c r="J37" s="68" t="s">
        <v>255</v>
      </c>
    </row>
    <row r="38" spans="1:10" ht="45" x14ac:dyDescent="0.25">
      <c r="A38" s="65" t="s">
        <v>1018</v>
      </c>
      <c r="B38" s="65" t="s">
        <v>1017</v>
      </c>
      <c r="C38" s="65" t="s">
        <v>913</v>
      </c>
      <c r="D38" s="65" t="s">
        <v>333</v>
      </c>
      <c r="E38" s="65" t="s">
        <v>277</v>
      </c>
      <c r="F38" s="79">
        <v>44883.615972222004</v>
      </c>
      <c r="G38" s="79">
        <v>45314.574305556001</v>
      </c>
      <c r="H38" s="65" t="s">
        <v>23</v>
      </c>
      <c r="I38" s="65" t="s">
        <v>18</v>
      </c>
      <c r="J38" s="65" t="s">
        <v>255</v>
      </c>
    </row>
    <row r="40" spans="1:10" x14ac:dyDescent="0.25">
      <c r="A40" s="64" t="s">
        <v>1064</v>
      </c>
      <c r="B40" s="64" t="s">
        <v>1066</v>
      </c>
      <c r="C40" s="64"/>
      <c r="D40" s="64"/>
      <c r="E40" s="64"/>
      <c r="F40" s="86"/>
      <c r="G40" s="86"/>
      <c r="H40" s="64"/>
      <c r="I40" s="64"/>
      <c r="J40" s="64" t="s">
        <v>356</v>
      </c>
    </row>
    <row r="41" spans="1:10" ht="30" x14ac:dyDescent="0.25">
      <c r="A41" s="61" t="s">
        <v>1167</v>
      </c>
      <c r="B41" s="61" t="s">
        <v>1170</v>
      </c>
      <c r="C41" s="61"/>
      <c r="D41" s="61"/>
      <c r="E41" s="61"/>
      <c r="F41" s="82"/>
      <c r="G41" s="82"/>
      <c r="H41" s="61"/>
      <c r="I41" s="61"/>
      <c r="J41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D1692" zoomScaleNormal="100" workbookViewId="0">
      <selection activeCell="D1692" sqref="D169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2" spans="2:4" x14ac:dyDescent="0.25">
      <c r="B52" s="51">
        <v>0</v>
      </c>
      <c r="D52" s="52" t="s">
        <v>1293</v>
      </c>
    </row>
    <row r="53" spans="2:4" x14ac:dyDescent="0.25">
      <c r="D53" s="48" t="s">
        <v>1294</v>
      </c>
    </row>
    <row r="54" spans="2:4" x14ac:dyDescent="0.25">
      <c r="D54" s="60" t="s">
        <v>552</v>
      </c>
    </row>
    <row r="62" spans="2:4" x14ac:dyDescent="0.25">
      <c r="B62" s="49">
        <v>0</v>
      </c>
      <c r="D62" s="52" t="s">
        <v>809</v>
      </c>
    </row>
    <row r="63" spans="2:4" x14ac:dyDescent="0.25">
      <c r="D63" s="60" t="s">
        <v>306</v>
      </c>
    </row>
    <row r="64" spans="2:4" x14ac:dyDescent="0.25">
      <c r="D64" s="56" t="s">
        <v>35</v>
      </c>
    </row>
    <row r="332" spans="2:4" x14ac:dyDescent="0.25">
      <c r="B332" s="49">
        <v>0</v>
      </c>
      <c r="D332" s="52" t="s">
        <v>750</v>
      </c>
    </row>
    <row r="333" spans="2:4" x14ac:dyDescent="0.25">
      <c r="D333" s="60" t="s">
        <v>306</v>
      </c>
    </row>
    <row r="334" spans="2:4" x14ac:dyDescent="0.25">
      <c r="D334" s="56" t="s">
        <v>35</v>
      </c>
    </row>
    <row r="344" spans="2:4" x14ac:dyDescent="0.25">
      <c r="B344" s="49">
        <v>0</v>
      </c>
      <c r="D344" s="52" t="s">
        <v>603</v>
      </c>
    </row>
    <row r="345" spans="2:4" x14ac:dyDescent="0.25">
      <c r="D345" s="60" t="s">
        <v>306</v>
      </c>
    </row>
    <row r="346" spans="2:4" x14ac:dyDescent="0.25">
      <c r="D346" s="56" t="s">
        <v>35</v>
      </c>
    </row>
    <row r="1424" spans="2:4" x14ac:dyDescent="0.25">
      <c r="B1424" s="51">
        <v>0</v>
      </c>
      <c r="D1424" s="52" t="s">
        <v>514</v>
      </c>
    </row>
    <row r="1425" spans="4:4" x14ac:dyDescent="0.25">
      <c r="D1425" s="60" t="s">
        <v>304</v>
      </c>
    </row>
    <row r="1426" spans="4:4" x14ac:dyDescent="0.25">
      <c r="D1426" s="56" t="s">
        <v>1295</v>
      </c>
    </row>
    <row r="1428" spans="4:4" x14ac:dyDescent="0.25">
      <c r="D1428" s="48" t="s">
        <v>1295</v>
      </c>
    </row>
    <row r="1461" spans="4:4" x14ac:dyDescent="0.25">
      <c r="D1461" s="48" t="s">
        <v>1296</v>
      </c>
    </row>
    <row r="1514" spans="4:4" x14ac:dyDescent="0.25">
      <c r="D1514" s="48" t="s">
        <v>1296</v>
      </c>
    </row>
    <row r="1538" spans="2:4" x14ac:dyDescent="0.25">
      <c r="B1538" s="51">
        <v>0</v>
      </c>
      <c r="D1538" s="52" t="s">
        <v>514</v>
      </c>
    </row>
    <row r="1539" spans="2:4" x14ac:dyDescent="0.25">
      <c r="D1539" s="60" t="s">
        <v>305</v>
      </c>
    </row>
    <row r="1540" spans="2:4" x14ac:dyDescent="0.25">
      <c r="D1540" s="56" t="s">
        <v>35</v>
      </c>
    </row>
    <row r="1672" spans="2:4" x14ac:dyDescent="0.25">
      <c r="B1672" s="49">
        <v>0</v>
      </c>
      <c r="D1672" s="52" t="s">
        <v>505</v>
      </c>
    </row>
    <row r="1681" spans="4:49" x14ac:dyDescent="0.25">
      <c r="D1681" s="48" t="s">
        <v>344</v>
      </c>
      <c r="AB1681" s="48" t="s">
        <v>344</v>
      </c>
    </row>
    <row r="1682" spans="4:49" x14ac:dyDescent="0.25">
      <c r="D1682" s="52" t="s">
        <v>1201</v>
      </c>
      <c r="AB1682" s="52" t="s">
        <v>1238</v>
      </c>
    </row>
    <row r="1684" spans="4:49" x14ac:dyDescent="0.25">
      <c r="D1684" s="57" t="s">
        <v>350</v>
      </c>
      <c r="E1684" s="53"/>
      <c r="F1684" s="53"/>
      <c r="G1684" s="53"/>
      <c r="H1684" s="53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AB1684" s="57" t="s">
        <v>350</v>
      </c>
      <c r="AC1684" s="53"/>
      <c r="AD1684" s="53"/>
      <c r="AE1684" s="53"/>
      <c r="AF1684" s="53"/>
      <c r="AG1684" s="53"/>
      <c r="AH1684" s="53"/>
      <c r="AI1684" s="53"/>
      <c r="AJ1684" s="53"/>
      <c r="AK1684" s="53"/>
      <c r="AL1684" s="53"/>
      <c r="AM1684" s="53"/>
      <c r="AN1684" s="53"/>
      <c r="AO1684" s="53"/>
      <c r="AP1684" s="53"/>
      <c r="AQ1684" s="53"/>
      <c r="AR1684" s="53"/>
      <c r="AS1684" s="53"/>
      <c r="AT1684" s="53"/>
      <c r="AU1684" s="53"/>
      <c r="AV1684" s="53"/>
      <c r="AW1684" s="53"/>
    </row>
    <row r="1685" spans="4:49" x14ac:dyDescent="0.25">
      <c r="D1685" s="57" t="s">
        <v>365</v>
      </c>
      <c r="E1685" s="53"/>
      <c r="F1685" s="53"/>
      <c r="G1685" s="53"/>
      <c r="H1685" s="53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AB1685" s="57" t="s">
        <v>365</v>
      </c>
      <c r="AC1685" s="53"/>
      <c r="AD1685" s="53"/>
      <c r="AE1685" s="53"/>
      <c r="AF1685" s="53"/>
      <c r="AG1685" s="53"/>
      <c r="AH1685" s="53"/>
      <c r="AI1685" s="53"/>
      <c r="AJ1685" s="53"/>
      <c r="AK1685" s="53"/>
      <c r="AL1685" s="53"/>
      <c r="AM1685" s="53"/>
      <c r="AN1685" s="53"/>
      <c r="AO1685" s="53"/>
      <c r="AP1685" s="53"/>
      <c r="AQ1685" s="53"/>
      <c r="AR1685" s="53"/>
      <c r="AS1685" s="53"/>
      <c r="AT1685" s="53"/>
      <c r="AU1685" s="53"/>
      <c r="AV1685" s="53"/>
      <c r="AW1685" s="53"/>
    </row>
    <row r="1686" spans="4:49" x14ac:dyDescent="0.25">
      <c r="D1686" s="57" t="s">
        <v>256</v>
      </c>
      <c r="E1686" s="53"/>
      <c r="F1686" s="53"/>
      <c r="G1686" s="53"/>
      <c r="H1686" s="53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AB1686" s="57" t="s">
        <v>256</v>
      </c>
      <c r="AC1686" s="53"/>
      <c r="AD1686" s="53"/>
      <c r="AE1686" s="53"/>
      <c r="AF1686" s="53"/>
      <c r="AG1686" s="53"/>
      <c r="AH1686" s="53"/>
      <c r="AI1686" s="53"/>
      <c r="AJ1686" s="53"/>
      <c r="AK1686" s="53"/>
      <c r="AL1686" s="53"/>
      <c r="AM1686" s="53"/>
      <c r="AN1686" s="53"/>
      <c r="AO1686" s="53"/>
      <c r="AP1686" s="53"/>
      <c r="AQ1686" s="53"/>
      <c r="AR1686" s="53"/>
      <c r="AS1686" s="53"/>
      <c r="AT1686" s="53"/>
      <c r="AU1686" s="53"/>
      <c r="AV1686" s="53"/>
      <c r="AW1686" s="53"/>
    </row>
    <row r="1687" spans="4:49" x14ac:dyDescent="0.25">
      <c r="D1687" s="57" t="s">
        <v>1202</v>
      </c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AB1687" s="57" t="s">
        <v>1239</v>
      </c>
      <c r="AC1687" s="53"/>
      <c r="AD1687" s="53"/>
      <c r="AE1687" s="53"/>
      <c r="AF1687" s="53"/>
      <c r="AG1687" s="53"/>
      <c r="AH1687" s="53"/>
      <c r="AI1687" s="53"/>
      <c r="AJ1687" s="53"/>
      <c r="AK1687" s="53"/>
      <c r="AL1687" s="53"/>
      <c r="AM1687" s="53"/>
      <c r="AN1687" s="53"/>
      <c r="AO1687" s="53"/>
      <c r="AP1687" s="53"/>
      <c r="AQ1687" s="53"/>
      <c r="AR1687" s="53"/>
      <c r="AS1687" s="53"/>
      <c r="AT1687" s="53"/>
      <c r="AU1687" s="53"/>
      <c r="AV1687" s="53"/>
      <c r="AW1687" s="53"/>
    </row>
    <row r="1689" spans="4:49" x14ac:dyDescent="0.25">
      <c r="D1689" s="58" t="s">
        <v>376</v>
      </c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54"/>
      <c r="P1689" s="54"/>
      <c r="Q1689" s="54"/>
      <c r="R1689" s="54"/>
      <c r="S1689" s="54"/>
      <c r="AB1689" s="58" t="s">
        <v>376</v>
      </c>
      <c r="AC1689" s="54"/>
      <c r="AD1689" s="54"/>
      <c r="AE1689" s="54"/>
      <c r="AF1689" s="54"/>
      <c r="AG1689" s="54"/>
      <c r="AH1689" s="54"/>
      <c r="AI1689" s="54"/>
      <c r="AJ1689" s="54"/>
      <c r="AK1689" s="54"/>
      <c r="AL1689" s="54"/>
      <c r="AM1689" s="54"/>
      <c r="AN1689" s="54"/>
      <c r="AO1689" s="54"/>
      <c r="AP1689" s="54"/>
      <c r="AQ1689" s="54"/>
    </row>
    <row r="1690" spans="4:49" x14ac:dyDescent="0.25">
      <c r="D1690" s="58" t="s">
        <v>324</v>
      </c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54"/>
      <c r="P1690" s="54"/>
      <c r="Q1690" s="54"/>
      <c r="R1690" s="54"/>
      <c r="S1690" s="54"/>
      <c r="AB1690" s="58" t="s">
        <v>324</v>
      </c>
      <c r="AC1690" s="54"/>
      <c r="AD1690" s="54"/>
      <c r="AE1690" s="54"/>
      <c r="AF1690" s="54"/>
      <c r="AG1690" s="54"/>
      <c r="AH1690" s="54"/>
      <c r="AI1690" s="54"/>
      <c r="AJ1690" s="54"/>
      <c r="AK1690" s="54"/>
      <c r="AL1690" s="54"/>
      <c r="AM1690" s="54"/>
      <c r="AN1690" s="54"/>
      <c r="AO1690" s="54"/>
      <c r="AP1690" s="54"/>
      <c r="AQ1690" s="54"/>
    </row>
    <row r="1691" spans="4:49" x14ac:dyDescent="0.25">
      <c r="D1691" s="58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54"/>
      <c r="P1691" s="54"/>
      <c r="Q1691" s="54"/>
      <c r="R1691" s="54"/>
      <c r="S1691" s="54"/>
      <c r="AB1691" s="58"/>
      <c r="AC1691" s="54"/>
      <c r="AD1691" s="54"/>
      <c r="AE1691" s="54"/>
      <c r="AF1691" s="54"/>
      <c r="AG1691" s="54"/>
      <c r="AH1691" s="54"/>
      <c r="AI1691" s="54"/>
      <c r="AJ1691" s="54"/>
      <c r="AK1691" s="54"/>
      <c r="AL1691" s="54"/>
      <c r="AM1691" s="54"/>
      <c r="AN1691" s="54"/>
      <c r="AO1691" s="54"/>
      <c r="AP1691" s="54"/>
      <c r="AQ1691" s="54"/>
    </row>
    <row r="1692" spans="4:49" x14ac:dyDescent="0.25">
      <c r="D1692" s="58" t="s">
        <v>268</v>
      </c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54"/>
      <c r="P1692" s="54"/>
      <c r="Q1692" s="54"/>
      <c r="R1692" s="54"/>
      <c r="S1692" s="54"/>
      <c r="AB1692" s="58" t="s">
        <v>268</v>
      </c>
      <c r="AC1692" s="54"/>
      <c r="AD1692" s="54"/>
      <c r="AE1692" s="54"/>
      <c r="AF1692" s="54"/>
      <c r="AG1692" s="54"/>
      <c r="AH1692" s="54"/>
      <c r="AI1692" s="54"/>
      <c r="AJ1692" s="54"/>
      <c r="AK1692" s="54"/>
      <c r="AL1692" s="54"/>
      <c r="AM1692" s="54"/>
      <c r="AN1692" s="54"/>
      <c r="AO1692" s="54"/>
      <c r="AP1692" s="54"/>
      <c r="AQ1692" s="54"/>
    </row>
    <row r="1693" spans="4:49" x14ac:dyDescent="0.25">
      <c r="D1693" s="58" t="s">
        <v>283</v>
      </c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54"/>
      <c r="P1693" s="54"/>
      <c r="Q1693" s="54"/>
      <c r="R1693" s="54"/>
      <c r="S1693" s="54"/>
      <c r="AB1693" s="58" t="s">
        <v>283</v>
      </c>
      <c r="AC1693" s="54"/>
      <c r="AD1693" s="54"/>
      <c r="AE1693" s="54"/>
      <c r="AF1693" s="54"/>
      <c r="AG1693" s="54"/>
      <c r="AH1693" s="54"/>
      <c r="AI1693" s="54"/>
      <c r="AJ1693" s="54"/>
      <c r="AK1693" s="54"/>
      <c r="AL1693" s="54"/>
      <c r="AM1693" s="54"/>
      <c r="AN1693" s="54"/>
      <c r="AO1693" s="54"/>
      <c r="AP1693" s="54"/>
      <c r="AQ1693" s="54"/>
    </row>
    <row r="1694" spans="4:49" x14ac:dyDescent="0.25">
      <c r="D1694" s="58" t="s">
        <v>341</v>
      </c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54"/>
      <c r="P1694" s="54"/>
      <c r="Q1694" s="54"/>
      <c r="R1694" s="54"/>
      <c r="S1694" s="54"/>
      <c r="AB1694" s="58" t="s">
        <v>341</v>
      </c>
      <c r="AC1694" s="54"/>
      <c r="AD1694" s="54"/>
      <c r="AE1694" s="54"/>
      <c r="AF1694" s="54"/>
      <c r="AG1694" s="54"/>
      <c r="AH1694" s="54"/>
      <c r="AI1694" s="54"/>
      <c r="AJ1694" s="54"/>
      <c r="AK1694" s="54"/>
      <c r="AL1694" s="54"/>
      <c r="AM1694" s="54"/>
      <c r="AN1694" s="54"/>
      <c r="AO1694" s="54"/>
      <c r="AP1694" s="54"/>
      <c r="AQ1694" s="54"/>
    </row>
    <row r="1695" spans="4:49" x14ac:dyDescent="0.25">
      <c r="D1695" s="58" t="s">
        <v>351</v>
      </c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54"/>
      <c r="P1695" s="54"/>
      <c r="Q1695" s="54"/>
      <c r="R1695" s="54"/>
      <c r="S1695" s="54"/>
      <c r="AB1695" s="58" t="s">
        <v>351</v>
      </c>
      <c r="AC1695" s="54"/>
      <c r="AD1695" s="54"/>
      <c r="AE1695" s="54"/>
      <c r="AF1695" s="54"/>
      <c r="AG1695" s="54"/>
      <c r="AH1695" s="54"/>
      <c r="AI1695" s="54"/>
      <c r="AJ1695" s="54"/>
      <c r="AK1695" s="54"/>
      <c r="AL1695" s="54"/>
      <c r="AM1695" s="54"/>
      <c r="AN1695" s="54"/>
      <c r="AO1695" s="54"/>
      <c r="AP1695" s="54"/>
      <c r="AQ1695" s="54"/>
    </row>
    <row r="1696" spans="4:49" x14ac:dyDescent="0.25">
      <c r="D1696" s="58" t="s">
        <v>1203</v>
      </c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54"/>
      <c r="P1696" s="54"/>
      <c r="Q1696" s="54"/>
      <c r="R1696" s="54"/>
      <c r="S1696" s="54"/>
      <c r="AB1696" s="58" t="s">
        <v>1240</v>
      </c>
      <c r="AC1696" s="54"/>
      <c r="AD1696" s="54"/>
      <c r="AE1696" s="54"/>
      <c r="AF1696" s="54"/>
      <c r="AG1696" s="54"/>
      <c r="AH1696" s="54"/>
      <c r="AI1696" s="54"/>
      <c r="AJ1696" s="54"/>
      <c r="AK1696" s="54"/>
      <c r="AL1696" s="54"/>
      <c r="AM1696" s="54"/>
      <c r="AN1696" s="54"/>
      <c r="AO1696" s="54"/>
      <c r="AP1696" s="54"/>
      <c r="AQ1696" s="54"/>
    </row>
    <row r="1697" spans="2:43" x14ac:dyDescent="0.25">
      <c r="D1697" s="58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54"/>
      <c r="P1697" s="54"/>
      <c r="Q1697" s="54"/>
      <c r="R1697" s="54"/>
      <c r="S1697" s="54"/>
      <c r="AB1697" s="58"/>
      <c r="AC1697" s="54"/>
      <c r="AD1697" s="54"/>
      <c r="AE1697" s="54"/>
      <c r="AF1697" s="54"/>
      <c r="AG1697" s="54"/>
      <c r="AH1697" s="54"/>
      <c r="AI1697" s="54"/>
      <c r="AJ1697" s="54"/>
      <c r="AK1697" s="54"/>
      <c r="AL1697" s="54"/>
      <c r="AM1697" s="54"/>
      <c r="AN1697" s="54"/>
      <c r="AO1697" s="54"/>
      <c r="AP1697" s="54"/>
      <c r="AQ1697" s="54"/>
    </row>
    <row r="1698" spans="2:43" x14ac:dyDescent="0.25">
      <c r="D1698" s="58" t="s">
        <v>263</v>
      </c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54"/>
      <c r="P1698" s="54"/>
      <c r="Q1698" s="54"/>
      <c r="R1698" s="54"/>
      <c r="S1698" s="54"/>
      <c r="AB1698" s="58" t="s">
        <v>263</v>
      </c>
      <c r="AC1698" s="54"/>
      <c r="AD1698" s="54"/>
      <c r="AE1698" s="54"/>
      <c r="AF1698" s="54"/>
      <c r="AG1698" s="54"/>
      <c r="AH1698" s="54"/>
      <c r="AI1698" s="54"/>
      <c r="AJ1698" s="54"/>
      <c r="AK1698" s="54"/>
      <c r="AL1698" s="54"/>
      <c r="AM1698" s="54"/>
      <c r="AN1698" s="54"/>
      <c r="AO1698" s="54"/>
      <c r="AP1698" s="54"/>
      <c r="AQ1698" s="54"/>
    </row>
    <row r="1699" spans="2:43" x14ac:dyDescent="0.25">
      <c r="D1699" s="58" t="s">
        <v>264</v>
      </c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54"/>
      <c r="P1699" s="54"/>
      <c r="Q1699" s="54"/>
      <c r="R1699" s="54"/>
      <c r="S1699" s="54"/>
      <c r="AB1699" s="58" t="s">
        <v>264</v>
      </c>
      <c r="AC1699" s="54"/>
      <c r="AD1699" s="54"/>
      <c r="AE1699" s="54"/>
      <c r="AF1699" s="54"/>
      <c r="AG1699" s="54"/>
      <c r="AH1699" s="54"/>
      <c r="AI1699" s="54"/>
      <c r="AJ1699" s="54"/>
      <c r="AK1699" s="54"/>
      <c r="AL1699" s="54"/>
      <c r="AM1699" s="54"/>
      <c r="AN1699" s="54"/>
      <c r="AO1699" s="54"/>
      <c r="AP1699" s="54"/>
      <c r="AQ1699" s="54"/>
    </row>
    <row r="1700" spans="2:43" x14ac:dyDescent="0.25">
      <c r="D1700" s="58" t="s">
        <v>377</v>
      </c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54"/>
      <c r="P1700" s="54"/>
      <c r="Q1700" s="54"/>
      <c r="R1700" s="54"/>
      <c r="S1700" s="54"/>
      <c r="AB1700" s="58" t="s">
        <v>377</v>
      </c>
      <c r="AC1700" s="54"/>
      <c r="AD1700" s="54"/>
      <c r="AE1700" s="54"/>
      <c r="AF1700" s="54"/>
      <c r="AG1700" s="54"/>
      <c r="AH1700" s="54"/>
      <c r="AI1700" s="54"/>
      <c r="AJ1700" s="54"/>
      <c r="AK1700" s="54"/>
      <c r="AL1700" s="54"/>
      <c r="AM1700" s="54"/>
      <c r="AN1700" s="54"/>
      <c r="AO1700" s="54"/>
      <c r="AP1700" s="54"/>
      <c r="AQ1700" s="54"/>
    </row>
    <row r="1704" spans="2:43" x14ac:dyDescent="0.25">
      <c r="B1704" s="51">
        <v>0</v>
      </c>
      <c r="D1704" s="52" t="s">
        <v>1217</v>
      </c>
    </row>
    <row r="1705" spans="2:43" x14ac:dyDescent="0.25">
      <c r="D1705" s="60" t="s">
        <v>304</v>
      </c>
    </row>
    <row r="1707" spans="2:43" x14ac:dyDescent="0.25">
      <c r="D1707" s="48" t="s">
        <v>36</v>
      </c>
    </row>
    <row r="1708" spans="2:43" x14ac:dyDescent="0.25">
      <c r="D1708" s="55" t="s">
        <v>1218</v>
      </c>
    </row>
    <row r="1710" spans="2:43" x14ac:dyDescent="0.25">
      <c r="D1710" s="48" t="s">
        <v>781</v>
      </c>
    </row>
    <row r="1738" spans="4:22" x14ac:dyDescent="0.25">
      <c r="D1738" s="48" t="s">
        <v>539</v>
      </c>
      <c r="L1738" s="48" t="s">
        <v>269</v>
      </c>
    </row>
    <row r="1739" spans="4:22" x14ac:dyDescent="0.25">
      <c r="D1739" s="28" t="s">
        <v>1212</v>
      </c>
      <c r="L1739" s="52" t="s">
        <v>1204</v>
      </c>
    </row>
    <row r="1741" spans="4:22" x14ac:dyDescent="0.25">
      <c r="D1741" s="48" t="s">
        <v>275</v>
      </c>
      <c r="H1741" s="48" t="s">
        <v>1205</v>
      </c>
    </row>
    <row r="1742" spans="4:22" x14ac:dyDescent="0.25">
      <c r="D1742" s="48" t="s">
        <v>276</v>
      </c>
      <c r="H1742" s="52" t="s">
        <v>1206</v>
      </c>
      <c r="R1742" s="52" t="s">
        <v>1207</v>
      </c>
    </row>
    <row r="1744" spans="4:22" x14ac:dyDescent="0.25">
      <c r="D1744" s="57" t="s">
        <v>34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</row>
    <row r="1745" spans="4:45" x14ac:dyDescent="0.25">
      <c r="D1745" s="57" t="s">
        <v>325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</row>
    <row r="1746" spans="4:45" x14ac:dyDescent="0.25">
      <c r="D1746" s="57" t="s">
        <v>1208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</row>
    <row r="1747" spans="4:45" x14ac:dyDescent="0.25">
      <c r="D1747" s="57" t="s">
        <v>1209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</row>
    <row r="1749" spans="4:45" x14ac:dyDescent="0.25">
      <c r="D1749" s="57" t="s">
        <v>33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F1749" s="58" t="s">
        <v>376</v>
      </c>
      <c r="AG1749" s="54"/>
      <c r="AH1749" s="54"/>
      <c r="AI1749" s="54"/>
      <c r="AJ1749" s="54"/>
      <c r="AK1749" s="54"/>
      <c r="AL1749" s="54"/>
      <c r="AM1749" s="54"/>
      <c r="AN1749" s="54"/>
      <c r="AO1749" s="54"/>
      <c r="AP1749" s="54"/>
      <c r="AQ1749" s="54"/>
      <c r="AR1749" s="54"/>
      <c r="AS1749" s="54"/>
    </row>
    <row r="1750" spans="4:45" x14ac:dyDescent="0.25">
      <c r="D1750" s="57" t="s">
        <v>530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F1750" s="58" t="s">
        <v>324</v>
      </c>
      <c r="AG1750" s="54"/>
      <c r="AH1750" s="54"/>
      <c r="AI1750" s="54"/>
      <c r="AJ1750" s="54"/>
      <c r="AK1750" s="54"/>
      <c r="AL1750" s="54"/>
      <c r="AM1750" s="54"/>
      <c r="AN1750" s="54"/>
      <c r="AO1750" s="54"/>
      <c r="AP1750" s="54"/>
      <c r="AQ1750" s="54"/>
      <c r="AR1750" s="54"/>
      <c r="AS1750" s="54"/>
    </row>
    <row r="1751" spans="4:45" x14ac:dyDescent="0.25">
      <c r="D1751" s="57" t="s">
        <v>665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  <c r="AF1751" s="58"/>
      <c r="AG1751" s="54"/>
      <c r="AH1751" s="54"/>
      <c r="AI1751" s="54"/>
      <c r="AJ1751" s="54"/>
      <c r="AK1751" s="54"/>
      <c r="AL1751" s="54"/>
      <c r="AM1751" s="54"/>
      <c r="AN1751" s="54"/>
      <c r="AO1751" s="54"/>
      <c r="AP1751" s="54"/>
      <c r="AQ1751" s="54"/>
      <c r="AR1751" s="54"/>
      <c r="AS1751" s="54"/>
    </row>
    <row r="1752" spans="4:45" x14ac:dyDescent="0.25">
      <c r="D1752" s="57" t="s">
        <v>666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F1752" s="58" t="s">
        <v>267</v>
      </c>
      <c r="AG1752" s="54"/>
      <c r="AH1752" s="54"/>
      <c r="AI1752" s="54"/>
      <c r="AJ1752" s="54"/>
      <c r="AK1752" s="54"/>
      <c r="AL1752" s="54"/>
      <c r="AM1752" s="54"/>
      <c r="AN1752" s="54"/>
      <c r="AO1752" s="54"/>
      <c r="AP1752" s="54"/>
      <c r="AQ1752" s="54"/>
      <c r="AR1752" s="54"/>
      <c r="AS1752" s="54"/>
    </row>
    <row r="1753" spans="4:45" x14ac:dyDescent="0.25">
      <c r="D1753" s="57" t="s">
        <v>1213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F1753" s="58" t="s">
        <v>283</v>
      </c>
      <c r="AG1753" s="54"/>
      <c r="AH1753" s="54"/>
      <c r="AI1753" s="54"/>
      <c r="AJ1753" s="54"/>
      <c r="AK1753" s="54"/>
      <c r="AL1753" s="54"/>
      <c r="AM1753" s="54"/>
      <c r="AN1753" s="54"/>
      <c r="AO1753" s="54"/>
      <c r="AP1753" s="54"/>
      <c r="AQ1753" s="54"/>
      <c r="AR1753" s="54"/>
      <c r="AS1753" s="54"/>
    </row>
    <row r="1754" spans="4:45" x14ac:dyDescent="0.25">
      <c r="D1754" s="57" t="s">
        <v>396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F1754" s="58" t="s">
        <v>1211</v>
      </c>
      <c r="AG1754" s="54"/>
      <c r="AH1754" s="54"/>
      <c r="AI1754" s="54"/>
      <c r="AJ1754" s="54"/>
      <c r="AK1754" s="54"/>
      <c r="AL1754" s="54"/>
      <c r="AM1754" s="54"/>
      <c r="AN1754" s="54"/>
      <c r="AO1754" s="54"/>
      <c r="AP1754" s="54"/>
      <c r="AQ1754" s="54"/>
      <c r="AR1754" s="54"/>
      <c r="AS1754" s="54"/>
    </row>
    <row r="1755" spans="4:45" x14ac:dyDescent="0.25">
      <c r="D1755" s="57" t="s">
        <v>667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F1755" s="58" t="s">
        <v>1214</v>
      </c>
      <c r="AG1755" s="54"/>
      <c r="AH1755" s="54"/>
      <c r="AI1755" s="54"/>
      <c r="AJ1755" s="54"/>
      <c r="AK1755" s="54"/>
      <c r="AL1755" s="54"/>
      <c r="AM1755" s="54"/>
      <c r="AN1755" s="54"/>
      <c r="AO1755" s="54"/>
      <c r="AP1755" s="54"/>
      <c r="AQ1755" s="54"/>
      <c r="AR1755" s="54"/>
      <c r="AS1755" s="54"/>
    </row>
    <row r="1756" spans="4:45" x14ac:dyDescent="0.25">
      <c r="D1756" s="57" t="s">
        <v>266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F1756" s="58"/>
      <c r="AG1756" s="54"/>
      <c r="AH1756" s="54"/>
      <c r="AI1756" s="54"/>
      <c r="AJ1756" s="54"/>
      <c r="AK1756" s="54"/>
      <c r="AL1756" s="54"/>
      <c r="AM1756" s="54"/>
      <c r="AN1756" s="54"/>
      <c r="AO1756" s="54"/>
      <c r="AP1756" s="54"/>
      <c r="AQ1756" s="54"/>
      <c r="AR1756" s="54"/>
      <c r="AS1756" s="54"/>
    </row>
    <row r="1757" spans="4:45" x14ac:dyDescent="0.25">
      <c r="D1757" s="57" t="s">
        <v>278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F1757" s="58" t="s">
        <v>263</v>
      </c>
      <c r="AG1757" s="54"/>
      <c r="AH1757" s="54"/>
      <c r="AI1757" s="54"/>
      <c r="AJ1757" s="54"/>
      <c r="AK1757" s="54"/>
      <c r="AL1757" s="54"/>
      <c r="AM1757" s="54"/>
      <c r="AN1757" s="54"/>
      <c r="AO1757" s="54"/>
      <c r="AP1757" s="54"/>
      <c r="AQ1757" s="54"/>
      <c r="AR1757" s="54"/>
      <c r="AS1757" s="54"/>
    </row>
    <row r="1758" spans="4:45" x14ac:dyDescent="0.25">
      <c r="D1758" s="57" t="s">
        <v>274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F1758" s="58" t="s">
        <v>264</v>
      </c>
      <c r="AG1758" s="54"/>
      <c r="AH1758" s="54"/>
      <c r="AI1758" s="54"/>
      <c r="AJ1758" s="54"/>
      <c r="AK1758" s="54"/>
      <c r="AL1758" s="54"/>
      <c r="AM1758" s="54"/>
      <c r="AN1758" s="54"/>
      <c r="AO1758" s="54"/>
      <c r="AP1758" s="54"/>
      <c r="AQ1758" s="54"/>
      <c r="AR1758" s="54"/>
      <c r="AS1758" s="54"/>
    </row>
    <row r="1759" spans="4:45" x14ac:dyDescent="0.25">
      <c r="D1759" s="57" t="s">
        <v>803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F1759" s="58" t="s">
        <v>377</v>
      </c>
      <c r="AG1759" s="54"/>
      <c r="AH1759" s="54"/>
      <c r="AI1759" s="54"/>
      <c r="AJ1759" s="54"/>
      <c r="AK1759" s="54"/>
      <c r="AL1759" s="54"/>
      <c r="AM1759" s="54"/>
      <c r="AN1759" s="54"/>
      <c r="AO1759" s="54"/>
      <c r="AP1759" s="54"/>
      <c r="AQ1759" s="54"/>
      <c r="AR1759" s="54"/>
      <c r="AS1759" s="54"/>
    </row>
    <row r="1760" spans="4:45" x14ac:dyDescent="0.25">
      <c r="D1760" s="57" t="s">
        <v>651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</row>
    <row r="1761" spans="4:27" x14ac:dyDescent="0.25">
      <c r="D1761" s="57" t="s">
        <v>804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</row>
    <row r="1762" spans="4:27" x14ac:dyDescent="0.25">
      <c r="D1762" s="57" t="s">
        <v>653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  <c r="AA1762" s="53"/>
    </row>
    <row r="1763" spans="4:27" x14ac:dyDescent="0.25">
      <c r="D1763" s="57" t="s">
        <v>1210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  <c r="AA1763" s="53"/>
    </row>
    <row r="1764" spans="4:27" x14ac:dyDescent="0.25">
      <c r="D1764" s="57" t="s">
        <v>542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</row>
    <row r="1766" spans="4:27" x14ac:dyDescent="0.25">
      <c r="D1766" s="48" t="s">
        <v>1219</v>
      </c>
    </row>
    <row r="1799" spans="4:4" x14ac:dyDescent="0.25">
      <c r="D1799" s="52" t="s">
        <v>1191</v>
      </c>
    </row>
    <row r="1801" spans="4:4" x14ac:dyDescent="0.25">
      <c r="D1801" s="48" t="s">
        <v>1680</v>
      </c>
    </row>
    <row r="1834" spans="2:4" x14ac:dyDescent="0.25">
      <c r="B1834" s="51">
        <v>0</v>
      </c>
      <c r="D1834" s="52" t="s">
        <v>885</v>
      </c>
    </row>
    <row r="1835" spans="2:4" x14ac:dyDescent="0.25">
      <c r="D1835" s="60" t="s">
        <v>305</v>
      </c>
    </row>
    <row r="1836" spans="2:4" x14ac:dyDescent="0.25">
      <c r="D1836" s="56" t="s">
        <v>35</v>
      </c>
    </row>
    <row r="2049" spans="2:4" x14ac:dyDescent="0.25">
      <c r="B2049" s="49">
        <v>0</v>
      </c>
    </row>
    <row r="2050" spans="2:4" x14ac:dyDescent="0.25">
      <c r="D2050" s="60" t="s">
        <v>306</v>
      </c>
    </row>
    <row r="2051" spans="2:4" x14ac:dyDescent="0.25">
      <c r="D2051" s="56" t="s">
        <v>35</v>
      </c>
    </row>
    <row r="2053" spans="2:4" x14ac:dyDescent="0.25">
      <c r="D2053" s="48" t="s">
        <v>36</v>
      </c>
    </row>
    <row r="2056" spans="2:4" x14ac:dyDescent="0.25">
      <c r="D2056" s="48" t="s">
        <v>1222</v>
      </c>
    </row>
    <row r="2154" spans="2:4" x14ac:dyDescent="0.25">
      <c r="B2154" s="49">
        <v>0</v>
      </c>
      <c r="D2154" s="52" t="s">
        <v>1228</v>
      </c>
    </row>
    <row r="2155" spans="2:4" x14ac:dyDescent="0.25">
      <c r="D2155" s="60" t="s">
        <v>306</v>
      </c>
    </row>
    <row r="2157" spans="2:4" x14ac:dyDescent="0.25">
      <c r="D2157" s="48" t="s">
        <v>36</v>
      </c>
    </row>
    <row r="2160" spans="2:4" x14ac:dyDescent="0.25">
      <c r="D2160" s="48" t="s">
        <v>1224</v>
      </c>
    </row>
    <row r="2224" spans="2:4" x14ac:dyDescent="0.25">
      <c r="B2224" s="51">
        <v>0</v>
      </c>
      <c r="D2224" s="52" t="s">
        <v>1226</v>
      </c>
    </row>
    <row r="2225" spans="4:4" x14ac:dyDescent="0.25">
      <c r="D2225" s="60" t="s">
        <v>305</v>
      </c>
    </row>
    <row r="2227" spans="4:4" x14ac:dyDescent="0.25">
      <c r="D2227" s="48" t="s">
        <v>36</v>
      </c>
    </row>
    <row r="2228" spans="4:4" x14ac:dyDescent="0.25">
      <c r="D2228" s="55" t="s">
        <v>1227</v>
      </c>
    </row>
    <row r="2230" spans="4:4" x14ac:dyDescent="0.25">
      <c r="D2230" s="48" t="s">
        <v>1171</v>
      </c>
    </row>
    <row r="2248" spans="4:23" x14ac:dyDescent="0.25">
      <c r="D2248" s="52" t="s">
        <v>901</v>
      </c>
    </row>
    <row r="2250" spans="4:23" x14ac:dyDescent="0.25">
      <c r="D2250" s="48" t="s">
        <v>310</v>
      </c>
      <c r="M2250" s="48" t="s">
        <v>1234</v>
      </c>
    </row>
    <row r="2251" spans="4:23" x14ac:dyDescent="0.25">
      <c r="D2251" s="52" t="s">
        <v>1233</v>
      </c>
      <c r="M2251" s="28" t="s">
        <v>1235</v>
      </c>
    </row>
    <row r="2253" spans="4:23" x14ac:dyDescent="0.25">
      <c r="D2253" s="57" t="s">
        <v>352</v>
      </c>
      <c r="E2253" s="53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</row>
    <row r="2254" spans="4:23" x14ac:dyDescent="0.25">
      <c r="D2254" s="57" t="s">
        <v>1241</v>
      </c>
      <c r="E2254" s="53"/>
      <c r="F2254" s="53"/>
      <c r="G2254" s="53"/>
      <c r="H2254" s="53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</row>
    <row r="2255" spans="4:23" x14ac:dyDescent="0.25">
      <c r="D2255" s="57" t="s">
        <v>257</v>
      </c>
      <c r="E2255" s="53"/>
      <c r="F2255" s="53"/>
      <c r="G2255" s="53"/>
      <c r="H2255" s="53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</row>
    <row r="2256" spans="4:23" x14ac:dyDescent="0.25">
      <c r="D2256" s="57" t="s">
        <v>1242</v>
      </c>
      <c r="E2256" s="53"/>
      <c r="F2256" s="53"/>
      <c r="G2256" s="53"/>
      <c r="H2256" s="53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</row>
    <row r="2258" spans="4:4" x14ac:dyDescent="0.25">
      <c r="D2258" s="48" t="s">
        <v>1243</v>
      </c>
    </row>
    <row r="2275" spans="4:15" x14ac:dyDescent="0.25">
      <c r="D2275" s="58" t="s">
        <v>376</v>
      </c>
      <c r="E2275" s="54"/>
      <c r="F2275" s="54"/>
      <c r="G2275" s="54"/>
      <c r="H2275" s="54"/>
      <c r="I2275" s="54"/>
      <c r="J2275" s="54"/>
      <c r="K2275" s="54"/>
      <c r="L2275" s="54"/>
      <c r="M2275" s="54"/>
      <c r="N2275" s="54"/>
      <c r="O2275" s="54"/>
    </row>
    <row r="2276" spans="4:15" x14ac:dyDescent="0.25">
      <c r="D2276" s="58" t="s">
        <v>324</v>
      </c>
      <c r="E2276" s="54"/>
      <c r="F2276" s="54"/>
      <c r="G2276" s="54"/>
      <c r="H2276" s="54"/>
      <c r="I2276" s="54"/>
      <c r="J2276" s="54"/>
      <c r="K2276" s="54"/>
      <c r="L2276" s="54"/>
      <c r="M2276" s="54"/>
      <c r="N2276" s="54"/>
      <c r="O2276" s="54"/>
    </row>
    <row r="2277" spans="4:15" x14ac:dyDescent="0.25">
      <c r="D2277" s="58"/>
      <c r="E2277" s="54"/>
      <c r="F2277" s="54"/>
      <c r="G2277" s="54"/>
      <c r="H2277" s="54"/>
      <c r="I2277" s="54"/>
      <c r="J2277" s="54"/>
      <c r="K2277" s="54"/>
      <c r="L2277" s="54"/>
      <c r="M2277" s="54"/>
      <c r="N2277" s="54"/>
      <c r="O2277" s="54"/>
    </row>
    <row r="2278" spans="4:15" x14ac:dyDescent="0.25">
      <c r="D2278" s="58" t="s">
        <v>281</v>
      </c>
      <c r="E2278" s="54"/>
      <c r="F2278" s="54"/>
      <c r="G2278" s="54"/>
      <c r="H2278" s="54"/>
      <c r="I2278" s="54"/>
      <c r="J2278" s="54"/>
      <c r="K2278" s="54"/>
      <c r="L2278" s="54"/>
      <c r="M2278" s="54"/>
      <c r="N2278" s="54"/>
      <c r="O2278" s="54"/>
    </row>
    <row r="2279" spans="4:15" x14ac:dyDescent="0.25">
      <c r="D2279" s="58" t="s">
        <v>283</v>
      </c>
      <c r="E2279" s="54"/>
      <c r="F2279" s="54"/>
      <c r="G2279" s="54"/>
      <c r="H2279" s="54"/>
      <c r="I2279" s="54"/>
      <c r="J2279" s="54"/>
      <c r="K2279" s="54"/>
      <c r="L2279" s="54"/>
      <c r="M2279" s="54"/>
      <c r="N2279" s="54"/>
      <c r="O2279" s="54"/>
    </row>
    <row r="2280" spans="4:15" x14ac:dyDescent="0.25">
      <c r="D2280" s="58" t="s">
        <v>1244</v>
      </c>
      <c r="E2280" s="54"/>
      <c r="F2280" s="54"/>
      <c r="G2280" s="54"/>
      <c r="H2280" s="54"/>
      <c r="I2280" s="54"/>
      <c r="J2280" s="54"/>
      <c r="K2280" s="54"/>
      <c r="L2280" s="54"/>
      <c r="M2280" s="54"/>
      <c r="N2280" s="54"/>
      <c r="O2280" s="54"/>
    </row>
    <row r="2281" spans="4:15" x14ac:dyDescent="0.25">
      <c r="D2281" s="58" t="s">
        <v>1245</v>
      </c>
      <c r="E2281" s="54"/>
      <c r="F2281" s="54"/>
      <c r="G2281" s="54"/>
      <c r="H2281" s="54"/>
      <c r="I2281" s="54"/>
      <c r="J2281" s="54"/>
      <c r="K2281" s="54"/>
      <c r="L2281" s="54"/>
      <c r="M2281" s="54"/>
      <c r="N2281" s="54"/>
      <c r="O2281" s="54"/>
    </row>
    <row r="2282" spans="4:15" x14ac:dyDescent="0.25">
      <c r="D2282" s="58"/>
      <c r="E2282" s="54"/>
      <c r="F2282" s="54"/>
      <c r="G2282" s="54"/>
      <c r="H2282" s="54"/>
      <c r="I2282" s="54"/>
      <c r="J2282" s="54"/>
      <c r="K2282" s="54"/>
      <c r="L2282" s="54"/>
      <c r="M2282" s="54"/>
      <c r="N2282" s="54"/>
      <c r="O2282" s="54"/>
    </row>
    <row r="2283" spans="4:15" x14ac:dyDescent="0.25">
      <c r="D2283" s="58" t="s">
        <v>263</v>
      </c>
      <c r="E2283" s="54"/>
      <c r="F2283" s="54"/>
      <c r="G2283" s="54"/>
      <c r="H2283" s="54"/>
      <c r="I2283" s="54"/>
      <c r="J2283" s="54"/>
      <c r="K2283" s="54"/>
      <c r="L2283" s="54"/>
      <c r="M2283" s="54"/>
      <c r="N2283" s="54"/>
      <c r="O2283" s="54"/>
    </row>
    <row r="2284" spans="4:15" x14ac:dyDescent="0.25">
      <c r="D2284" s="58" t="s">
        <v>264</v>
      </c>
      <c r="E2284" s="54"/>
      <c r="F2284" s="54"/>
      <c r="G2284" s="54"/>
      <c r="H2284" s="54"/>
      <c r="I2284" s="54"/>
      <c r="J2284" s="54"/>
      <c r="K2284" s="54"/>
      <c r="L2284" s="54"/>
      <c r="M2284" s="54"/>
      <c r="N2284" s="54"/>
      <c r="O2284" s="54"/>
    </row>
    <row r="2285" spans="4:15" x14ac:dyDescent="0.25">
      <c r="D2285" s="58" t="s">
        <v>377</v>
      </c>
      <c r="E2285" s="54"/>
      <c r="F2285" s="54"/>
      <c r="G2285" s="54"/>
      <c r="H2285" s="54"/>
      <c r="I2285" s="54"/>
      <c r="J2285" s="54"/>
      <c r="K2285" s="54"/>
      <c r="L2285" s="54"/>
      <c r="M2285" s="54"/>
      <c r="N2285" s="54"/>
      <c r="O2285" s="54"/>
    </row>
    <row r="2287" spans="4:15" x14ac:dyDescent="0.25">
      <c r="D2287" s="52" t="s">
        <v>1191</v>
      </c>
    </row>
    <row r="2289" spans="4:4" x14ac:dyDescent="0.25">
      <c r="D2289" s="48" t="s">
        <v>1243</v>
      </c>
    </row>
    <row r="2322" spans="2:51" x14ac:dyDescent="0.25">
      <c r="B2322" s="49">
        <v>0</v>
      </c>
      <c r="D2322" s="52" t="s">
        <v>1004</v>
      </c>
    </row>
    <row r="2324" spans="2:51" x14ac:dyDescent="0.25">
      <c r="D2324" s="57" t="s">
        <v>352</v>
      </c>
      <c r="E2324" s="53"/>
      <c r="F2324" s="53"/>
      <c r="G2324" s="53"/>
      <c r="H2324" s="53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Z2324" s="57" t="s">
        <v>1255</v>
      </c>
      <c r="AA2324" s="53"/>
      <c r="AB2324" s="53"/>
      <c r="AC2324" s="53"/>
      <c r="AD2324" s="53"/>
      <c r="AE2324" s="53"/>
      <c r="AF2324" s="53"/>
      <c r="AG2324" s="53"/>
      <c r="AH2324" s="53"/>
      <c r="AI2324" s="53"/>
      <c r="AJ2324" s="53"/>
      <c r="AK2324" s="53"/>
      <c r="AL2324" s="53"/>
      <c r="AM2324" s="53"/>
      <c r="AN2324" s="53"/>
      <c r="AO2324" s="53"/>
      <c r="AP2324" s="53"/>
      <c r="AQ2324" s="53"/>
      <c r="AR2324" s="53"/>
      <c r="AS2324" s="53"/>
      <c r="AT2324" s="53"/>
      <c r="AU2324" s="53"/>
      <c r="AV2324" s="53"/>
      <c r="AW2324" s="53"/>
      <c r="AX2324" s="53"/>
      <c r="AY2324" s="53"/>
    </row>
    <row r="2325" spans="2:51" x14ac:dyDescent="0.25">
      <c r="D2325" s="57" t="s">
        <v>1241</v>
      </c>
      <c r="E2325" s="53"/>
      <c r="F2325" s="53"/>
      <c r="G2325" s="53"/>
      <c r="H2325" s="53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Z2325" s="57" t="s">
        <v>1256</v>
      </c>
      <c r="AA2325" s="53"/>
      <c r="AB2325" s="53"/>
      <c r="AC2325" s="53"/>
      <c r="AD2325" s="53"/>
      <c r="AE2325" s="53"/>
      <c r="AF2325" s="53"/>
      <c r="AG2325" s="53"/>
      <c r="AH2325" s="53"/>
      <c r="AI2325" s="53"/>
      <c r="AJ2325" s="53"/>
      <c r="AK2325" s="53"/>
      <c r="AL2325" s="53"/>
      <c r="AM2325" s="53"/>
      <c r="AN2325" s="53"/>
      <c r="AO2325" s="53"/>
      <c r="AP2325" s="53"/>
      <c r="AQ2325" s="53"/>
      <c r="AR2325" s="53"/>
      <c r="AS2325" s="53"/>
      <c r="AT2325" s="53"/>
      <c r="AU2325" s="53"/>
      <c r="AV2325" s="53"/>
      <c r="AW2325" s="53"/>
      <c r="AX2325" s="53"/>
      <c r="AY2325" s="53"/>
    </row>
    <row r="2326" spans="2:51" x14ac:dyDescent="0.25">
      <c r="D2326" s="57" t="s">
        <v>257</v>
      </c>
      <c r="E2326" s="53"/>
      <c r="F2326" s="53"/>
      <c r="G2326" s="53"/>
      <c r="H2326" s="53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Z2326" s="57" t="s">
        <v>257</v>
      </c>
      <c r="AA2326" s="53"/>
      <c r="AB2326" s="53"/>
      <c r="AC2326" s="53"/>
      <c r="AD2326" s="53"/>
      <c r="AE2326" s="53"/>
      <c r="AF2326" s="53"/>
      <c r="AG2326" s="53"/>
      <c r="AH2326" s="53"/>
      <c r="AI2326" s="53"/>
      <c r="AJ2326" s="53"/>
      <c r="AK2326" s="53"/>
      <c r="AL2326" s="53"/>
      <c r="AM2326" s="53"/>
      <c r="AN2326" s="53"/>
      <c r="AO2326" s="53"/>
      <c r="AP2326" s="53"/>
      <c r="AQ2326" s="53"/>
      <c r="AR2326" s="53"/>
      <c r="AS2326" s="53"/>
      <c r="AT2326" s="53"/>
      <c r="AU2326" s="53"/>
      <c r="AV2326" s="53"/>
      <c r="AW2326" s="53"/>
      <c r="AX2326" s="53"/>
      <c r="AY2326" s="53"/>
    </row>
    <row r="2327" spans="2:51" x14ac:dyDescent="0.25">
      <c r="D2327" s="57" t="s">
        <v>1281</v>
      </c>
      <c r="E2327" s="53"/>
      <c r="F2327" s="53"/>
      <c r="G2327" s="53"/>
      <c r="H2327" s="53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Z2327" s="57" t="s">
        <v>480</v>
      </c>
      <c r="AA2327" s="53"/>
      <c r="AB2327" s="53"/>
      <c r="AC2327" s="53"/>
      <c r="AD2327" s="53"/>
      <c r="AE2327" s="53"/>
      <c r="AF2327" s="53"/>
      <c r="AG2327" s="53"/>
      <c r="AH2327" s="53"/>
      <c r="AI2327" s="53"/>
      <c r="AJ2327" s="53"/>
      <c r="AK2327" s="53"/>
      <c r="AL2327" s="53"/>
      <c r="AM2327" s="53"/>
      <c r="AN2327" s="53"/>
      <c r="AO2327" s="53"/>
      <c r="AP2327" s="53"/>
      <c r="AQ2327" s="53"/>
      <c r="AR2327" s="53"/>
      <c r="AS2327" s="53"/>
      <c r="AT2327" s="53"/>
      <c r="AU2327" s="53"/>
      <c r="AV2327" s="53"/>
      <c r="AW2327" s="53"/>
      <c r="AX2327" s="53"/>
      <c r="AY2327" s="53"/>
    </row>
    <row r="2328" spans="2:51" x14ac:dyDescent="0.25">
      <c r="Z2328" s="57" t="s">
        <v>280</v>
      </c>
      <c r="AA2328" s="53"/>
      <c r="AB2328" s="53"/>
      <c r="AC2328" s="53"/>
      <c r="AD2328" s="53"/>
      <c r="AE2328" s="53"/>
      <c r="AF2328" s="53"/>
      <c r="AG2328" s="53"/>
      <c r="AH2328" s="53"/>
      <c r="AI2328" s="53"/>
      <c r="AJ2328" s="53"/>
      <c r="AK2328" s="53"/>
      <c r="AL2328" s="53"/>
      <c r="AM2328" s="53"/>
      <c r="AN2328" s="53"/>
      <c r="AO2328" s="53"/>
      <c r="AP2328" s="53"/>
      <c r="AQ2328" s="53"/>
      <c r="AR2328" s="53"/>
      <c r="AS2328" s="53"/>
      <c r="AT2328" s="53"/>
      <c r="AU2328" s="53"/>
      <c r="AV2328" s="53"/>
      <c r="AW2328" s="53"/>
      <c r="AX2328" s="53"/>
      <c r="AY2328" s="53"/>
    </row>
    <row r="2329" spans="2:51" x14ac:dyDescent="0.25">
      <c r="D2329" s="57" t="s">
        <v>1246</v>
      </c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53"/>
      <c r="Q2329" s="53"/>
      <c r="Z2329" s="57" t="s">
        <v>481</v>
      </c>
      <c r="AA2329" s="53"/>
      <c r="AB2329" s="53"/>
      <c r="AC2329" s="53"/>
      <c r="AD2329" s="53"/>
      <c r="AE2329" s="53"/>
      <c r="AF2329" s="53"/>
      <c r="AG2329" s="53"/>
      <c r="AH2329" s="53"/>
      <c r="AI2329" s="53"/>
      <c r="AJ2329" s="53"/>
      <c r="AK2329" s="53"/>
      <c r="AL2329" s="53"/>
      <c r="AM2329" s="53"/>
      <c r="AN2329" s="53"/>
      <c r="AO2329" s="53"/>
      <c r="AP2329" s="53"/>
      <c r="AQ2329" s="53"/>
      <c r="AR2329" s="53"/>
      <c r="AS2329" s="53"/>
      <c r="AT2329" s="53"/>
      <c r="AU2329" s="53"/>
      <c r="AV2329" s="53"/>
      <c r="AW2329" s="53"/>
      <c r="AX2329" s="53"/>
      <c r="AY2329" s="53"/>
    </row>
    <row r="2330" spans="2:51" x14ac:dyDescent="0.25">
      <c r="D2330" s="57" t="s">
        <v>1247</v>
      </c>
      <c r="E2330" s="53"/>
      <c r="F2330" s="53"/>
      <c r="G2330" s="53"/>
      <c r="H2330" s="53"/>
      <c r="I2330" s="53"/>
      <c r="J2330" s="53"/>
      <c r="K2330" s="53"/>
      <c r="L2330" s="53"/>
      <c r="M2330" s="53"/>
      <c r="N2330" s="53"/>
      <c r="O2330" s="53"/>
      <c r="P2330" s="53"/>
      <c r="Q2330" s="53"/>
      <c r="Z2330" s="57" t="s">
        <v>482</v>
      </c>
      <c r="AA2330" s="53"/>
      <c r="AB2330" s="53"/>
      <c r="AC2330" s="53"/>
      <c r="AD2330" s="53"/>
      <c r="AE2330" s="53"/>
      <c r="AF2330" s="53"/>
      <c r="AG2330" s="53"/>
      <c r="AH2330" s="53"/>
      <c r="AI2330" s="53"/>
      <c r="AJ2330" s="53"/>
      <c r="AK2330" s="53"/>
      <c r="AL2330" s="53"/>
      <c r="AM2330" s="53"/>
      <c r="AN2330" s="53"/>
      <c r="AO2330" s="53"/>
      <c r="AP2330" s="53"/>
      <c r="AQ2330" s="53"/>
      <c r="AR2330" s="53"/>
      <c r="AS2330" s="53"/>
      <c r="AT2330" s="53"/>
      <c r="AU2330" s="53"/>
      <c r="AV2330" s="53"/>
      <c r="AW2330" s="53"/>
      <c r="AX2330" s="53"/>
      <c r="AY2330" s="53"/>
    </row>
    <row r="2331" spans="2:51" x14ac:dyDescent="0.25">
      <c r="D2331" s="57" t="s">
        <v>1248</v>
      </c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53"/>
      <c r="Q2331" s="53"/>
      <c r="Z2331" s="57" t="s">
        <v>1281</v>
      </c>
      <c r="AA2331" s="53"/>
      <c r="AB2331" s="53"/>
      <c r="AC2331" s="53"/>
      <c r="AD2331" s="53"/>
      <c r="AE2331" s="53"/>
      <c r="AF2331" s="53"/>
      <c r="AG2331" s="53"/>
      <c r="AH2331" s="53"/>
      <c r="AI2331" s="53"/>
      <c r="AJ2331" s="53"/>
      <c r="AK2331" s="53"/>
      <c r="AL2331" s="53"/>
      <c r="AM2331" s="53"/>
      <c r="AN2331" s="53"/>
      <c r="AO2331" s="53"/>
      <c r="AP2331" s="53"/>
      <c r="AQ2331" s="53"/>
      <c r="AR2331" s="53"/>
      <c r="AS2331" s="53"/>
      <c r="AT2331" s="53"/>
      <c r="AU2331" s="53"/>
      <c r="AV2331" s="53"/>
      <c r="AW2331" s="53"/>
      <c r="AX2331" s="53"/>
      <c r="AY2331" s="53"/>
    </row>
    <row r="2332" spans="2:51" x14ac:dyDescent="0.25">
      <c r="D2332" s="57" t="s">
        <v>1249</v>
      </c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3"/>
      <c r="Q2332" s="53"/>
    </row>
    <row r="2333" spans="2:51" x14ac:dyDescent="0.25">
      <c r="D2333" s="57" t="s">
        <v>1250</v>
      </c>
      <c r="E2333" s="53"/>
      <c r="F2333" s="53"/>
      <c r="G2333" s="5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</row>
    <row r="2367" spans="4:22" x14ac:dyDescent="0.25">
      <c r="D2367" s="57" t="s">
        <v>1282</v>
      </c>
      <c r="E2367" s="53"/>
      <c r="F2367" s="53"/>
      <c r="G2367" s="53"/>
      <c r="H2367" s="53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</row>
    <row r="2368" spans="4:22" x14ac:dyDescent="0.25">
      <c r="D2368" s="57" t="s">
        <v>1283</v>
      </c>
      <c r="E2368" s="53"/>
      <c r="F2368" s="53"/>
      <c r="G2368" s="5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</row>
    <row r="2369" spans="4:22" x14ac:dyDescent="0.25">
      <c r="D2369" s="57" t="s">
        <v>590</v>
      </c>
      <c r="E2369" s="53"/>
      <c r="F2369" s="53"/>
      <c r="G2369" s="53"/>
      <c r="H2369" s="53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</row>
    <row r="2370" spans="4:22" x14ac:dyDescent="0.25">
      <c r="D2370" s="57" t="s">
        <v>1284</v>
      </c>
      <c r="E2370" s="53"/>
      <c r="F2370" s="53"/>
      <c r="G2370" s="53"/>
      <c r="H2370" s="53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</row>
    <row r="2372" spans="4:22" x14ac:dyDescent="0.25">
      <c r="D2372" s="58" t="s">
        <v>376</v>
      </c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</row>
    <row r="2373" spans="4:22" x14ac:dyDescent="0.25">
      <c r="D2373" s="58" t="s">
        <v>324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</row>
    <row r="2374" spans="4:22" x14ac:dyDescent="0.25">
      <c r="D2374" s="58"/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</row>
    <row r="2375" spans="4:22" x14ac:dyDescent="0.25">
      <c r="D2375" s="58" t="s">
        <v>591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</row>
    <row r="2376" spans="4:22" x14ac:dyDescent="0.25">
      <c r="D2376" s="58" t="s">
        <v>283</v>
      </c>
      <c r="E2376" s="54"/>
      <c r="F2376" s="54"/>
      <c r="G2376" s="54"/>
      <c r="H2376" s="54"/>
      <c r="I2376" s="54"/>
      <c r="J2376" s="54"/>
      <c r="K2376" s="54"/>
      <c r="L2376" s="54"/>
      <c r="M2376" s="54"/>
      <c r="N2376" s="54"/>
      <c r="O2376" s="54"/>
      <c r="P2376" s="54"/>
    </row>
    <row r="2377" spans="4:22" x14ac:dyDescent="0.25">
      <c r="D2377" s="58" t="s">
        <v>1285</v>
      </c>
      <c r="E2377" s="54"/>
      <c r="F2377" s="54"/>
      <c r="G2377" s="54"/>
      <c r="H2377" s="54"/>
      <c r="I2377" s="54"/>
      <c r="J2377" s="54"/>
      <c r="K2377" s="54"/>
      <c r="L2377" s="54"/>
      <c r="M2377" s="54"/>
      <c r="N2377" s="54"/>
      <c r="O2377" s="54"/>
      <c r="P2377" s="54"/>
    </row>
    <row r="2378" spans="4:22" x14ac:dyDescent="0.25">
      <c r="D2378" s="58" t="s">
        <v>1286</v>
      </c>
      <c r="E2378" s="54"/>
      <c r="F2378" s="54"/>
      <c r="G2378" s="54"/>
      <c r="H2378" s="54"/>
      <c r="I2378" s="54"/>
      <c r="J2378" s="54"/>
      <c r="K2378" s="54"/>
      <c r="L2378" s="54"/>
      <c r="M2378" s="54"/>
      <c r="N2378" s="54"/>
      <c r="O2378" s="54"/>
      <c r="P2378" s="54"/>
    </row>
    <row r="2379" spans="4:22" x14ac:dyDescent="0.25">
      <c r="D2379" s="58" t="s">
        <v>1287</v>
      </c>
      <c r="E2379" s="54"/>
      <c r="F2379" s="54"/>
      <c r="G2379" s="54"/>
      <c r="H2379" s="54"/>
      <c r="I2379" s="54"/>
      <c r="J2379" s="54"/>
      <c r="K2379" s="54"/>
      <c r="L2379" s="54"/>
      <c r="M2379" s="54"/>
      <c r="N2379" s="54"/>
      <c r="O2379" s="54"/>
      <c r="P2379" s="54"/>
    </row>
    <row r="2380" spans="4:22" x14ac:dyDescent="0.25">
      <c r="D2380" s="58"/>
      <c r="E2380" s="54"/>
      <c r="F2380" s="54"/>
      <c r="G2380" s="54"/>
      <c r="H2380" s="54"/>
      <c r="I2380" s="54"/>
      <c r="J2380" s="54"/>
      <c r="K2380" s="54"/>
      <c r="L2380" s="54"/>
      <c r="M2380" s="54"/>
      <c r="N2380" s="54"/>
      <c r="O2380" s="54"/>
      <c r="P2380" s="54"/>
    </row>
    <row r="2381" spans="4:22" x14ac:dyDescent="0.25">
      <c r="D2381" s="58" t="s">
        <v>1288</v>
      </c>
      <c r="E2381" s="54"/>
      <c r="F2381" s="54"/>
      <c r="G2381" s="54"/>
      <c r="H2381" s="54"/>
      <c r="I2381" s="54"/>
      <c r="J2381" s="54"/>
      <c r="K2381" s="54"/>
      <c r="L2381" s="54"/>
      <c r="M2381" s="54"/>
      <c r="N2381" s="54"/>
      <c r="O2381" s="54"/>
      <c r="P2381" s="54"/>
    </row>
    <row r="2382" spans="4:22" x14ac:dyDescent="0.25">
      <c r="D2382" s="58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</row>
    <row r="2383" spans="4:22" x14ac:dyDescent="0.25">
      <c r="D2383" s="58" t="s">
        <v>263</v>
      </c>
      <c r="E2383" s="54"/>
      <c r="F2383" s="54"/>
      <c r="G2383" s="54"/>
      <c r="H2383" s="54"/>
      <c r="I2383" s="54"/>
      <c r="J2383" s="54"/>
      <c r="K2383" s="54"/>
      <c r="L2383" s="54"/>
      <c r="M2383" s="54"/>
      <c r="N2383" s="54"/>
      <c r="O2383" s="54"/>
      <c r="P2383" s="54"/>
    </row>
    <row r="2384" spans="4:22" x14ac:dyDescent="0.25">
      <c r="D2384" s="58" t="s">
        <v>264</v>
      </c>
      <c r="E2384" s="54"/>
      <c r="F2384" s="54"/>
      <c r="G2384" s="54"/>
      <c r="H2384" s="54"/>
      <c r="I2384" s="54"/>
      <c r="J2384" s="54"/>
      <c r="K2384" s="54"/>
      <c r="L2384" s="54"/>
      <c r="M2384" s="54"/>
      <c r="N2384" s="54"/>
      <c r="O2384" s="54"/>
      <c r="P2384" s="54"/>
    </row>
    <row r="2385" spans="2:16" x14ac:dyDescent="0.25">
      <c r="D2385" s="58" t="s">
        <v>377</v>
      </c>
      <c r="E2385" s="54"/>
      <c r="F2385" s="54"/>
      <c r="G2385" s="54"/>
      <c r="H2385" s="54"/>
      <c r="I2385" s="54"/>
      <c r="J2385" s="54"/>
      <c r="K2385" s="54"/>
      <c r="L2385" s="54"/>
      <c r="M2385" s="54"/>
      <c r="N2385" s="54"/>
      <c r="O2385" s="54"/>
      <c r="P2385" s="54"/>
    </row>
    <row r="2392" spans="2:16" x14ac:dyDescent="0.25">
      <c r="B2392" s="49">
        <v>0</v>
      </c>
      <c r="D2392" s="52" t="s">
        <v>1251</v>
      </c>
    </row>
    <row r="2393" spans="2:16" x14ac:dyDescent="0.25">
      <c r="D2393" s="60" t="s">
        <v>306</v>
      </c>
    </row>
    <row r="2395" spans="2:16" x14ac:dyDescent="0.25">
      <c r="D2395" s="48" t="s">
        <v>1177</v>
      </c>
    </row>
    <row r="2396" spans="2:16" x14ac:dyDescent="0.25">
      <c r="D2396" s="55" t="s">
        <v>1253</v>
      </c>
    </row>
    <row r="2398" spans="2:16" x14ac:dyDescent="0.25">
      <c r="D2398" s="48" t="s">
        <v>2895</v>
      </c>
    </row>
    <row r="2416" spans="4:4" x14ac:dyDescent="0.25">
      <c r="D2416" s="48" t="s">
        <v>1229</v>
      </c>
    </row>
    <row r="2449" spans="4:29" x14ac:dyDescent="0.25">
      <c r="D2449" s="48" t="s">
        <v>310</v>
      </c>
    </row>
    <row r="2450" spans="4:29" x14ac:dyDescent="0.25">
      <c r="D2450" s="52" t="s">
        <v>818</v>
      </c>
    </row>
    <row r="2452" spans="4:29" x14ac:dyDescent="0.25">
      <c r="D2452" s="57" t="s">
        <v>1255</v>
      </c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  <c r="AA2452" s="53"/>
      <c r="AB2452" s="53"/>
      <c r="AC2452" s="53"/>
    </row>
    <row r="2453" spans="4:29" x14ac:dyDescent="0.25">
      <c r="D2453" s="57" t="s">
        <v>1256</v>
      </c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  <c r="AA2453" s="53"/>
      <c r="AB2453" s="53"/>
      <c r="AC2453" s="53"/>
    </row>
    <row r="2454" spans="4:29" x14ac:dyDescent="0.25">
      <c r="D2454" s="57" t="s">
        <v>257</v>
      </c>
      <c r="E2454" s="53"/>
      <c r="F2454" s="53"/>
      <c r="G2454" s="53"/>
      <c r="H2454" s="53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  <c r="AA2454" s="53"/>
      <c r="AB2454" s="53"/>
      <c r="AC2454" s="53"/>
    </row>
    <row r="2455" spans="4:29" x14ac:dyDescent="0.25">
      <c r="D2455" s="57" t="s">
        <v>480</v>
      </c>
      <c r="E2455" s="53"/>
      <c r="F2455" s="53"/>
      <c r="G2455" s="53"/>
      <c r="H2455" s="53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  <c r="AA2455" s="53"/>
      <c r="AB2455" s="53"/>
      <c r="AC2455" s="53"/>
    </row>
    <row r="2456" spans="4:29" x14ac:dyDescent="0.25">
      <c r="D2456" s="57" t="s">
        <v>280</v>
      </c>
      <c r="E2456" s="53"/>
      <c r="F2456" s="53"/>
      <c r="G2456" s="53"/>
      <c r="H2456" s="53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  <c r="AA2456" s="53"/>
      <c r="AB2456" s="53"/>
      <c r="AC2456" s="53"/>
    </row>
    <row r="2457" spans="4:29" x14ac:dyDescent="0.25">
      <c r="D2457" s="57" t="s">
        <v>481</v>
      </c>
      <c r="E2457" s="53"/>
      <c r="F2457" s="53"/>
      <c r="G2457" s="53"/>
      <c r="H2457" s="53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  <c r="AA2457" s="53"/>
      <c r="AB2457" s="53"/>
      <c r="AC2457" s="53"/>
    </row>
    <row r="2458" spans="4:29" x14ac:dyDescent="0.25">
      <c r="D2458" s="57" t="s">
        <v>482</v>
      </c>
      <c r="E2458" s="53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  <c r="AA2458" s="53"/>
      <c r="AB2458" s="53"/>
      <c r="AC2458" s="53"/>
    </row>
    <row r="2459" spans="4:29" x14ac:dyDescent="0.25">
      <c r="D2459" s="57" t="s">
        <v>1254</v>
      </c>
      <c r="E2459" s="53"/>
      <c r="F2459" s="53"/>
      <c r="G2459" s="53"/>
      <c r="H2459" s="53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  <c r="AA2459" s="53"/>
      <c r="AB2459" s="53"/>
      <c r="AC2459" s="53"/>
    </row>
    <row r="2461" spans="4:29" x14ac:dyDescent="0.25">
      <c r="D2461" s="58" t="s">
        <v>376</v>
      </c>
      <c r="E2461" s="54"/>
      <c r="F2461" s="54"/>
      <c r="G2461" s="54"/>
      <c r="H2461" s="54"/>
      <c r="I2461" s="54"/>
      <c r="J2461" s="54"/>
      <c r="K2461" s="54"/>
      <c r="L2461" s="54"/>
      <c r="M2461" s="54"/>
      <c r="N2461" s="54"/>
      <c r="O2461" s="54"/>
      <c r="P2461" s="54"/>
      <c r="Q2461" s="54"/>
      <c r="R2461" s="54"/>
      <c r="S2461" s="54"/>
      <c r="T2461" s="54"/>
      <c r="U2461" s="54"/>
    </row>
    <row r="2462" spans="4:29" x14ac:dyDescent="0.25">
      <c r="D2462" s="58" t="s">
        <v>324</v>
      </c>
      <c r="E2462" s="54"/>
      <c r="F2462" s="54"/>
      <c r="G2462" s="54"/>
      <c r="H2462" s="54"/>
      <c r="I2462" s="54"/>
      <c r="J2462" s="54"/>
      <c r="K2462" s="54"/>
      <c r="L2462" s="54"/>
      <c r="M2462" s="54"/>
      <c r="N2462" s="54"/>
      <c r="O2462" s="54"/>
      <c r="P2462" s="54"/>
      <c r="Q2462" s="54"/>
      <c r="R2462" s="54"/>
      <c r="S2462" s="54"/>
      <c r="T2462" s="54"/>
      <c r="U2462" s="54"/>
    </row>
    <row r="2463" spans="4:29" x14ac:dyDescent="0.25">
      <c r="D2463" s="58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4"/>
      <c r="R2463" s="54"/>
      <c r="S2463" s="54"/>
      <c r="T2463" s="54"/>
      <c r="U2463" s="54"/>
    </row>
    <row r="2464" spans="4:29" x14ac:dyDescent="0.25">
      <c r="D2464" s="58" t="s">
        <v>281</v>
      </c>
      <c r="E2464" s="54"/>
      <c r="F2464" s="54"/>
      <c r="G2464" s="54"/>
      <c r="H2464" s="54"/>
      <c r="I2464" s="54"/>
      <c r="J2464" s="54"/>
      <c r="K2464" s="54"/>
      <c r="L2464" s="54"/>
      <c r="M2464" s="54"/>
      <c r="N2464" s="54"/>
      <c r="O2464" s="54"/>
      <c r="P2464" s="54"/>
      <c r="Q2464" s="54"/>
      <c r="R2464" s="54"/>
      <c r="S2464" s="54"/>
      <c r="T2464" s="54"/>
      <c r="U2464" s="54"/>
    </row>
    <row r="2465" spans="4:21" x14ac:dyDescent="0.25">
      <c r="D2465" s="58" t="s">
        <v>283</v>
      </c>
      <c r="E2465" s="54"/>
      <c r="F2465" s="54"/>
      <c r="G2465" s="54"/>
      <c r="H2465" s="54"/>
      <c r="I2465" s="54"/>
      <c r="J2465" s="54"/>
      <c r="K2465" s="54"/>
      <c r="L2465" s="54"/>
      <c r="M2465" s="54"/>
      <c r="N2465" s="54"/>
      <c r="O2465" s="54"/>
      <c r="P2465" s="54"/>
      <c r="Q2465" s="54"/>
      <c r="R2465" s="54"/>
      <c r="S2465" s="54"/>
      <c r="T2465" s="54"/>
      <c r="U2465" s="54"/>
    </row>
    <row r="2466" spans="4:21" x14ac:dyDescent="0.25">
      <c r="D2466" s="58" t="s">
        <v>1257</v>
      </c>
      <c r="E2466" s="54"/>
      <c r="F2466" s="54"/>
      <c r="G2466" s="54"/>
      <c r="H2466" s="54"/>
      <c r="I2466" s="54"/>
      <c r="J2466" s="54"/>
      <c r="K2466" s="54"/>
      <c r="L2466" s="54"/>
      <c r="M2466" s="54"/>
      <c r="N2466" s="54"/>
      <c r="O2466" s="54"/>
      <c r="P2466" s="54"/>
      <c r="Q2466" s="54"/>
      <c r="R2466" s="54"/>
      <c r="S2466" s="54"/>
      <c r="T2466" s="54"/>
      <c r="U2466" s="54"/>
    </row>
    <row r="2467" spans="4:21" x14ac:dyDescent="0.25">
      <c r="D2467" s="58" t="s">
        <v>1258</v>
      </c>
      <c r="E2467" s="54"/>
      <c r="F2467" s="54"/>
      <c r="G2467" s="54"/>
      <c r="H2467" s="54"/>
      <c r="I2467" s="54"/>
      <c r="J2467" s="54"/>
      <c r="K2467" s="54"/>
      <c r="L2467" s="54"/>
      <c r="M2467" s="54"/>
      <c r="N2467" s="54"/>
      <c r="O2467" s="54"/>
      <c r="P2467" s="54"/>
      <c r="Q2467" s="54"/>
      <c r="R2467" s="54"/>
      <c r="S2467" s="54"/>
      <c r="T2467" s="54"/>
      <c r="U2467" s="54"/>
    </row>
    <row r="2468" spans="4:21" x14ac:dyDescent="0.25">
      <c r="D2468" s="58"/>
      <c r="E2468" s="54"/>
      <c r="F2468" s="54"/>
      <c r="G2468" s="54"/>
      <c r="H2468" s="54"/>
      <c r="I2468" s="54"/>
      <c r="J2468" s="54"/>
      <c r="K2468" s="54"/>
      <c r="L2468" s="54"/>
      <c r="M2468" s="54"/>
      <c r="N2468" s="54"/>
      <c r="O2468" s="54"/>
      <c r="P2468" s="54"/>
      <c r="Q2468" s="54"/>
      <c r="R2468" s="54"/>
      <c r="S2468" s="54"/>
      <c r="T2468" s="54"/>
      <c r="U2468" s="54"/>
    </row>
    <row r="2469" spans="4:21" x14ac:dyDescent="0.25">
      <c r="D2469" s="58" t="s">
        <v>1261</v>
      </c>
      <c r="E2469" s="54"/>
      <c r="F2469" s="54"/>
      <c r="G2469" s="54"/>
      <c r="H2469" s="54"/>
      <c r="I2469" s="54"/>
      <c r="J2469" s="54"/>
      <c r="K2469" s="54"/>
      <c r="L2469" s="54"/>
      <c r="M2469" s="54"/>
      <c r="N2469" s="54"/>
      <c r="O2469" s="54"/>
      <c r="P2469" s="54"/>
      <c r="Q2469" s="54"/>
      <c r="R2469" s="54"/>
      <c r="S2469" s="54"/>
      <c r="T2469" s="54"/>
      <c r="U2469" s="54"/>
    </row>
    <row r="2470" spans="4:21" x14ac:dyDescent="0.25">
      <c r="D2470" s="58" t="s">
        <v>283</v>
      </c>
      <c r="E2470" s="54"/>
      <c r="F2470" s="54"/>
      <c r="G2470" s="54"/>
      <c r="H2470" s="54"/>
      <c r="I2470" s="54"/>
      <c r="J2470" s="54"/>
      <c r="K2470" s="54"/>
      <c r="L2470" s="54"/>
      <c r="M2470" s="54"/>
      <c r="N2470" s="54"/>
      <c r="O2470" s="54"/>
      <c r="P2470" s="54"/>
      <c r="Q2470" s="54"/>
      <c r="R2470" s="54"/>
      <c r="S2470" s="54"/>
      <c r="T2470" s="54"/>
      <c r="U2470" s="54"/>
    </row>
    <row r="2471" spans="4:21" x14ac:dyDescent="0.25">
      <c r="D2471" s="58" t="s">
        <v>1259</v>
      </c>
      <c r="E2471" s="54"/>
      <c r="F2471" s="54"/>
      <c r="G2471" s="54"/>
      <c r="H2471" s="54"/>
      <c r="I2471" s="54"/>
      <c r="J2471" s="54"/>
      <c r="K2471" s="54"/>
      <c r="L2471" s="54"/>
      <c r="M2471" s="54"/>
      <c r="N2471" s="54"/>
      <c r="O2471" s="54"/>
      <c r="P2471" s="54"/>
      <c r="Q2471" s="54"/>
      <c r="R2471" s="54"/>
      <c r="S2471" s="54"/>
      <c r="T2471" s="54"/>
      <c r="U2471" s="54"/>
    </row>
    <row r="2472" spans="4:21" x14ac:dyDescent="0.25">
      <c r="D2472" s="58" t="s">
        <v>1260</v>
      </c>
      <c r="E2472" s="54"/>
      <c r="F2472" s="54"/>
      <c r="G2472" s="54"/>
      <c r="H2472" s="54"/>
      <c r="I2472" s="54"/>
      <c r="J2472" s="54"/>
      <c r="K2472" s="54"/>
      <c r="L2472" s="54"/>
      <c r="M2472" s="54"/>
      <c r="N2472" s="54"/>
      <c r="O2472" s="54"/>
      <c r="P2472" s="54"/>
      <c r="Q2472" s="54"/>
      <c r="R2472" s="54"/>
      <c r="S2472" s="54"/>
      <c r="T2472" s="54"/>
      <c r="U2472" s="54"/>
    </row>
    <row r="2473" spans="4:21" x14ac:dyDescent="0.25">
      <c r="D2473" s="58"/>
      <c r="E2473" s="54"/>
      <c r="F2473" s="54"/>
      <c r="G2473" s="54"/>
      <c r="H2473" s="54"/>
      <c r="I2473" s="54"/>
      <c r="J2473" s="54"/>
      <c r="K2473" s="54"/>
      <c r="L2473" s="54"/>
      <c r="M2473" s="54"/>
      <c r="N2473" s="54"/>
      <c r="O2473" s="54"/>
      <c r="P2473" s="54"/>
      <c r="Q2473" s="54"/>
      <c r="R2473" s="54"/>
      <c r="S2473" s="54"/>
      <c r="T2473" s="54"/>
      <c r="U2473" s="54"/>
    </row>
    <row r="2474" spans="4:21" x14ac:dyDescent="0.25">
      <c r="D2474" s="58" t="s">
        <v>263</v>
      </c>
      <c r="E2474" s="54"/>
      <c r="F2474" s="54"/>
      <c r="G2474" s="54"/>
      <c r="H2474" s="54"/>
      <c r="I2474" s="54"/>
      <c r="J2474" s="54"/>
      <c r="K2474" s="54"/>
      <c r="L2474" s="54"/>
      <c r="M2474" s="54"/>
      <c r="N2474" s="54"/>
      <c r="O2474" s="54"/>
      <c r="P2474" s="54"/>
      <c r="Q2474" s="54"/>
      <c r="R2474" s="54"/>
      <c r="S2474" s="54"/>
      <c r="T2474" s="54"/>
      <c r="U2474" s="54"/>
    </row>
    <row r="2475" spans="4:21" x14ac:dyDescent="0.25">
      <c r="D2475" s="58" t="s">
        <v>264</v>
      </c>
      <c r="E2475" s="54"/>
      <c r="F2475" s="54"/>
      <c r="G2475" s="54"/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  <c r="R2475" s="54"/>
      <c r="S2475" s="54"/>
      <c r="T2475" s="54"/>
      <c r="U2475" s="54"/>
    </row>
    <row r="2476" spans="4:21" x14ac:dyDescent="0.25">
      <c r="D2476" s="58" t="s">
        <v>377</v>
      </c>
      <c r="E2476" s="54"/>
      <c r="F2476" s="54"/>
      <c r="G2476" s="54"/>
      <c r="H2476" s="54"/>
      <c r="I2476" s="54"/>
      <c r="J2476" s="54"/>
      <c r="K2476" s="54"/>
      <c r="L2476" s="54"/>
      <c r="M2476" s="54"/>
      <c r="N2476" s="54"/>
      <c r="O2476" s="54"/>
      <c r="P2476" s="54"/>
      <c r="Q2476" s="54"/>
      <c r="R2476" s="54"/>
      <c r="S2476" s="54"/>
      <c r="T2476" s="54"/>
      <c r="U2476" s="54"/>
    </row>
    <row r="2478" spans="4:21" x14ac:dyDescent="0.25">
      <c r="D2478" s="48" t="s">
        <v>1262</v>
      </c>
    </row>
    <row r="2494" spans="4:4" x14ac:dyDescent="0.25">
      <c r="D2494" s="52" t="s">
        <v>1191</v>
      </c>
    </row>
    <row r="2496" spans="4:4" x14ac:dyDescent="0.25">
      <c r="D2496" s="48" t="s">
        <v>1262</v>
      </c>
    </row>
    <row r="2524" spans="2:4" x14ac:dyDescent="0.25">
      <c r="B2524" s="49">
        <v>0</v>
      </c>
      <c r="D2524" s="52" t="s">
        <v>1236</v>
      </c>
    </row>
    <row r="2525" spans="2:4" x14ac:dyDescent="0.25">
      <c r="D2525" s="60" t="s">
        <v>306</v>
      </c>
    </row>
    <row r="2527" spans="2:4" x14ac:dyDescent="0.25">
      <c r="D2527" s="48" t="s">
        <v>36</v>
      </c>
    </row>
    <row r="2528" spans="2:4" x14ac:dyDescent="0.25">
      <c r="D2528" s="52" t="s">
        <v>1236</v>
      </c>
    </row>
    <row r="2530" spans="4:4" x14ac:dyDescent="0.25">
      <c r="D2530" s="48" t="s">
        <v>1231</v>
      </c>
    </row>
    <row r="2599" spans="2:4" x14ac:dyDescent="0.25">
      <c r="B2599" s="49">
        <v>0</v>
      </c>
      <c r="D2599" s="52" t="s">
        <v>1169</v>
      </c>
    </row>
    <row r="2600" spans="2:4" x14ac:dyDescent="0.25">
      <c r="D2600" s="60" t="s">
        <v>306</v>
      </c>
    </row>
    <row r="2602" spans="2:4" x14ac:dyDescent="0.25">
      <c r="D2602" s="48" t="s">
        <v>36</v>
      </c>
    </row>
    <row r="2603" spans="2:4" x14ac:dyDescent="0.25">
      <c r="D2603" s="55" t="s">
        <v>1265</v>
      </c>
    </row>
    <row r="2605" spans="2:4" x14ac:dyDescent="0.25">
      <c r="D2605" s="48" t="s">
        <v>1164</v>
      </c>
    </row>
    <row r="2638" spans="4:4" x14ac:dyDescent="0.25">
      <c r="D2638" s="52" t="s">
        <v>901</v>
      </c>
    </row>
    <row r="2654" spans="4:9" x14ac:dyDescent="0.25">
      <c r="D2654" s="48" t="s">
        <v>1272</v>
      </c>
      <c r="I2654" s="48" t="s">
        <v>1274</v>
      </c>
    </row>
    <row r="2655" spans="4:9" x14ac:dyDescent="0.25">
      <c r="D2655" s="28" t="s">
        <v>1273</v>
      </c>
      <c r="I2655" s="28" t="s">
        <v>1275</v>
      </c>
    </row>
    <row r="2657" spans="4:27" x14ac:dyDescent="0.25">
      <c r="D2657" s="57" t="s">
        <v>1266</v>
      </c>
      <c r="E2657" s="53"/>
      <c r="F2657" s="53"/>
      <c r="G2657" s="53"/>
      <c r="H2657" s="53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  <c r="Z2657" s="53"/>
      <c r="AA2657" s="53"/>
    </row>
    <row r="2658" spans="4:27" x14ac:dyDescent="0.25">
      <c r="D2658" s="57" t="s">
        <v>1267</v>
      </c>
      <c r="E2658" s="53"/>
      <c r="F2658" s="53"/>
      <c r="G2658" s="5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  <c r="AA2658" s="53"/>
    </row>
    <row r="2659" spans="4:27" x14ac:dyDescent="0.25">
      <c r="D2659" s="57" t="s">
        <v>543</v>
      </c>
      <c r="E2659" s="53"/>
      <c r="F2659" s="53"/>
      <c r="G2659" s="53"/>
      <c r="H2659" s="53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  <c r="Z2659" s="53"/>
      <c r="AA2659" s="53"/>
    </row>
    <row r="2660" spans="4:27" x14ac:dyDescent="0.25">
      <c r="D2660" s="57" t="s">
        <v>1268</v>
      </c>
      <c r="E2660" s="53"/>
      <c r="F2660" s="53"/>
      <c r="G2660" s="53"/>
      <c r="H2660" s="53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  <c r="Z2660" s="53"/>
      <c r="AA2660" s="53"/>
    </row>
    <row r="2661" spans="4:27" x14ac:dyDescent="0.25">
      <c r="D2661" s="57" t="s">
        <v>388</v>
      </c>
      <c r="E2661" s="53"/>
      <c r="F2661" s="53"/>
      <c r="G2661" s="53"/>
      <c r="H2661" s="53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  <c r="Z2661" s="53"/>
      <c r="AA2661" s="53"/>
    </row>
    <row r="2662" spans="4:27" x14ac:dyDescent="0.25">
      <c r="D2662" s="57" t="s">
        <v>1269</v>
      </c>
      <c r="E2662" s="53"/>
      <c r="F2662" s="53"/>
      <c r="G2662" s="53"/>
      <c r="H2662" s="53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  <c r="Z2662" s="53"/>
      <c r="AA2662" s="53"/>
    </row>
    <row r="2663" spans="4:27" x14ac:dyDescent="0.25">
      <c r="D2663" s="57" t="s">
        <v>1270</v>
      </c>
      <c r="E2663" s="53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  <c r="AA2663" s="53"/>
    </row>
    <row r="2664" spans="4:27" x14ac:dyDescent="0.25">
      <c r="D2664" s="57" t="s">
        <v>1271</v>
      </c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  <c r="Z2664" s="53"/>
      <c r="AA2664" s="53"/>
    </row>
    <row r="2666" spans="4:27" x14ac:dyDescent="0.25">
      <c r="D2666" s="58" t="s">
        <v>376</v>
      </c>
      <c r="E2666" s="54"/>
      <c r="F2666" s="54"/>
      <c r="G2666" s="54"/>
      <c r="H2666" s="54"/>
      <c r="I2666" s="54"/>
      <c r="J2666" s="54"/>
      <c r="K2666" s="54"/>
      <c r="L2666" s="54"/>
      <c r="M2666" s="54"/>
      <c r="N2666" s="54"/>
      <c r="O2666" s="54"/>
      <c r="P2666" s="54"/>
      <c r="Q2666" s="54"/>
    </row>
    <row r="2667" spans="4:27" x14ac:dyDescent="0.25">
      <c r="D2667" s="58" t="s">
        <v>324</v>
      </c>
      <c r="E2667" s="54"/>
      <c r="F2667" s="54"/>
      <c r="G2667" s="54"/>
      <c r="H2667" s="54"/>
      <c r="I2667" s="54"/>
      <c r="J2667" s="54"/>
      <c r="K2667" s="54"/>
      <c r="L2667" s="54"/>
      <c r="M2667" s="54"/>
      <c r="N2667" s="54"/>
      <c r="O2667" s="54"/>
      <c r="P2667" s="54"/>
      <c r="Q2667" s="54"/>
    </row>
    <row r="2668" spans="4:27" x14ac:dyDescent="0.25">
      <c r="D2668" s="58"/>
      <c r="E2668" s="54"/>
      <c r="F2668" s="54"/>
      <c r="G2668" s="54"/>
      <c r="H2668" s="54"/>
      <c r="I2668" s="54"/>
      <c r="J2668" s="54"/>
      <c r="K2668" s="54"/>
      <c r="L2668" s="54"/>
      <c r="M2668" s="54"/>
      <c r="N2668" s="54"/>
      <c r="O2668" s="54"/>
      <c r="P2668" s="54"/>
      <c r="Q2668" s="54"/>
    </row>
    <row r="2669" spans="4:27" x14ac:dyDescent="0.25">
      <c r="D2669" s="58" t="s">
        <v>1276</v>
      </c>
      <c r="E2669" s="54"/>
      <c r="F2669" s="54"/>
      <c r="G2669" s="54"/>
      <c r="H2669" s="54"/>
      <c r="I2669" s="54"/>
      <c r="J2669" s="54"/>
      <c r="K2669" s="54"/>
      <c r="L2669" s="54"/>
      <c r="M2669" s="54"/>
      <c r="N2669" s="54"/>
      <c r="O2669" s="54"/>
      <c r="P2669" s="54"/>
      <c r="Q2669" s="54"/>
    </row>
    <row r="2670" spans="4:27" x14ac:dyDescent="0.25">
      <c r="D2670" s="58" t="s">
        <v>283</v>
      </c>
      <c r="E2670" s="54"/>
      <c r="F2670" s="54"/>
      <c r="G2670" s="54"/>
      <c r="H2670" s="54"/>
      <c r="I2670" s="54"/>
      <c r="J2670" s="54"/>
      <c r="K2670" s="54"/>
      <c r="L2670" s="54"/>
      <c r="M2670" s="54"/>
      <c r="N2670" s="54"/>
      <c r="O2670" s="54"/>
      <c r="P2670" s="54"/>
      <c r="Q2670" s="54"/>
    </row>
    <row r="2671" spans="4:27" x14ac:dyDescent="0.25">
      <c r="D2671" s="58" t="s">
        <v>1277</v>
      </c>
      <c r="E2671" s="54"/>
      <c r="F2671" s="54"/>
      <c r="G2671" s="54"/>
      <c r="H2671" s="54"/>
      <c r="I2671" s="54"/>
      <c r="J2671" s="54"/>
      <c r="K2671" s="54"/>
      <c r="L2671" s="54"/>
      <c r="M2671" s="54"/>
      <c r="N2671" s="54"/>
      <c r="O2671" s="54"/>
      <c r="P2671" s="54"/>
      <c r="Q2671" s="54"/>
    </row>
    <row r="2672" spans="4:27" x14ac:dyDescent="0.25">
      <c r="D2672" s="58" t="s">
        <v>1278</v>
      </c>
      <c r="E2672" s="54"/>
      <c r="F2672" s="54"/>
      <c r="G2672" s="54"/>
      <c r="H2672" s="54"/>
      <c r="I2672" s="54"/>
      <c r="J2672" s="54"/>
      <c r="K2672" s="54"/>
      <c r="L2672" s="54"/>
      <c r="M2672" s="54"/>
      <c r="N2672" s="54"/>
      <c r="O2672" s="54"/>
      <c r="P2672" s="54"/>
      <c r="Q2672" s="54"/>
    </row>
    <row r="2673" spans="4:17" x14ac:dyDescent="0.25">
      <c r="D2673" s="58" t="s">
        <v>1279</v>
      </c>
      <c r="E2673" s="54"/>
      <c r="F2673" s="54"/>
      <c r="G2673" s="54"/>
      <c r="H2673" s="54"/>
      <c r="I2673" s="54"/>
      <c r="J2673" s="54"/>
      <c r="K2673" s="54"/>
      <c r="L2673" s="54"/>
      <c r="M2673" s="54"/>
      <c r="N2673" s="54"/>
      <c r="O2673" s="54"/>
      <c r="P2673" s="54"/>
      <c r="Q2673" s="54"/>
    </row>
    <row r="2674" spans="4:17" x14ac:dyDescent="0.25">
      <c r="D2674" s="58"/>
      <c r="E2674" s="54"/>
      <c r="F2674" s="54"/>
      <c r="G2674" s="54"/>
      <c r="H2674" s="54"/>
      <c r="I2674" s="54"/>
      <c r="J2674" s="54"/>
      <c r="K2674" s="54"/>
      <c r="L2674" s="54"/>
      <c r="M2674" s="54"/>
      <c r="N2674" s="54"/>
      <c r="O2674" s="54"/>
      <c r="P2674" s="54"/>
      <c r="Q2674" s="54"/>
    </row>
    <row r="2675" spans="4:17" x14ac:dyDescent="0.25">
      <c r="D2675" s="58" t="s">
        <v>263</v>
      </c>
      <c r="E2675" s="54"/>
      <c r="F2675" s="54"/>
      <c r="G2675" s="54"/>
      <c r="H2675" s="54"/>
      <c r="I2675" s="54"/>
      <c r="J2675" s="54"/>
      <c r="K2675" s="54"/>
      <c r="L2675" s="54"/>
      <c r="M2675" s="54"/>
      <c r="N2675" s="54"/>
      <c r="O2675" s="54"/>
      <c r="P2675" s="54"/>
      <c r="Q2675" s="54"/>
    </row>
    <row r="2676" spans="4:17" x14ac:dyDescent="0.25">
      <c r="D2676" s="58" t="s">
        <v>264</v>
      </c>
      <c r="E2676" s="54"/>
      <c r="F2676" s="54"/>
      <c r="G2676" s="54"/>
      <c r="H2676" s="54"/>
      <c r="I2676" s="54"/>
      <c r="J2676" s="54"/>
      <c r="K2676" s="54"/>
      <c r="L2676" s="54"/>
      <c r="M2676" s="54"/>
      <c r="N2676" s="54"/>
      <c r="O2676" s="54"/>
      <c r="P2676" s="54"/>
      <c r="Q2676" s="54"/>
    </row>
    <row r="2677" spans="4:17" x14ac:dyDescent="0.25">
      <c r="D2677" s="58" t="s">
        <v>377</v>
      </c>
      <c r="E2677" s="54"/>
      <c r="F2677" s="54"/>
      <c r="G2677" s="54"/>
      <c r="H2677" s="54"/>
      <c r="I2677" s="54"/>
      <c r="J2677" s="54"/>
      <c r="K2677" s="54"/>
      <c r="L2677" s="54"/>
      <c r="M2677" s="54"/>
      <c r="N2677" s="54"/>
      <c r="O2677" s="54"/>
      <c r="P2677" s="54"/>
      <c r="Q2677" s="54"/>
    </row>
    <row r="2679" spans="4:17" x14ac:dyDescent="0.25">
      <c r="D2679" s="48" t="s">
        <v>1280</v>
      </c>
    </row>
    <row r="2695" spans="4:4" x14ac:dyDescent="0.25">
      <c r="D2695" s="52" t="s">
        <v>1191</v>
      </c>
    </row>
    <row r="2697" spans="4:4" x14ac:dyDescent="0.25">
      <c r="D2697" s="48" t="s">
        <v>1280</v>
      </c>
    </row>
    <row r="2759" spans="2:4" x14ac:dyDescent="0.25">
      <c r="B2759" s="49">
        <v>0</v>
      </c>
      <c r="D2759" s="52" t="s">
        <v>1308</v>
      </c>
    </row>
    <row r="2760" spans="2:4" x14ac:dyDescent="0.25">
      <c r="D2760" s="60" t="s">
        <v>306</v>
      </c>
    </row>
    <row r="2761" spans="2:4" x14ac:dyDescent="0.25">
      <c r="D2761" s="56" t="s">
        <v>35</v>
      </c>
    </row>
    <row r="2843" spans="2:2" x14ac:dyDescent="0.25">
      <c r="B284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6" workbookViewId="0">
      <selection activeCell="C16" sqref="C16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3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463" t="s">
        <v>914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1188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9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105" x14ac:dyDescent="0.25">
      <c r="A9" s="105" t="s">
        <v>646</v>
      </c>
      <c r="B9" s="105" t="s">
        <v>669</v>
      </c>
      <c r="C9" s="105" t="s">
        <v>343</v>
      </c>
      <c r="D9" s="105" t="s">
        <v>333</v>
      </c>
      <c r="E9" s="105" t="s">
        <v>277</v>
      </c>
      <c r="F9" s="106">
        <v>44866.550694443999</v>
      </c>
      <c r="G9" s="106">
        <v>45295.550694443999</v>
      </c>
      <c r="H9" s="105" t="s">
        <v>23</v>
      </c>
      <c r="I9" s="105" t="s">
        <v>18</v>
      </c>
      <c r="J9" s="105" t="s">
        <v>38</v>
      </c>
    </row>
    <row r="10" spans="1:10" ht="45" x14ac:dyDescent="0.25">
      <c r="A10" s="107" t="s">
        <v>647</v>
      </c>
      <c r="B10" s="107" t="s">
        <v>648</v>
      </c>
      <c r="C10" s="107" t="s">
        <v>343</v>
      </c>
      <c r="D10" s="107" t="s">
        <v>333</v>
      </c>
      <c r="E10" s="107" t="s">
        <v>277</v>
      </c>
      <c r="F10" s="108">
        <v>44866.551388888998</v>
      </c>
      <c r="G10" s="108">
        <v>45295.551388888998</v>
      </c>
      <c r="H10" s="107" t="s">
        <v>23</v>
      </c>
      <c r="I10" s="107" t="s">
        <v>18</v>
      </c>
      <c r="J10" s="107" t="s">
        <v>38</v>
      </c>
    </row>
    <row r="11" spans="1:10" ht="45" x14ac:dyDescent="0.25">
      <c r="A11" s="97" t="s">
        <v>692</v>
      </c>
      <c r="B11" s="97" t="s">
        <v>693</v>
      </c>
      <c r="C11" s="97" t="s">
        <v>730</v>
      </c>
      <c r="D11" s="97" t="s">
        <v>333</v>
      </c>
      <c r="E11" s="97" t="s">
        <v>277</v>
      </c>
      <c r="F11" s="98">
        <v>44868.626388889003</v>
      </c>
      <c r="G11" s="98">
        <v>45299.584722222004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9" t="s">
        <v>694</v>
      </c>
      <c r="B12" s="99" t="s">
        <v>695</v>
      </c>
      <c r="C12" s="99" t="s">
        <v>730</v>
      </c>
      <c r="D12" s="99" t="s">
        <v>333</v>
      </c>
      <c r="E12" s="99" t="s">
        <v>277</v>
      </c>
      <c r="F12" s="100">
        <v>44868.627777777998</v>
      </c>
      <c r="G12" s="100">
        <v>45299.586111110999</v>
      </c>
      <c r="H12" s="99" t="s">
        <v>23</v>
      </c>
      <c r="I12" s="99" t="s">
        <v>18</v>
      </c>
      <c r="J12" s="99" t="s">
        <v>260</v>
      </c>
    </row>
    <row r="13" spans="1:10" ht="45" x14ac:dyDescent="0.25">
      <c r="A13" s="97" t="s">
        <v>697</v>
      </c>
      <c r="B13" s="97" t="s">
        <v>698</v>
      </c>
      <c r="C13" s="97" t="s">
        <v>375</v>
      </c>
      <c r="D13" s="97" t="s">
        <v>333</v>
      </c>
      <c r="E13" s="97" t="s">
        <v>277</v>
      </c>
      <c r="F13" s="98">
        <v>44869.447222221999</v>
      </c>
      <c r="G13" s="98">
        <v>45300.405555555997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9" t="s">
        <v>700</v>
      </c>
      <c r="B14" s="99" t="s">
        <v>696</v>
      </c>
      <c r="C14" s="99" t="s">
        <v>375</v>
      </c>
      <c r="D14" s="99" t="s">
        <v>333</v>
      </c>
      <c r="E14" s="99" t="s">
        <v>277</v>
      </c>
      <c r="F14" s="100">
        <v>44869.471527777998</v>
      </c>
      <c r="G14" s="100">
        <v>45300.429861110999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97" t="s">
        <v>725</v>
      </c>
      <c r="B15" s="97" t="s">
        <v>726</v>
      </c>
      <c r="C15" s="97" t="s">
        <v>484</v>
      </c>
      <c r="D15" s="97" t="s">
        <v>333</v>
      </c>
      <c r="E15" s="97" t="s">
        <v>277</v>
      </c>
      <c r="F15" s="98">
        <v>44869.688194444003</v>
      </c>
      <c r="G15" s="98">
        <v>45300.646527778001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107" t="s">
        <v>735</v>
      </c>
      <c r="B16" s="107" t="s">
        <v>736</v>
      </c>
      <c r="C16" s="107" t="s">
        <v>327</v>
      </c>
      <c r="D16" s="107" t="s">
        <v>333</v>
      </c>
      <c r="E16" s="107" t="s">
        <v>277</v>
      </c>
      <c r="F16" s="108">
        <v>44872.659027777998</v>
      </c>
      <c r="G16" s="108">
        <v>45301.617361110999</v>
      </c>
      <c r="H16" s="107" t="s">
        <v>23</v>
      </c>
      <c r="I16" s="107" t="s">
        <v>18</v>
      </c>
      <c r="J16" s="107" t="s">
        <v>38</v>
      </c>
    </row>
    <row r="17" spans="1:10" ht="45" x14ac:dyDescent="0.25">
      <c r="A17" s="97" t="s">
        <v>742</v>
      </c>
      <c r="B17" s="97" t="s">
        <v>740</v>
      </c>
      <c r="C17" s="97" t="s">
        <v>379</v>
      </c>
      <c r="D17" s="97" t="s">
        <v>333</v>
      </c>
      <c r="E17" s="97" t="s">
        <v>277</v>
      </c>
      <c r="F17" s="98">
        <v>44873.412499999999</v>
      </c>
      <c r="G17" s="98">
        <v>45302.370833333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772</v>
      </c>
      <c r="B18" s="107" t="s">
        <v>774</v>
      </c>
      <c r="C18" s="107" t="s">
        <v>496</v>
      </c>
      <c r="D18" s="107" t="s">
        <v>333</v>
      </c>
      <c r="E18" s="107" t="s">
        <v>277</v>
      </c>
      <c r="F18" s="108">
        <v>44873.640277778002</v>
      </c>
      <c r="G18" s="108">
        <v>45302.598611111003</v>
      </c>
      <c r="H18" s="107" t="s">
        <v>23</v>
      </c>
      <c r="I18" s="107" t="s">
        <v>18</v>
      </c>
      <c r="J18" s="107" t="s">
        <v>38</v>
      </c>
    </row>
    <row r="19" spans="1:10" ht="45" x14ac:dyDescent="0.25">
      <c r="A19" s="105" t="s">
        <v>775</v>
      </c>
      <c r="B19" s="105" t="s">
        <v>773</v>
      </c>
      <c r="C19" s="105" t="s">
        <v>375</v>
      </c>
      <c r="D19" s="105" t="s">
        <v>333</v>
      </c>
      <c r="E19" s="105" t="s">
        <v>277</v>
      </c>
      <c r="F19" s="106">
        <v>44873.647222222004</v>
      </c>
      <c r="G19" s="106">
        <v>45302.605555556001</v>
      </c>
      <c r="H19" s="105" t="s">
        <v>23</v>
      </c>
      <c r="I19" s="105" t="s">
        <v>18</v>
      </c>
      <c r="J19" s="105" t="s">
        <v>38</v>
      </c>
    </row>
    <row r="20" spans="1:10" ht="45" x14ac:dyDescent="0.25">
      <c r="A20" s="107" t="s">
        <v>787</v>
      </c>
      <c r="B20" s="107" t="s">
        <v>788</v>
      </c>
      <c r="C20" s="107" t="s">
        <v>496</v>
      </c>
      <c r="D20" s="107" t="s">
        <v>333</v>
      </c>
      <c r="E20" s="107" t="s">
        <v>277</v>
      </c>
      <c r="F20" s="108">
        <v>44874.488194443999</v>
      </c>
      <c r="G20" s="108">
        <v>45303.446527777996</v>
      </c>
      <c r="H20" s="107" t="s">
        <v>23</v>
      </c>
      <c r="I20" s="107" t="s">
        <v>18</v>
      </c>
      <c r="J20" s="107" t="s">
        <v>38</v>
      </c>
    </row>
    <row r="21" spans="1:10" ht="60" x14ac:dyDescent="0.25">
      <c r="A21" s="105" t="s">
        <v>792</v>
      </c>
      <c r="B21" s="105" t="s">
        <v>793</v>
      </c>
      <c r="C21" s="105" t="s">
        <v>273</v>
      </c>
      <c r="D21" s="105" t="s">
        <v>333</v>
      </c>
      <c r="E21" s="105" t="s">
        <v>277</v>
      </c>
      <c r="F21" s="106">
        <v>44874.635416666999</v>
      </c>
      <c r="G21" s="106">
        <v>45303.59375</v>
      </c>
      <c r="H21" s="105" t="s">
        <v>23</v>
      </c>
      <c r="I21" s="105" t="s">
        <v>18</v>
      </c>
      <c r="J21" s="105" t="s">
        <v>38</v>
      </c>
    </row>
    <row r="22" spans="1:10" ht="45" x14ac:dyDescent="0.25">
      <c r="A22" s="99" t="s">
        <v>806</v>
      </c>
      <c r="B22" s="99" t="s">
        <v>807</v>
      </c>
      <c r="C22" s="99" t="s">
        <v>496</v>
      </c>
      <c r="D22" s="99" t="s">
        <v>333</v>
      </c>
      <c r="E22" s="99" t="s">
        <v>277</v>
      </c>
      <c r="F22" s="100">
        <v>44875.463194443997</v>
      </c>
      <c r="G22" s="100">
        <v>45306.421527778002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811</v>
      </c>
      <c r="B23" s="97" t="s">
        <v>808</v>
      </c>
      <c r="C23" s="97" t="s">
        <v>375</v>
      </c>
      <c r="D23" s="97" t="s">
        <v>333</v>
      </c>
      <c r="E23" s="97" t="s">
        <v>277</v>
      </c>
      <c r="F23" s="98">
        <v>44875.633333332997</v>
      </c>
      <c r="G23" s="98">
        <v>45306.591666667002</v>
      </c>
      <c r="H23" s="97" t="s">
        <v>23</v>
      </c>
      <c r="I23" s="97" t="s">
        <v>18</v>
      </c>
      <c r="J23" s="97" t="s">
        <v>260</v>
      </c>
    </row>
    <row r="24" spans="1:10" ht="45" x14ac:dyDescent="0.25">
      <c r="A24" s="99" t="s">
        <v>814</v>
      </c>
      <c r="B24" s="99" t="s">
        <v>815</v>
      </c>
      <c r="C24" s="99" t="s">
        <v>631</v>
      </c>
      <c r="D24" s="99" t="s">
        <v>333</v>
      </c>
      <c r="E24" s="99" t="s">
        <v>277</v>
      </c>
      <c r="F24" s="100">
        <v>44876.380555556003</v>
      </c>
      <c r="G24" s="100">
        <v>45307.338888888997</v>
      </c>
      <c r="H24" s="99" t="s">
        <v>23</v>
      </c>
      <c r="I24" s="99" t="s">
        <v>18</v>
      </c>
      <c r="J24" s="99" t="s">
        <v>260</v>
      </c>
    </row>
    <row r="25" spans="1:10" ht="45" x14ac:dyDescent="0.25">
      <c r="A25" s="97" t="s">
        <v>821</v>
      </c>
      <c r="B25" s="97" t="s">
        <v>834</v>
      </c>
      <c r="C25" s="97" t="s">
        <v>631</v>
      </c>
      <c r="D25" s="97" t="s">
        <v>333</v>
      </c>
      <c r="E25" s="97" t="s">
        <v>277</v>
      </c>
      <c r="F25" s="98">
        <v>44876.579861111</v>
      </c>
      <c r="G25" s="98">
        <v>45307.579861111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99" t="s">
        <v>879</v>
      </c>
      <c r="B26" s="99" t="s">
        <v>878</v>
      </c>
      <c r="C26" s="99" t="s">
        <v>375</v>
      </c>
      <c r="D26" s="99" t="s">
        <v>333</v>
      </c>
      <c r="E26" s="99" t="s">
        <v>277</v>
      </c>
      <c r="F26" s="100">
        <v>44877.309722222002</v>
      </c>
      <c r="G26" s="100">
        <v>45308.333333333001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833</v>
      </c>
      <c r="B27" s="97" t="s">
        <v>832</v>
      </c>
      <c r="C27" s="97" t="s">
        <v>375</v>
      </c>
      <c r="D27" s="97" t="s">
        <v>333</v>
      </c>
      <c r="E27" s="97" t="s">
        <v>277</v>
      </c>
      <c r="F27" s="98">
        <v>44879.466666667002</v>
      </c>
      <c r="G27" s="98">
        <v>45308.425000000003</v>
      </c>
      <c r="H27" s="97" t="s">
        <v>23</v>
      </c>
      <c r="I27" s="97" t="s">
        <v>18</v>
      </c>
      <c r="J27" s="97" t="s">
        <v>260</v>
      </c>
    </row>
    <row r="28" spans="1:10" ht="60" x14ac:dyDescent="0.25">
      <c r="A28" s="99" t="s">
        <v>844</v>
      </c>
      <c r="B28" s="99" t="s">
        <v>877</v>
      </c>
      <c r="C28" s="99" t="s">
        <v>273</v>
      </c>
      <c r="D28" s="99" t="s">
        <v>333</v>
      </c>
      <c r="E28" s="99" t="s">
        <v>277</v>
      </c>
      <c r="F28" s="100">
        <v>44879.710416667003</v>
      </c>
      <c r="G28" s="100">
        <v>45309.335416667003</v>
      </c>
      <c r="H28" s="99" t="s">
        <v>23</v>
      </c>
      <c r="I28" s="99" t="s">
        <v>18</v>
      </c>
      <c r="J28" s="99" t="s">
        <v>260</v>
      </c>
    </row>
    <row r="29" spans="1:10" ht="45" x14ac:dyDescent="0.25">
      <c r="A29" s="97" t="s">
        <v>881</v>
      </c>
      <c r="B29" s="97" t="s">
        <v>888</v>
      </c>
      <c r="C29" s="97" t="s">
        <v>913</v>
      </c>
      <c r="D29" s="97" t="s">
        <v>333</v>
      </c>
      <c r="E29" s="97" t="s">
        <v>277</v>
      </c>
      <c r="F29" s="98">
        <v>44880.415277777996</v>
      </c>
      <c r="G29" s="98">
        <v>45309.373611110997</v>
      </c>
      <c r="H29" s="97" t="s">
        <v>23</v>
      </c>
      <c r="I29" s="97" t="s">
        <v>18</v>
      </c>
      <c r="J29" s="97" t="s">
        <v>260</v>
      </c>
    </row>
    <row r="30" spans="1:10" ht="45" x14ac:dyDescent="0.25">
      <c r="A30" s="103" t="s">
        <v>923</v>
      </c>
      <c r="B30" s="103" t="s">
        <v>941</v>
      </c>
      <c r="C30" s="103" t="s">
        <v>922</v>
      </c>
      <c r="D30" s="103" t="s">
        <v>333</v>
      </c>
      <c r="E30" s="103" t="s">
        <v>277</v>
      </c>
      <c r="F30" s="104">
        <v>44880.420833333003</v>
      </c>
      <c r="G30" s="104">
        <v>45309.379166667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10" t="s">
        <v>884</v>
      </c>
      <c r="B31" s="110" t="s">
        <v>887</v>
      </c>
      <c r="C31" s="110" t="s">
        <v>912</v>
      </c>
      <c r="D31" s="110" t="s">
        <v>333</v>
      </c>
      <c r="E31" s="110" t="s">
        <v>911</v>
      </c>
      <c r="F31" s="111">
        <v>44880.460416667003</v>
      </c>
      <c r="G31" s="111">
        <v>45309.418749999997</v>
      </c>
      <c r="H31" s="110" t="s">
        <v>23</v>
      </c>
      <c r="I31" s="110" t="s">
        <v>18</v>
      </c>
      <c r="J31" s="110" t="s">
        <v>255</v>
      </c>
    </row>
    <row r="32" spans="1:10" ht="75" x14ac:dyDescent="0.25">
      <c r="A32" s="99" t="s">
        <v>921</v>
      </c>
      <c r="B32" s="99" t="s">
        <v>920</v>
      </c>
      <c r="C32" s="99" t="s">
        <v>550</v>
      </c>
      <c r="D32" s="99" t="s">
        <v>333</v>
      </c>
      <c r="E32" s="99" t="s">
        <v>277</v>
      </c>
      <c r="F32" s="100">
        <v>44881.374305555997</v>
      </c>
      <c r="G32" s="100">
        <v>45309.665972221999</v>
      </c>
      <c r="H32" s="99" t="s">
        <v>23</v>
      </c>
      <c r="I32" s="99" t="s">
        <v>18</v>
      </c>
      <c r="J32" s="99" t="s">
        <v>260</v>
      </c>
    </row>
    <row r="33" spans="1:10" ht="45" x14ac:dyDescent="0.25">
      <c r="A33" s="97" t="s">
        <v>1018</v>
      </c>
      <c r="B33" s="97" t="s">
        <v>1017</v>
      </c>
      <c r="C33" s="97" t="s">
        <v>913</v>
      </c>
      <c r="D33" s="97" t="s">
        <v>333</v>
      </c>
      <c r="E33" s="97" t="s">
        <v>277</v>
      </c>
      <c r="F33" s="98">
        <v>44883.615972222004</v>
      </c>
      <c r="G33" s="98">
        <v>45314.574305556001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1064</v>
      </c>
      <c r="B34" s="99" t="s">
        <v>1066</v>
      </c>
      <c r="C34" s="99" t="s">
        <v>799</v>
      </c>
      <c r="D34" s="99" t="s">
        <v>333</v>
      </c>
      <c r="E34" s="99" t="s">
        <v>277</v>
      </c>
      <c r="F34" s="100">
        <v>44886.383333332997</v>
      </c>
      <c r="G34" s="100">
        <v>45315.341666667002</v>
      </c>
      <c r="H34" s="99" t="s">
        <v>23</v>
      </c>
      <c r="I34" s="99" t="s">
        <v>18</v>
      </c>
      <c r="J34" s="99" t="s">
        <v>260</v>
      </c>
    </row>
    <row r="35" spans="1:10" ht="45" x14ac:dyDescent="0.25">
      <c r="A35" s="110" t="s">
        <v>1167</v>
      </c>
      <c r="B35" s="101" t="s">
        <v>1170</v>
      </c>
      <c r="C35" s="101" t="s">
        <v>631</v>
      </c>
      <c r="D35" s="101" t="s">
        <v>333</v>
      </c>
      <c r="E35" s="101" t="s">
        <v>277</v>
      </c>
      <c r="F35" s="102">
        <v>44886.561111110997</v>
      </c>
      <c r="G35" s="102">
        <v>45315.561111110997</v>
      </c>
      <c r="H35" s="101" t="s">
        <v>23</v>
      </c>
      <c r="I35" s="101" t="s">
        <v>18</v>
      </c>
      <c r="J35" s="101" t="s">
        <v>255</v>
      </c>
    </row>
    <row r="36" spans="1:10" ht="45" x14ac:dyDescent="0.25">
      <c r="A36" s="112" t="s">
        <v>1172</v>
      </c>
      <c r="B36" s="103" t="s">
        <v>1187</v>
      </c>
      <c r="C36" s="103" t="s">
        <v>375</v>
      </c>
      <c r="D36" s="103" t="s">
        <v>333</v>
      </c>
      <c r="E36" s="103" t="s">
        <v>277</v>
      </c>
      <c r="F36" s="104">
        <v>44886.627083332998</v>
      </c>
      <c r="G36" s="104">
        <v>45315.585416667003</v>
      </c>
      <c r="H36" s="103" t="s">
        <v>23</v>
      </c>
      <c r="I36" s="103" t="s">
        <v>18</v>
      </c>
      <c r="J36" s="103" t="s">
        <v>356</v>
      </c>
    </row>
    <row r="38" spans="1:10" x14ac:dyDescent="0.25">
      <c r="A38" s="95" t="s">
        <v>1195</v>
      </c>
      <c r="B38" s="95" t="s">
        <v>1196</v>
      </c>
      <c r="C38" s="95"/>
      <c r="D38" s="95"/>
      <c r="E38" s="95"/>
      <c r="F38" s="96"/>
      <c r="G38" s="96"/>
      <c r="H38" s="95"/>
      <c r="I38" s="95"/>
      <c r="J38" s="95"/>
    </row>
    <row r="39" spans="1:10" x14ac:dyDescent="0.25">
      <c r="A39" s="95" t="s">
        <v>1197</v>
      </c>
      <c r="B39" s="95" t="s">
        <v>1198</v>
      </c>
      <c r="C39" s="95"/>
      <c r="D39" s="95"/>
      <c r="E39" s="95"/>
      <c r="F39" s="96"/>
      <c r="G39" s="96"/>
      <c r="H39" s="95"/>
      <c r="I39" s="95"/>
      <c r="J39" s="95"/>
    </row>
    <row r="40" spans="1:10" ht="30" x14ac:dyDescent="0.25">
      <c r="A40" s="95" t="s">
        <v>1199</v>
      </c>
      <c r="B40" s="95" t="s">
        <v>1200</v>
      </c>
      <c r="C40" s="95"/>
      <c r="D40" s="95"/>
      <c r="E40" s="95"/>
      <c r="F40" s="96"/>
      <c r="G40" s="96"/>
      <c r="H40" s="95"/>
      <c r="I40" s="95"/>
      <c r="J40" s="95"/>
    </row>
    <row r="41" spans="1:10" ht="30" x14ac:dyDescent="0.25">
      <c r="A41" s="112" t="s">
        <v>1215</v>
      </c>
      <c r="B41" s="112" t="s">
        <v>1216</v>
      </c>
      <c r="C41" s="112"/>
      <c r="D41" s="112"/>
      <c r="E41" s="112"/>
      <c r="F41" s="113"/>
      <c r="G41" s="113"/>
      <c r="H41" s="112"/>
      <c r="I41" s="112"/>
      <c r="J41" s="114" t="s">
        <v>356</v>
      </c>
    </row>
    <row r="42" spans="1:10" ht="30" x14ac:dyDescent="0.25">
      <c r="A42" s="95" t="s">
        <v>1232</v>
      </c>
      <c r="B42" s="95" t="s">
        <v>1237</v>
      </c>
      <c r="C42" s="95"/>
      <c r="D42" s="95"/>
      <c r="E42" s="95"/>
      <c r="F42" s="96"/>
      <c r="G42" s="96"/>
      <c r="H42" s="95"/>
      <c r="I42" s="95"/>
      <c r="J42" s="115" t="s">
        <v>356</v>
      </c>
    </row>
    <row r="43" spans="1:10" x14ac:dyDescent="0.25">
      <c r="A43" s="112" t="s">
        <v>1230</v>
      </c>
      <c r="B43" s="112" t="s">
        <v>1252</v>
      </c>
      <c r="C43" s="112"/>
      <c r="D43" s="112"/>
      <c r="E43" s="112"/>
      <c r="F43" s="113"/>
      <c r="G43" s="113"/>
      <c r="H43" s="112"/>
      <c r="I43" s="112"/>
      <c r="J43" s="11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2312" workbookViewId="0">
      <selection activeCell="D2333" sqref="D233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7" spans="2:4" x14ac:dyDescent="0.25">
      <c r="B67" s="51">
        <v>0</v>
      </c>
      <c r="D67" s="52" t="s">
        <v>1381</v>
      </c>
    </row>
    <row r="68" spans="2:4" x14ac:dyDescent="0.25">
      <c r="D68" s="60" t="s">
        <v>305</v>
      </c>
    </row>
    <row r="69" spans="2:4" x14ac:dyDescent="0.25">
      <c r="D69" s="56" t="s">
        <v>35</v>
      </c>
    </row>
    <row r="1521" spans="2:4" x14ac:dyDescent="0.25">
      <c r="B1521" s="51">
        <v>0</v>
      </c>
      <c r="D1521" s="52" t="s">
        <v>885</v>
      </c>
    </row>
    <row r="1522" spans="2:4" x14ac:dyDescent="0.25">
      <c r="D1522" s="60" t="s">
        <v>305</v>
      </c>
    </row>
    <row r="1524" spans="2:4" x14ac:dyDescent="0.25">
      <c r="D1524" s="48" t="s">
        <v>36</v>
      </c>
    </row>
    <row r="1525" spans="2:4" x14ac:dyDescent="0.25">
      <c r="D1525" s="55" t="s">
        <v>886</v>
      </c>
    </row>
    <row r="1527" spans="2:4" x14ac:dyDescent="0.25">
      <c r="D1527" s="48" t="s">
        <v>882</v>
      </c>
    </row>
    <row r="1573" spans="4:4" x14ac:dyDescent="0.25">
      <c r="D1573" s="48" t="s">
        <v>883</v>
      </c>
    </row>
    <row r="1618" spans="4:45" x14ac:dyDescent="0.25">
      <c r="D1618" s="48" t="s">
        <v>269</v>
      </c>
    </row>
    <row r="1619" spans="4:45" x14ac:dyDescent="0.25">
      <c r="D1619" s="52" t="s">
        <v>889</v>
      </c>
    </row>
    <row r="1621" spans="4:45" x14ac:dyDescent="0.25">
      <c r="D1621" s="48" t="s">
        <v>890</v>
      </c>
    </row>
    <row r="1622" spans="4:45" x14ac:dyDescent="0.25">
      <c r="D1622" s="48" t="s">
        <v>891</v>
      </c>
    </row>
    <row r="1624" spans="4:45" x14ac:dyDescent="0.25">
      <c r="D1624" s="48" t="s">
        <v>892</v>
      </c>
    </row>
    <row r="1625" spans="4:45" x14ac:dyDescent="0.25">
      <c r="D1625" s="48" t="s">
        <v>893</v>
      </c>
    </row>
    <row r="1627" spans="4:45" x14ac:dyDescent="0.25">
      <c r="D1627" s="57" t="s">
        <v>33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F1627" s="58" t="s">
        <v>376</v>
      </c>
      <c r="AG1627" s="54"/>
      <c r="AH1627" s="54"/>
      <c r="AI1627" s="54"/>
      <c r="AJ1627" s="54"/>
      <c r="AK1627" s="54"/>
      <c r="AL1627" s="54"/>
      <c r="AM1627" s="54"/>
      <c r="AN1627" s="54"/>
      <c r="AO1627" s="54"/>
      <c r="AP1627" s="54"/>
      <c r="AQ1627" s="54"/>
      <c r="AR1627" s="54"/>
      <c r="AS1627" s="54"/>
    </row>
    <row r="1628" spans="4:45" x14ac:dyDescent="0.25">
      <c r="D1628" s="57" t="s">
        <v>530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F1628" s="58" t="s">
        <v>324</v>
      </c>
      <c r="AG1628" s="54"/>
      <c r="AH1628" s="54"/>
      <c r="AI1628" s="54"/>
      <c r="AJ1628" s="54"/>
      <c r="AK1628" s="54"/>
      <c r="AL1628" s="54"/>
      <c r="AM1628" s="54"/>
      <c r="AN1628" s="54"/>
      <c r="AO1628" s="54"/>
      <c r="AP1628" s="54"/>
      <c r="AQ1628" s="54"/>
      <c r="AR1628" s="54"/>
      <c r="AS1628" s="54"/>
    </row>
    <row r="1629" spans="4:45" x14ac:dyDescent="0.25">
      <c r="D1629" s="57" t="s">
        <v>665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F1629" s="58"/>
      <c r="AG1629" s="54"/>
      <c r="AH1629" s="54"/>
      <c r="AI1629" s="54"/>
      <c r="AJ1629" s="54"/>
      <c r="AK1629" s="54"/>
      <c r="AL1629" s="54"/>
      <c r="AM1629" s="54"/>
      <c r="AN1629" s="54"/>
      <c r="AO1629" s="54"/>
      <c r="AP1629" s="54"/>
      <c r="AQ1629" s="54"/>
      <c r="AR1629" s="54"/>
      <c r="AS1629" s="54"/>
    </row>
    <row r="1630" spans="4:45" x14ac:dyDescent="0.25">
      <c r="D1630" s="57" t="s">
        <v>666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F1630" s="58" t="s">
        <v>267</v>
      </c>
      <c r="AG1630" s="54"/>
      <c r="AH1630" s="54"/>
      <c r="AI1630" s="54"/>
      <c r="AJ1630" s="54"/>
      <c r="AK1630" s="54"/>
      <c r="AL1630" s="54"/>
      <c r="AM1630" s="54"/>
      <c r="AN1630" s="54"/>
      <c r="AO1630" s="54"/>
      <c r="AP1630" s="54"/>
      <c r="AQ1630" s="54"/>
      <c r="AR1630" s="54"/>
      <c r="AS1630" s="54"/>
    </row>
    <row r="1631" spans="4:45" x14ac:dyDescent="0.25">
      <c r="D1631" s="57" t="s">
        <v>895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F1631" s="58" t="s">
        <v>283</v>
      </c>
      <c r="AG1631" s="54"/>
      <c r="AH1631" s="54"/>
      <c r="AI1631" s="54"/>
      <c r="AJ1631" s="54"/>
      <c r="AK1631" s="54"/>
      <c r="AL1631" s="54"/>
      <c r="AM1631" s="54"/>
      <c r="AN1631" s="54"/>
      <c r="AO1631" s="54"/>
      <c r="AP1631" s="54"/>
      <c r="AQ1631" s="54"/>
      <c r="AR1631" s="54"/>
      <c r="AS1631" s="54"/>
    </row>
    <row r="1632" spans="4:45" x14ac:dyDescent="0.25">
      <c r="D1632" s="57" t="s">
        <v>396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F1632" s="37" t="s">
        <v>1186</v>
      </c>
      <c r="AG1632" s="54"/>
      <c r="AH1632" s="54"/>
      <c r="AI1632" s="54"/>
      <c r="AJ1632" s="54"/>
      <c r="AK1632" s="54"/>
      <c r="AL1632" s="54"/>
      <c r="AM1632" s="54"/>
      <c r="AN1632" s="54"/>
      <c r="AO1632" s="54"/>
      <c r="AP1632" s="54"/>
      <c r="AQ1632" s="54"/>
      <c r="AR1632" s="54"/>
      <c r="AS1632" s="54"/>
    </row>
    <row r="1633" spans="4:45" x14ac:dyDescent="0.25">
      <c r="D1633" s="57" t="s">
        <v>667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F1633" s="58" t="s">
        <v>1174</v>
      </c>
      <c r="AG1633" s="54"/>
      <c r="AH1633" s="54"/>
      <c r="AI1633" s="54"/>
      <c r="AJ1633" s="54"/>
      <c r="AK1633" s="54"/>
      <c r="AL1633" s="54"/>
      <c r="AM1633" s="54"/>
      <c r="AN1633" s="54"/>
      <c r="AO1633" s="54"/>
      <c r="AP1633" s="54"/>
      <c r="AQ1633" s="54"/>
      <c r="AR1633" s="54"/>
      <c r="AS1633" s="54"/>
    </row>
    <row r="1634" spans="4:45" x14ac:dyDescent="0.25">
      <c r="D1634" s="57" t="s">
        <v>266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F1634" s="58" t="s">
        <v>1173</v>
      </c>
      <c r="AG1634" s="54"/>
      <c r="AH1634" s="54"/>
      <c r="AI1634" s="54"/>
      <c r="AJ1634" s="54"/>
      <c r="AK1634" s="54"/>
      <c r="AL1634" s="54"/>
      <c r="AM1634" s="54"/>
      <c r="AN1634" s="54"/>
      <c r="AO1634" s="54"/>
      <c r="AP1634" s="54"/>
      <c r="AQ1634" s="54"/>
      <c r="AR1634" s="54"/>
      <c r="AS1634" s="54"/>
    </row>
    <row r="1635" spans="4:45" x14ac:dyDescent="0.25">
      <c r="D1635" s="57" t="s">
        <v>278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F1635" s="58"/>
      <c r="AG1635" s="54"/>
      <c r="AH1635" s="54"/>
      <c r="AI1635" s="54"/>
      <c r="AJ1635" s="54"/>
      <c r="AK1635" s="54"/>
      <c r="AL1635" s="54"/>
      <c r="AM1635" s="54"/>
      <c r="AN1635" s="54"/>
      <c r="AO1635" s="54"/>
      <c r="AP1635" s="54"/>
      <c r="AQ1635" s="54"/>
      <c r="AR1635" s="54"/>
      <c r="AS1635" s="54"/>
    </row>
    <row r="1636" spans="4:45" x14ac:dyDescent="0.25">
      <c r="D1636" s="57" t="s">
        <v>274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F1636" s="58" t="s">
        <v>263</v>
      </c>
      <c r="AG1636" s="54"/>
      <c r="AH1636" s="54"/>
      <c r="AI1636" s="54"/>
      <c r="AJ1636" s="54"/>
      <c r="AK1636" s="54"/>
      <c r="AL1636" s="54"/>
      <c r="AM1636" s="54"/>
      <c r="AN1636" s="54"/>
      <c r="AO1636" s="54"/>
      <c r="AP1636" s="54"/>
      <c r="AQ1636" s="54"/>
      <c r="AR1636" s="54"/>
      <c r="AS1636" s="54"/>
    </row>
    <row r="1637" spans="4:45" x14ac:dyDescent="0.25">
      <c r="D1637" s="57" t="s">
        <v>803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F1637" s="58" t="s">
        <v>264</v>
      </c>
      <c r="AG1637" s="54"/>
      <c r="AH1637" s="54"/>
      <c r="AI1637" s="54"/>
      <c r="AJ1637" s="54"/>
      <c r="AK1637" s="54"/>
      <c r="AL1637" s="54"/>
      <c r="AM1637" s="54"/>
      <c r="AN1637" s="54"/>
      <c r="AO1637" s="54"/>
      <c r="AP1637" s="54"/>
      <c r="AQ1637" s="54"/>
      <c r="AR1637" s="54"/>
      <c r="AS1637" s="54"/>
    </row>
    <row r="1638" spans="4:45" x14ac:dyDescent="0.25">
      <c r="D1638" s="57" t="s">
        <v>651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F1638" s="58" t="s">
        <v>377</v>
      </c>
      <c r="AG1638" s="54"/>
      <c r="AH1638" s="54"/>
      <c r="AI1638" s="54"/>
      <c r="AJ1638" s="54"/>
      <c r="AK1638" s="54"/>
      <c r="AL1638" s="54"/>
      <c r="AM1638" s="54"/>
      <c r="AN1638" s="54"/>
      <c r="AO1638" s="54"/>
      <c r="AP1638" s="54"/>
      <c r="AQ1638" s="54"/>
      <c r="AR1638" s="54"/>
      <c r="AS1638" s="54"/>
    </row>
    <row r="1639" spans="4:45" x14ac:dyDescent="0.25">
      <c r="D1639" s="57" t="s">
        <v>804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  <c r="AA1639" s="53"/>
    </row>
    <row r="1640" spans="4:45" x14ac:dyDescent="0.25">
      <c r="D1640" s="57" t="s">
        <v>653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  <c r="AA1640" s="53"/>
    </row>
    <row r="1641" spans="4:45" x14ac:dyDescent="0.25">
      <c r="D1641" s="57" t="s">
        <v>894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  <c r="AA1641" s="53"/>
    </row>
    <row r="1642" spans="4:45" x14ac:dyDescent="0.25">
      <c r="D1642" s="57" t="s">
        <v>542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  <c r="AA1642" s="53"/>
    </row>
    <row r="1644" spans="4:45" x14ac:dyDescent="0.25">
      <c r="D1644" s="52" t="s">
        <v>901</v>
      </c>
    </row>
    <row r="1646" spans="4:45" x14ac:dyDescent="0.25">
      <c r="D1646" s="57" t="s">
        <v>1221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</row>
    <row r="1647" spans="4:45" x14ac:dyDescent="0.25">
      <c r="D1647" s="57" t="s">
        <v>472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</row>
    <row r="1648" spans="4:45" x14ac:dyDescent="0.25">
      <c r="D1648" s="57" t="s">
        <v>1220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</row>
    <row r="1650" spans="4:17" x14ac:dyDescent="0.25">
      <c r="D1650" s="58" t="s">
        <v>376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</row>
    <row r="1651" spans="4:17" x14ac:dyDescent="0.25">
      <c r="D1651" s="58" t="s">
        <v>324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</row>
    <row r="1652" spans="4:17" x14ac:dyDescent="0.25">
      <c r="D1652" s="58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</row>
    <row r="1653" spans="4:17" x14ac:dyDescent="0.25">
      <c r="D1653" s="58" t="s">
        <v>267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</row>
    <row r="1654" spans="4:17" x14ac:dyDescent="0.25">
      <c r="D1654" s="58" t="s">
        <v>283</v>
      </c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</row>
    <row r="1655" spans="4:17" x14ac:dyDescent="0.25">
      <c r="D1655" s="37" t="s">
        <v>1225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</row>
    <row r="1656" spans="4:17" x14ac:dyDescent="0.25">
      <c r="D1656" s="58" t="s">
        <v>1174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</row>
    <row r="1657" spans="4:17" x14ac:dyDescent="0.25">
      <c r="D1657" s="58" t="s">
        <v>1173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</row>
    <row r="1658" spans="4:17" x14ac:dyDescent="0.25">
      <c r="D1658" s="58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</row>
    <row r="1659" spans="4:17" x14ac:dyDescent="0.25">
      <c r="D1659" s="58" t="s">
        <v>263</v>
      </c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</row>
    <row r="1660" spans="4:17" x14ac:dyDescent="0.25">
      <c r="D1660" s="58" t="s">
        <v>264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</row>
    <row r="1661" spans="4:17" x14ac:dyDescent="0.25">
      <c r="D1661" s="58" t="s">
        <v>377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</row>
    <row r="1663" spans="4:17" x14ac:dyDescent="0.25">
      <c r="D1663" s="48" t="s">
        <v>883</v>
      </c>
    </row>
    <row r="1704" spans="4:4" x14ac:dyDescent="0.25">
      <c r="D1704" s="52" t="s">
        <v>904</v>
      </c>
    </row>
    <row r="1706" spans="4:4" x14ac:dyDescent="0.25">
      <c r="D1706" s="48" t="s">
        <v>883</v>
      </c>
    </row>
    <row r="1720" spans="4:44" x14ac:dyDescent="0.25">
      <c r="D1720" s="57" t="s">
        <v>33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Z1720" s="58" t="s">
        <v>376</v>
      </c>
      <c r="AA1720" s="54"/>
      <c r="AB1720" s="54"/>
      <c r="AC1720" s="54"/>
      <c r="AD1720" s="54"/>
      <c r="AE1720" s="54"/>
      <c r="AF1720" s="54"/>
      <c r="AG1720" s="54"/>
      <c r="AH1720" s="54"/>
      <c r="AI1720" s="54"/>
      <c r="AJ1720" s="54"/>
      <c r="AK1720" s="54"/>
      <c r="AL1720" s="54"/>
      <c r="AM1720" s="54"/>
      <c r="AN1720" s="54"/>
      <c r="AO1720" s="54"/>
      <c r="AP1720" s="54"/>
      <c r="AQ1720" s="54"/>
      <c r="AR1720" s="54"/>
    </row>
    <row r="1721" spans="4:44" x14ac:dyDescent="0.25">
      <c r="D1721" s="57" t="s">
        <v>1327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Z1721" s="58" t="s">
        <v>324</v>
      </c>
      <c r="AA1721" s="54"/>
      <c r="AB1721" s="54"/>
      <c r="AC1721" s="54"/>
      <c r="AD1721" s="54"/>
      <c r="AE1721" s="54"/>
      <c r="AF1721" s="54"/>
      <c r="AG1721" s="54"/>
      <c r="AH1721" s="54"/>
      <c r="AI1721" s="54"/>
      <c r="AJ1721" s="54"/>
      <c r="AK1721" s="54"/>
      <c r="AL1721" s="54"/>
      <c r="AM1721" s="54"/>
      <c r="AN1721" s="54"/>
      <c r="AO1721" s="54"/>
      <c r="AP1721" s="54"/>
      <c r="AQ1721" s="54"/>
      <c r="AR1721" s="54"/>
    </row>
    <row r="1722" spans="4:44" x14ac:dyDescent="0.25">
      <c r="D1722" s="57" t="s">
        <v>1328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Z1722" s="58"/>
      <c r="AA1722" s="54"/>
      <c r="AB1722" s="54"/>
      <c r="AC1722" s="54"/>
      <c r="AD1722" s="54"/>
      <c r="AE1722" s="54"/>
      <c r="AF1722" s="54"/>
      <c r="AG1722" s="54"/>
      <c r="AH1722" s="54"/>
      <c r="AI1722" s="54"/>
      <c r="AJ1722" s="54"/>
      <c r="AK1722" s="54"/>
      <c r="AL1722" s="54"/>
      <c r="AM1722" s="54"/>
      <c r="AN1722" s="54"/>
      <c r="AO1722" s="54"/>
      <c r="AP1722" s="54"/>
      <c r="AQ1722" s="54"/>
      <c r="AR1722" s="54"/>
    </row>
    <row r="1723" spans="4:44" x14ac:dyDescent="0.25">
      <c r="D1723" s="57" t="s">
        <v>1329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Z1723" s="58" t="s">
        <v>268</v>
      </c>
      <c r="AA1723" s="54"/>
      <c r="AB1723" s="54"/>
      <c r="AC1723" s="54"/>
      <c r="AD1723" s="54"/>
      <c r="AE1723" s="54"/>
      <c r="AF1723" s="54"/>
      <c r="AG1723" s="54"/>
      <c r="AH1723" s="54"/>
      <c r="AI1723" s="54"/>
      <c r="AJ1723" s="54"/>
      <c r="AK1723" s="54"/>
      <c r="AL1723" s="54"/>
      <c r="AM1723" s="54"/>
      <c r="AN1723" s="54"/>
      <c r="AO1723" s="54"/>
      <c r="AP1723" s="54"/>
      <c r="AQ1723" s="54"/>
      <c r="AR1723" s="54"/>
    </row>
    <row r="1724" spans="4:44" x14ac:dyDescent="0.25">
      <c r="D1724" s="57" t="s">
        <v>257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Z1724" s="58" t="s">
        <v>283</v>
      </c>
      <c r="AA1724" s="54"/>
      <c r="AB1724" s="54"/>
      <c r="AC1724" s="54"/>
      <c r="AD1724" s="54"/>
      <c r="AE1724" s="54"/>
      <c r="AF1724" s="54"/>
      <c r="AG1724" s="54"/>
      <c r="AH1724" s="54"/>
      <c r="AI1724" s="54"/>
      <c r="AJ1724" s="54"/>
      <c r="AK1724" s="54"/>
      <c r="AL1724" s="54"/>
      <c r="AM1724" s="54"/>
      <c r="AN1724" s="54"/>
      <c r="AO1724" s="54"/>
      <c r="AP1724" s="54"/>
      <c r="AQ1724" s="54"/>
      <c r="AR1724" s="54"/>
    </row>
    <row r="1725" spans="4:44" x14ac:dyDescent="0.25">
      <c r="D1725" s="57" t="s">
        <v>518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Z1725" s="58" t="s">
        <v>1335</v>
      </c>
      <c r="AA1725" s="54"/>
      <c r="AB1725" s="54"/>
      <c r="AC1725" s="54"/>
      <c r="AD1725" s="54"/>
      <c r="AE1725" s="54"/>
      <c r="AF1725" s="54"/>
      <c r="AG1725" s="54"/>
      <c r="AH1725" s="54"/>
      <c r="AI1725" s="54"/>
      <c r="AJ1725" s="54"/>
      <c r="AK1725" s="54"/>
      <c r="AL1725" s="54"/>
      <c r="AM1725" s="54"/>
      <c r="AN1725" s="54"/>
      <c r="AO1725" s="54"/>
      <c r="AP1725" s="54"/>
      <c r="AQ1725" s="54"/>
      <c r="AR1725" s="54"/>
    </row>
    <row r="1726" spans="4:44" x14ac:dyDescent="0.25">
      <c r="D1726" s="57" t="s">
        <v>274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Z1726" s="58" t="s">
        <v>1336</v>
      </c>
      <c r="AA1726" s="54"/>
      <c r="AB1726" s="54"/>
      <c r="AC1726" s="54"/>
      <c r="AD1726" s="54"/>
      <c r="AE1726" s="54"/>
      <c r="AF1726" s="54"/>
      <c r="AG1726" s="54"/>
      <c r="AH1726" s="54"/>
      <c r="AI1726" s="54"/>
      <c r="AJ1726" s="54"/>
      <c r="AK1726" s="54"/>
      <c r="AL1726" s="54"/>
      <c r="AM1726" s="54"/>
      <c r="AN1726" s="54"/>
      <c r="AO1726" s="54"/>
      <c r="AP1726" s="54"/>
      <c r="AQ1726" s="54"/>
      <c r="AR1726" s="54"/>
    </row>
    <row r="1727" spans="4:44" x14ac:dyDescent="0.25">
      <c r="D1727" s="57" t="s">
        <v>477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Z1727" s="58"/>
      <c r="AA1727" s="54"/>
      <c r="AB1727" s="54"/>
      <c r="AC1727" s="54"/>
      <c r="AD1727" s="54"/>
      <c r="AE1727" s="54"/>
      <c r="AF1727" s="54"/>
      <c r="AG1727" s="54"/>
      <c r="AH1727" s="54"/>
      <c r="AI1727" s="54"/>
      <c r="AJ1727" s="54"/>
      <c r="AK1727" s="54"/>
      <c r="AL1727" s="54"/>
      <c r="AM1727" s="54"/>
      <c r="AN1727" s="54"/>
      <c r="AO1727" s="54"/>
      <c r="AP1727" s="54"/>
      <c r="AQ1727" s="54"/>
      <c r="AR1727" s="54"/>
    </row>
    <row r="1728" spans="4:44" x14ac:dyDescent="0.25">
      <c r="D1728" s="57" t="s">
        <v>519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Z1728" s="58" t="s">
        <v>263</v>
      </c>
      <c r="AA1728" s="54"/>
      <c r="AB1728" s="54"/>
      <c r="AC1728" s="54"/>
      <c r="AD1728" s="54"/>
      <c r="AE1728" s="54"/>
      <c r="AF1728" s="54"/>
      <c r="AG1728" s="54"/>
      <c r="AH1728" s="54"/>
      <c r="AI1728" s="54"/>
      <c r="AJ1728" s="54"/>
      <c r="AK1728" s="54"/>
      <c r="AL1728" s="54"/>
      <c r="AM1728" s="54"/>
      <c r="AN1728" s="54"/>
      <c r="AO1728" s="54"/>
      <c r="AP1728" s="54"/>
      <c r="AQ1728" s="54"/>
      <c r="AR1728" s="54"/>
    </row>
    <row r="1729" spans="4:44" x14ac:dyDescent="0.25">
      <c r="D1729" s="57" t="s">
        <v>520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Z1729" s="58" t="s">
        <v>264</v>
      </c>
      <c r="AA1729" s="54"/>
      <c r="AB1729" s="54"/>
      <c r="AC1729" s="54"/>
      <c r="AD1729" s="54"/>
      <c r="AE1729" s="54"/>
      <c r="AF1729" s="54"/>
      <c r="AG1729" s="54"/>
      <c r="AH1729" s="54"/>
      <c r="AI1729" s="54"/>
      <c r="AJ1729" s="54"/>
      <c r="AK1729" s="54"/>
      <c r="AL1729" s="54"/>
      <c r="AM1729" s="54"/>
      <c r="AN1729" s="54"/>
      <c r="AO1729" s="54"/>
      <c r="AP1729" s="54"/>
      <c r="AQ1729" s="54"/>
      <c r="AR1729" s="54"/>
    </row>
    <row r="1730" spans="4:44" x14ac:dyDescent="0.25">
      <c r="D1730" s="57" t="s">
        <v>521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Z1730" s="58" t="s">
        <v>377</v>
      </c>
      <c r="AA1730" s="54"/>
      <c r="AB1730" s="54"/>
      <c r="AC1730" s="54"/>
      <c r="AD1730" s="54"/>
      <c r="AE1730" s="54"/>
      <c r="AF1730" s="54"/>
      <c r="AG1730" s="54"/>
      <c r="AH1730" s="54"/>
      <c r="AI1730" s="54"/>
      <c r="AJ1730" s="54"/>
      <c r="AK1730" s="54"/>
      <c r="AL1730" s="54"/>
      <c r="AM1730" s="54"/>
      <c r="AN1730" s="54"/>
      <c r="AO1730" s="54"/>
      <c r="AP1730" s="54"/>
      <c r="AQ1730" s="54"/>
      <c r="AR1730" s="54"/>
    </row>
    <row r="1731" spans="4:44" x14ac:dyDescent="0.25">
      <c r="D1731" s="57" t="s">
        <v>405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</row>
    <row r="1732" spans="4:44" x14ac:dyDescent="0.25">
      <c r="D1732" s="57" t="s">
        <v>522</v>
      </c>
      <c r="E1732" s="53"/>
      <c r="F1732" s="53"/>
      <c r="G1732" s="53"/>
      <c r="H1732" s="53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</row>
    <row r="1733" spans="4:44" x14ac:dyDescent="0.25">
      <c r="D1733" s="57" t="s">
        <v>1330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</row>
    <row r="1734" spans="4:44" x14ac:dyDescent="0.25">
      <c r="D1734" s="57" t="s">
        <v>1331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</row>
    <row r="1735" spans="4:44" x14ac:dyDescent="0.25">
      <c r="D1735" s="57" t="s">
        <v>1332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</row>
    <row r="1736" spans="4:44" x14ac:dyDescent="0.25">
      <c r="D1736" s="57" t="s">
        <v>1333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</row>
    <row r="1737" spans="4:44" x14ac:dyDescent="0.25">
      <c r="D1737" s="57" t="s">
        <v>1334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</row>
    <row r="1739" spans="4:44" x14ac:dyDescent="0.25">
      <c r="D1739" s="48" t="s">
        <v>883</v>
      </c>
    </row>
    <row r="1779" spans="2:4" x14ac:dyDescent="0.25">
      <c r="B1779" s="51">
        <v>0</v>
      </c>
      <c r="D1779" s="52" t="s">
        <v>1308</v>
      </c>
    </row>
    <row r="1780" spans="2:4" x14ac:dyDescent="0.25">
      <c r="D1780" s="60" t="s">
        <v>305</v>
      </c>
    </row>
    <row r="1782" spans="2:4" x14ac:dyDescent="0.25">
      <c r="D1782" s="48" t="s">
        <v>36</v>
      </c>
    </row>
    <row r="1783" spans="2:4" x14ac:dyDescent="0.25">
      <c r="D1783" s="55" t="s">
        <v>1356</v>
      </c>
    </row>
    <row r="1785" spans="2:4" x14ac:dyDescent="0.25">
      <c r="D1785" s="48" t="s">
        <v>1298</v>
      </c>
    </row>
    <row r="1816" spans="4:4" x14ac:dyDescent="0.25">
      <c r="D1816" s="48" t="s">
        <v>539</v>
      </c>
    </row>
    <row r="1817" spans="4:4" x14ac:dyDescent="0.25">
      <c r="D1817" s="28" t="s">
        <v>1299</v>
      </c>
    </row>
    <row r="1819" spans="4:4" x14ac:dyDescent="0.25">
      <c r="D1819" s="52" t="s">
        <v>904</v>
      </c>
    </row>
    <row r="1821" spans="4:4" x14ac:dyDescent="0.25">
      <c r="D1821" s="48" t="s">
        <v>1306</v>
      </c>
    </row>
    <row r="1854" spans="4:4" x14ac:dyDescent="0.25">
      <c r="D1854" s="48" t="s">
        <v>1357</v>
      </c>
    </row>
    <row r="1870" spans="4:4" x14ac:dyDescent="0.25">
      <c r="D1870" s="52" t="s">
        <v>1191</v>
      </c>
    </row>
    <row r="1872" spans="4:4" x14ac:dyDescent="0.25">
      <c r="D1872" s="48" t="s">
        <v>1681</v>
      </c>
    </row>
    <row r="1887" spans="4:4" x14ac:dyDescent="0.25">
      <c r="D1887" s="52" t="s">
        <v>1635</v>
      </c>
    </row>
    <row r="1889" spans="4:4" x14ac:dyDescent="0.25">
      <c r="D1889" s="48" t="s">
        <v>2222</v>
      </c>
    </row>
    <row r="1932" spans="2:4" x14ac:dyDescent="0.25">
      <c r="B1932" s="51">
        <v>0</v>
      </c>
      <c r="D1932" s="52" t="s">
        <v>1310</v>
      </c>
    </row>
    <row r="1933" spans="2:4" x14ac:dyDescent="0.25">
      <c r="D1933" s="60" t="s">
        <v>305</v>
      </c>
    </row>
    <row r="1934" spans="2:4" x14ac:dyDescent="0.25">
      <c r="D1934" s="56" t="s">
        <v>35</v>
      </c>
    </row>
    <row r="2079" spans="2:4" x14ac:dyDescent="0.25">
      <c r="B2079" s="51">
        <v>0</v>
      </c>
      <c r="D2079" s="52" t="s">
        <v>1315</v>
      </c>
    </row>
    <row r="2080" spans="2:4" x14ac:dyDescent="0.25">
      <c r="D2080" s="60" t="s">
        <v>305</v>
      </c>
    </row>
    <row r="2082" spans="4:4" x14ac:dyDescent="0.25">
      <c r="D2082" s="48" t="s">
        <v>36</v>
      </c>
    </row>
    <row r="2083" spans="4:4" x14ac:dyDescent="0.25">
      <c r="D2083" s="55" t="s">
        <v>1341</v>
      </c>
    </row>
    <row r="2085" spans="4:4" x14ac:dyDescent="0.25">
      <c r="D2085" s="48" t="s">
        <v>1311</v>
      </c>
    </row>
    <row r="2102" spans="4:23" x14ac:dyDescent="0.25">
      <c r="D2102" s="48" t="s">
        <v>310</v>
      </c>
    </row>
    <row r="2103" spans="4:23" x14ac:dyDescent="0.25">
      <c r="D2103" s="52" t="s">
        <v>1233</v>
      </c>
    </row>
    <row r="2105" spans="4:23" x14ac:dyDescent="0.25">
      <c r="D2105" s="57" t="s">
        <v>352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</row>
    <row r="2106" spans="4:23" x14ac:dyDescent="0.25">
      <c r="D2106" s="57" t="s">
        <v>1338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</row>
    <row r="2107" spans="4:23" x14ac:dyDescent="0.25">
      <c r="D2107" s="57" t="s">
        <v>1339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</row>
    <row r="2108" spans="4:23" x14ac:dyDescent="0.25">
      <c r="D2108" s="57" t="s">
        <v>257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</row>
    <row r="2109" spans="4:23" x14ac:dyDescent="0.25">
      <c r="D2109" s="57" t="s">
        <v>1340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</row>
    <row r="2110" spans="4:23" x14ac:dyDescent="0.25">
      <c r="D2110" s="57" t="s">
        <v>280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</row>
    <row r="2111" spans="4:23" x14ac:dyDescent="0.25">
      <c r="D2111" s="57" t="s">
        <v>1337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</row>
    <row r="2113" spans="4:18" x14ac:dyDescent="0.25">
      <c r="D2113" s="58" t="s">
        <v>376</v>
      </c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54"/>
      <c r="P2113" s="54"/>
      <c r="Q2113" s="54"/>
      <c r="R2113" s="54"/>
    </row>
    <row r="2114" spans="4:18" x14ac:dyDescent="0.25">
      <c r="D2114" s="58" t="s">
        <v>324</v>
      </c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54"/>
      <c r="P2114" s="54"/>
      <c r="Q2114" s="54"/>
      <c r="R2114" s="54"/>
    </row>
    <row r="2115" spans="4:18" x14ac:dyDescent="0.25">
      <c r="D2115" s="58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54"/>
      <c r="P2115" s="54"/>
      <c r="Q2115" s="54"/>
      <c r="R2115" s="54"/>
    </row>
    <row r="2116" spans="4:18" x14ac:dyDescent="0.25">
      <c r="D2116" s="58" t="s">
        <v>1342</v>
      </c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54"/>
      <c r="P2116" s="54"/>
      <c r="Q2116" s="54"/>
      <c r="R2116" s="54"/>
    </row>
    <row r="2117" spans="4:18" x14ac:dyDescent="0.25">
      <c r="D2117" s="58" t="s">
        <v>283</v>
      </c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54"/>
      <c r="P2117" s="54"/>
      <c r="Q2117" s="54"/>
      <c r="R2117" s="54"/>
    </row>
    <row r="2118" spans="4:18" x14ac:dyDescent="0.25">
      <c r="D2118" s="58" t="s">
        <v>1343</v>
      </c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54"/>
      <c r="P2118" s="54"/>
      <c r="Q2118" s="54"/>
      <c r="R2118" s="54"/>
    </row>
    <row r="2119" spans="4:18" x14ac:dyDescent="0.25">
      <c r="D2119" s="58" t="s">
        <v>1344</v>
      </c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54"/>
      <c r="P2119" s="54"/>
      <c r="Q2119" s="54"/>
      <c r="R2119" s="54"/>
    </row>
    <row r="2120" spans="4:18" x14ac:dyDescent="0.25">
      <c r="D2120" s="58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54"/>
      <c r="P2120" s="54"/>
      <c r="Q2120" s="54"/>
      <c r="R2120" s="54"/>
    </row>
    <row r="2121" spans="4:18" x14ac:dyDescent="0.25">
      <c r="D2121" s="58" t="s">
        <v>263</v>
      </c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54"/>
      <c r="P2121" s="54"/>
      <c r="Q2121" s="54"/>
      <c r="R2121" s="54"/>
    </row>
    <row r="2122" spans="4:18" x14ac:dyDescent="0.25">
      <c r="D2122" s="58" t="s">
        <v>264</v>
      </c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54"/>
      <c r="P2122" s="54"/>
      <c r="Q2122" s="54"/>
      <c r="R2122" s="54"/>
    </row>
    <row r="2123" spans="4:18" x14ac:dyDescent="0.25">
      <c r="D2123" s="58" t="s">
        <v>377</v>
      </c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54"/>
      <c r="P2123" s="54"/>
      <c r="Q2123" s="54"/>
      <c r="R2123" s="54"/>
    </row>
    <row r="2125" spans="4:18" x14ac:dyDescent="0.25">
      <c r="D2125" s="48" t="s">
        <v>1345</v>
      </c>
    </row>
    <row r="2141" spans="4:4" x14ac:dyDescent="0.25">
      <c r="D2141" s="52" t="s">
        <v>1191</v>
      </c>
    </row>
    <row r="2143" spans="4:4" x14ac:dyDescent="0.25">
      <c r="D2143" s="48" t="s">
        <v>1345</v>
      </c>
    </row>
    <row r="2179" spans="2:25" x14ac:dyDescent="0.25">
      <c r="B2179" s="49">
        <v>0</v>
      </c>
      <c r="D2179" s="52" t="s">
        <v>1316</v>
      </c>
    </row>
    <row r="2189" spans="2:25" x14ac:dyDescent="0.25">
      <c r="D2189" s="48" t="s">
        <v>1317</v>
      </c>
    </row>
    <row r="2190" spans="2:25" x14ac:dyDescent="0.25">
      <c r="D2190" s="48" t="s">
        <v>1318</v>
      </c>
    </row>
    <row r="2192" spans="2:25" x14ac:dyDescent="0.25">
      <c r="D2192" s="57" t="s">
        <v>1319</v>
      </c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</row>
    <row r="2193" spans="4:25" x14ac:dyDescent="0.25">
      <c r="D2193" s="57" t="s">
        <v>1320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</row>
    <row r="2194" spans="4:25" x14ac:dyDescent="0.25">
      <c r="D2194" s="57" t="s">
        <v>1321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</row>
    <row r="2195" spans="4:25" x14ac:dyDescent="0.25">
      <c r="D2195" s="57" t="s">
        <v>271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</row>
    <row r="2196" spans="4:25" x14ac:dyDescent="0.25">
      <c r="D2196" s="57" t="s">
        <v>1322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</row>
    <row r="2197" spans="4:25" x14ac:dyDescent="0.25">
      <c r="D2197" s="57" t="s">
        <v>1323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</row>
    <row r="2199" spans="4:25" x14ac:dyDescent="0.25">
      <c r="D2199" s="58" t="s">
        <v>376</v>
      </c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54"/>
      <c r="P2199" s="54"/>
    </row>
    <row r="2200" spans="4:25" x14ac:dyDescent="0.25">
      <c r="D2200" s="58" t="s">
        <v>324</v>
      </c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54"/>
      <c r="P2200" s="54"/>
    </row>
    <row r="2201" spans="4:25" x14ac:dyDescent="0.25">
      <c r="D2201" s="58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54"/>
      <c r="P2201" s="54"/>
    </row>
    <row r="2202" spans="4:25" x14ac:dyDescent="0.25">
      <c r="D2202" s="58" t="s">
        <v>328</v>
      </c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54"/>
      <c r="P2202" s="54"/>
    </row>
    <row r="2203" spans="4:25" x14ac:dyDescent="0.25">
      <c r="D2203" s="58" t="s">
        <v>283</v>
      </c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54"/>
      <c r="P2203" s="54"/>
    </row>
    <row r="2204" spans="4:25" x14ac:dyDescent="0.25">
      <c r="D2204" s="58" t="s">
        <v>1324</v>
      </c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54"/>
      <c r="P2204" s="54"/>
    </row>
    <row r="2205" spans="4:25" x14ac:dyDescent="0.25">
      <c r="D2205" s="58" t="s">
        <v>1325</v>
      </c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54"/>
      <c r="P2205" s="54"/>
    </row>
    <row r="2206" spans="4:25" x14ac:dyDescent="0.25">
      <c r="D2206" s="58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54"/>
      <c r="P2206" s="54"/>
    </row>
    <row r="2207" spans="4:25" x14ac:dyDescent="0.25">
      <c r="D2207" s="58" t="s">
        <v>263</v>
      </c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54"/>
      <c r="P2207" s="54"/>
    </row>
    <row r="2208" spans="4:25" x14ac:dyDescent="0.25">
      <c r="D2208" s="58" t="s">
        <v>264</v>
      </c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54"/>
      <c r="P2208" s="54"/>
    </row>
    <row r="2209" spans="2:16" x14ac:dyDescent="0.25">
      <c r="D2209" s="58" t="s">
        <v>377</v>
      </c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54"/>
      <c r="P2209" s="54"/>
    </row>
    <row r="2217" spans="2:16" x14ac:dyDescent="0.25">
      <c r="B2217" s="51">
        <v>0</v>
      </c>
      <c r="D2217" s="52" t="s">
        <v>514</v>
      </c>
    </row>
    <row r="2218" spans="2:16" x14ac:dyDescent="0.25">
      <c r="D2218" s="60" t="s">
        <v>304</v>
      </c>
    </row>
    <row r="2219" spans="2:16" x14ac:dyDescent="0.25">
      <c r="D2219" s="56" t="s">
        <v>1346</v>
      </c>
    </row>
    <row r="2221" spans="2:16" x14ac:dyDescent="0.25">
      <c r="D2221" s="48" t="s">
        <v>1346</v>
      </c>
    </row>
    <row r="2253" spans="4:4" x14ac:dyDescent="0.25">
      <c r="D2253" s="48" t="s">
        <v>1347</v>
      </c>
    </row>
    <row r="2287" spans="4:12" x14ac:dyDescent="0.25">
      <c r="D2287" s="48" t="s">
        <v>310</v>
      </c>
      <c r="L2287" s="48" t="s">
        <v>384</v>
      </c>
    </row>
    <row r="2288" spans="4:12" x14ac:dyDescent="0.25">
      <c r="D2288" s="52" t="s">
        <v>908</v>
      </c>
      <c r="L2288" s="52" t="s">
        <v>1377</v>
      </c>
    </row>
    <row r="2289" spans="4:12" x14ac:dyDescent="0.25">
      <c r="D2289" s="52" t="s">
        <v>910</v>
      </c>
      <c r="L2289" s="52" t="s">
        <v>1378</v>
      </c>
    </row>
    <row r="2291" spans="4:12" x14ac:dyDescent="0.25">
      <c r="D2291" s="48" t="s">
        <v>1347</v>
      </c>
    </row>
    <row r="2333" spans="2:4" x14ac:dyDescent="0.25">
      <c r="B2333" s="49">
        <v>0</v>
      </c>
      <c r="D2333" s="52" t="s">
        <v>976</v>
      </c>
    </row>
    <row r="2356" spans="4:23" x14ac:dyDescent="0.25">
      <c r="D2356" s="48" t="s">
        <v>269</v>
      </c>
      <c r="M2356" s="48" t="s">
        <v>310</v>
      </c>
      <c r="V2356" s="48" t="s">
        <v>977</v>
      </c>
    </row>
    <row r="2357" spans="4:23" x14ac:dyDescent="0.25">
      <c r="D2357" s="52" t="s">
        <v>1348</v>
      </c>
      <c r="M2357" s="52" t="s">
        <v>1349</v>
      </c>
      <c r="V2357" s="28" t="s">
        <v>1350</v>
      </c>
    </row>
    <row r="2359" spans="4:23" x14ac:dyDescent="0.25">
      <c r="D2359" s="57" t="s">
        <v>1351</v>
      </c>
      <c r="E2359" s="53"/>
      <c r="F2359" s="53"/>
      <c r="G2359" s="53"/>
      <c r="H2359" s="53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</row>
    <row r="2360" spans="4:23" x14ac:dyDescent="0.25">
      <c r="D2360" s="57" t="s">
        <v>257</v>
      </c>
      <c r="E2360" s="53"/>
      <c r="F2360" s="53"/>
      <c r="G2360" s="53"/>
      <c r="H2360" s="53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</row>
    <row r="2361" spans="4:23" x14ac:dyDescent="0.25">
      <c r="D2361" s="57" t="s">
        <v>1352</v>
      </c>
      <c r="E2361" s="53"/>
      <c r="F2361" s="53"/>
      <c r="G2361" s="53"/>
      <c r="H2361" s="53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</row>
    <row r="2362" spans="4:23" x14ac:dyDescent="0.25">
      <c r="D2362" s="57" t="s">
        <v>280</v>
      </c>
      <c r="E2362" s="53"/>
      <c r="F2362" s="53"/>
      <c r="G2362" s="53"/>
      <c r="H2362" s="53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</row>
    <row r="2363" spans="4:23" x14ac:dyDescent="0.25">
      <c r="D2363" s="57" t="s">
        <v>1353</v>
      </c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</row>
    <row r="2365" spans="4:23" x14ac:dyDescent="0.25">
      <c r="D2365" s="58" t="s">
        <v>376</v>
      </c>
      <c r="E2365" s="54"/>
      <c r="F2365" s="54"/>
      <c r="G2365" s="54"/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  <c r="R2365" s="54"/>
      <c r="S2365" s="54"/>
      <c r="T2365" s="54"/>
    </row>
    <row r="2366" spans="4:23" x14ac:dyDescent="0.25">
      <c r="D2366" s="58" t="s">
        <v>324</v>
      </c>
      <c r="E2366" s="54"/>
      <c r="F2366" s="54"/>
      <c r="G2366" s="54"/>
      <c r="H2366" s="54"/>
      <c r="I2366" s="54"/>
      <c r="J2366" s="54"/>
      <c r="K2366" s="54"/>
      <c r="L2366" s="54"/>
      <c r="M2366" s="54"/>
      <c r="N2366" s="54"/>
      <c r="O2366" s="54"/>
      <c r="P2366" s="54"/>
      <c r="Q2366" s="54"/>
      <c r="R2366" s="54"/>
      <c r="S2366" s="54"/>
      <c r="T2366" s="54"/>
    </row>
    <row r="2367" spans="4:23" x14ac:dyDescent="0.25">
      <c r="D2367" s="58"/>
      <c r="E2367" s="54"/>
      <c r="F2367" s="54"/>
      <c r="G2367" s="54"/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  <c r="R2367" s="54"/>
      <c r="S2367" s="54"/>
      <c r="T2367" s="54"/>
    </row>
    <row r="2368" spans="4:23" x14ac:dyDescent="0.25">
      <c r="D2368" s="58" t="s">
        <v>591</v>
      </c>
      <c r="E2368" s="54"/>
      <c r="F2368" s="54"/>
      <c r="G2368" s="54"/>
      <c r="H2368" s="54"/>
      <c r="I2368" s="54"/>
      <c r="J2368" s="54"/>
      <c r="K2368" s="54"/>
      <c r="L2368" s="54"/>
      <c r="M2368" s="54"/>
      <c r="N2368" s="54"/>
      <c r="O2368" s="54"/>
      <c r="P2368" s="54"/>
      <c r="Q2368" s="54"/>
      <c r="R2368" s="54"/>
      <c r="S2368" s="54"/>
      <c r="T2368" s="54"/>
    </row>
    <row r="2369" spans="2:20" x14ac:dyDescent="0.25">
      <c r="D2369" s="58" t="s">
        <v>283</v>
      </c>
      <c r="E2369" s="54"/>
      <c r="F2369" s="54"/>
      <c r="G2369" s="54"/>
      <c r="H2369" s="54"/>
      <c r="I2369" s="54"/>
      <c r="J2369" s="54"/>
      <c r="K2369" s="54"/>
      <c r="L2369" s="54"/>
      <c r="M2369" s="54"/>
      <c r="N2369" s="54"/>
      <c r="O2369" s="54"/>
      <c r="P2369" s="54"/>
      <c r="Q2369" s="54"/>
      <c r="R2369" s="54"/>
      <c r="S2369" s="54"/>
      <c r="T2369" s="54"/>
    </row>
    <row r="2370" spans="2:20" x14ac:dyDescent="0.25">
      <c r="D2370" s="58" t="s">
        <v>1354</v>
      </c>
      <c r="E2370" s="54"/>
      <c r="F2370" s="54"/>
      <c r="G2370" s="54"/>
      <c r="H2370" s="54"/>
      <c r="I2370" s="54"/>
      <c r="J2370" s="54"/>
      <c r="K2370" s="54"/>
      <c r="L2370" s="54"/>
      <c r="M2370" s="54"/>
      <c r="N2370" s="54"/>
      <c r="O2370" s="54"/>
      <c r="P2370" s="54"/>
      <c r="Q2370" s="54"/>
      <c r="R2370" s="54"/>
      <c r="S2370" s="54"/>
      <c r="T2370" s="54"/>
    </row>
    <row r="2371" spans="2:20" x14ac:dyDescent="0.25">
      <c r="D2371" s="58" t="s">
        <v>1355</v>
      </c>
      <c r="E2371" s="54"/>
      <c r="F2371" s="54"/>
      <c r="G2371" s="54"/>
      <c r="H2371" s="54"/>
      <c r="I2371" s="54"/>
      <c r="J2371" s="54"/>
      <c r="K2371" s="54"/>
      <c r="L2371" s="54"/>
      <c r="M2371" s="54"/>
      <c r="N2371" s="54"/>
      <c r="O2371" s="54"/>
      <c r="P2371" s="54"/>
      <c r="Q2371" s="54"/>
      <c r="R2371" s="54"/>
      <c r="S2371" s="54"/>
      <c r="T2371" s="54"/>
    </row>
    <row r="2372" spans="2:20" x14ac:dyDescent="0.25">
      <c r="D2372" s="58"/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  <c r="Q2372" s="54"/>
      <c r="R2372" s="54"/>
      <c r="S2372" s="54"/>
      <c r="T2372" s="54"/>
    </row>
    <row r="2373" spans="2:20" x14ac:dyDescent="0.25">
      <c r="D2373" s="58" t="s">
        <v>263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  <c r="Q2373" s="54"/>
      <c r="R2373" s="54"/>
      <c r="S2373" s="54"/>
      <c r="T2373" s="54"/>
    </row>
    <row r="2374" spans="2:20" x14ac:dyDescent="0.25">
      <c r="D2374" s="58" t="s">
        <v>264</v>
      </c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  <c r="Q2374" s="54"/>
      <c r="R2374" s="54"/>
      <c r="S2374" s="54"/>
      <c r="T2374" s="54"/>
    </row>
    <row r="2375" spans="2:20" x14ac:dyDescent="0.25">
      <c r="D2375" s="58" t="s">
        <v>377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  <c r="Q2375" s="54"/>
      <c r="R2375" s="54"/>
      <c r="S2375" s="54"/>
      <c r="T2375" s="54"/>
    </row>
    <row r="2381" spans="2:20" x14ac:dyDescent="0.25">
      <c r="B2381" s="50">
        <v>0</v>
      </c>
      <c r="D2381" s="52" t="s">
        <v>514</v>
      </c>
    </row>
    <row r="2382" spans="2:20" x14ac:dyDescent="0.25">
      <c r="D2382" s="60" t="s">
        <v>305</v>
      </c>
    </row>
    <row r="2383" spans="2:20" x14ac:dyDescent="0.25">
      <c r="D2383" s="56" t="s">
        <v>1297</v>
      </c>
    </row>
    <row r="2385" spans="4:4" x14ac:dyDescent="0.25">
      <c r="D2385" s="48" t="s">
        <v>1297</v>
      </c>
    </row>
    <row r="2418" spans="4:4" x14ac:dyDescent="0.25">
      <c r="D2418" s="48" t="s">
        <v>1297</v>
      </c>
    </row>
    <row r="2477" spans="4:13" x14ac:dyDescent="0.25">
      <c r="D2477" s="48" t="s">
        <v>310</v>
      </c>
      <c r="M2477" s="48" t="s">
        <v>384</v>
      </c>
    </row>
    <row r="2478" spans="4:13" x14ac:dyDescent="0.25">
      <c r="D2478" s="52" t="s">
        <v>909</v>
      </c>
      <c r="M2478" s="52" t="s">
        <v>1326</v>
      </c>
    </row>
    <row r="2480" spans="4:13" x14ac:dyDescent="0.25">
      <c r="D2480" s="52" t="s">
        <v>904</v>
      </c>
    </row>
    <row r="2482" spans="4:4" x14ac:dyDescent="0.25">
      <c r="D2482" s="48" t="s">
        <v>1297</v>
      </c>
    </row>
    <row r="2654" spans="2:2" x14ac:dyDescent="0.25">
      <c r="B265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workbookViewId="0">
      <selection activeCell="A8" sqref="A8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2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463" t="s">
        <v>739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1304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123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45" x14ac:dyDescent="0.25">
      <c r="A9" s="105" t="s">
        <v>692</v>
      </c>
      <c r="B9" s="105" t="s">
        <v>693</v>
      </c>
      <c r="C9" s="105" t="s">
        <v>730</v>
      </c>
      <c r="D9" s="105" t="s">
        <v>333</v>
      </c>
      <c r="E9" s="105" t="s">
        <v>277</v>
      </c>
      <c r="F9" s="106">
        <v>44868.626388889003</v>
      </c>
      <c r="G9" s="106">
        <v>45299.584722222004</v>
      </c>
      <c r="H9" s="105" t="s">
        <v>23</v>
      </c>
      <c r="I9" s="105" t="s">
        <v>18</v>
      </c>
      <c r="J9" s="105" t="s">
        <v>260</v>
      </c>
    </row>
    <row r="10" spans="1:10" ht="45" x14ac:dyDescent="0.25">
      <c r="A10" s="107" t="s">
        <v>694</v>
      </c>
      <c r="B10" s="107" t="s">
        <v>695</v>
      </c>
      <c r="C10" s="107" t="s">
        <v>730</v>
      </c>
      <c r="D10" s="107" t="s">
        <v>333</v>
      </c>
      <c r="E10" s="107" t="s">
        <v>277</v>
      </c>
      <c r="F10" s="108">
        <v>44868.627777777998</v>
      </c>
      <c r="G10" s="108">
        <v>45299.586111110999</v>
      </c>
      <c r="H10" s="107" t="s">
        <v>23</v>
      </c>
      <c r="I10" s="107" t="s">
        <v>18</v>
      </c>
      <c r="J10" s="107" t="s">
        <v>260</v>
      </c>
    </row>
    <row r="11" spans="1:10" ht="45" x14ac:dyDescent="0.25">
      <c r="A11" s="105" t="s">
        <v>697</v>
      </c>
      <c r="B11" s="105" t="s">
        <v>698</v>
      </c>
      <c r="C11" s="105" t="s">
        <v>375</v>
      </c>
      <c r="D11" s="105" t="s">
        <v>333</v>
      </c>
      <c r="E11" s="105" t="s">
        <v>277</v>
      </c>
      <c r="F11" s="106">
        <v>44869.447222221999</v>
      </c>
      <c r="G11" s="106">
        <v>45300.405555555997</v>
      </c>
      <c r="H11" s="105" t="s">
        <v>23</v>
      </c>
      <c r="I11" s="105" t="s">
        <v>18</v>
      </c>
      <c r="J11" s="105" t="s">
        <v>260</v>
      </c>
    </row>
    <row r="12" spans="1:10" ht="45" x14ac:dyDescent="0.25">
      <c r="A12" s="107" t="s">
        <v>700</v>
      </c>
      <c r="B12" s="107" t="s">
        <v>696</v>
      </c>
      <c r="C12" s="107" t="s">
        <v>375</v>
      </c>
      <c r="D12" s="107" t="s">
        <v>333</v>
      </c>
      <c r="E12" s="107" t="s">
        <v>277</v>
      </c>
      <c r="F12" s="108">
        <v>44869.471527777998</v>
      </c>
      <c r="G12" s="108">
        <v>45300.429861110999</v>
      </c>
      <c r="H12" s="107" t="s">
        <v>23</v>
      </c>
      <c r="I12" s="107" t="s">
        <v>18</v>
      </c>
      <c r="J12" s="107" t="s">
        <v>260</v>
      </c>
    </row>
    <row r="13" spans="1:10" ht="45" x14ac:dyDescent="0.25">
      <c r="A13" s="105" t="s">
        <v>725</v>
      </c>
      <c r="B13" s="105" t="s">
        <v>726</v>
      </c>
      <c r="C13" s="105" t="s">
        <v>484</v>
      </c>
      <c r="D13" s="105" t="s">
        <v>333</v>
      </c>
      <c r="E13" s="105" t="s">
        <v>277</v>
      </c>
      <c r="F13" s="106">
        <v>44869.688194444003</v>
      </c>
      <c r="G13" s="106">
        <v>45300.646527778001</v>
      </c>
      <c r="H13" s="105" t="s">
        <v>23</v>
      </c>
      <c r="I13" s="105" t="s">
        <v>18</v>
      </c>
      <c r="J13" s="105" t="s">
        <v>260</v>
      </c>
    </row>
    <row r="14" spans="1:10" ht="45" x14ac:dyDescent="0.25">
      <c r="A14" s="123" t="s">
        <v>742</v>
      </c>
      <c r="B14" s="99" t="s">
        <v>740</v>
      </c>
      <c r="C14" s="99" t="s">
        <v>379</v>
      </c>
      <c r="D14" s="99" t="s">
        <v>333</v>
      </c>
      <c r="E14" s="99" t="s">
        <v>277</v>
      </c>
      <c r="F14" s="100">
        <v>44873.412499999999</v>
      </c>
      <c r="G14" s="100">
        <v>45302.370833333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105" t="s">
        <v>806</v>
      </c>
      <c r="B15" s="105" t="s">
        <v>807</v>
      </c>
      <c r="C15" s="105" t="s">
        <v>496</v>
      </c>
      <c r="D15" s="105" t="s">
        <v>333</v>
      </c>
      <c r="E15" s="105" t="s">
        <v>277</v>
      </c>
      <c r="F15" s="106">
        <v>44875.463194443997</v>
      </c>
      <c r="G15" s="106">
        <v>45306.421527778002</v>
      </c>
      <c r="H15" s="105" t="s">
        <v>23</v>
      </c>
      <c r="I15" s="105" t="s">
        <v>18</v>
      </c>
      <c r="J15" s="105" t="s">
        <v>260</v>
      </c>
    </row>
    <row r="16" spans="1:10" ht="45" x14ac:dyDescent="0.25">
      <c r="A16" s="107" t="s">
        <v>811</v>
      </c>
      <c r="B16" s="99" t="s">
        <v>808</v>
      </c>
      <c r="C16" s="99" t="s">
        <v>375</v>
      </c>
      <c r="D16" s="99" t="s">
        <v>333</v>
      </c>
      <c r="E16" s="99" t="s">
        <v>277</v>
      </c>
      <c r="F16" s="100">
        <v>44875.633333332997</v>
      </c>
      <c r="G16" s="100">
        <v>45306.591666667002</v>
      </c>
      <c r="H16" s="99" t="s">
        <v>23</v>
      </c>
      <c r="I16" s="99" t="s">
        <v>18</v>
      </c>
      <c r="J16" s="99" t="s">
        <v>260</v>
      </c>
    </row>
    <row r="17" spans="1:10" ht="45" x14ac:dyDescent="0.25">
      <c r="A17" s="105" t="s">
        <v>814</v>
      </c>
      <c r="B17" s="97" t="s">
        <v>815</v>
      </c>
      <c r="C17" s="97" t="s">
        <v>631</v>
      </c>
      <c r="D17" s="97" t="s">
        <v>333</v>
      </c>
      <c r="E17" s="97" t="s">
        <v>277</v>
      </c>
      <c r="F17" s="98">
        <v>44876.380555556003</v>
      </c>
      <c r="G17" s="98">
        <v>45307.338888888997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821</v>
      </c>
      <c r="B18" s="99" t="s">
        <v>834</v>
      </c>
      <c r="C18" s="99" t="s">
        <v>631</v>
      </c>
      <c r="D18" s="99" t="s">
        <v>333</v>
      </c>
      <c r="E18" s="99" t="s">
        <v>277</v>
      </c>
      <c r="F18" s="100">
        <v>44876.579861111</v>
      </c>
      <c r="G18" s="100">
        <v>45307.579861111</v>
      </c>
      <c r="H18" s="99" t="s">
        <v>23</v>
      </c>
      <c r="I18" s="99" t="s">
        <v>18</v>
      </c>
      <c r="J18" s="99" t="s">
        <v>260</v>
      </c>
    </row>
    <row r="19" spans="1:10" ht="45" x14ac:dyDescent="0.25">
      <c r="A19" s="105" t="s">
        <v>879</v>
      </c>
      <c r="B19" s="97" t="s">
        <v>878</v>
      </c>
      <c r="C19" s="97" t="s">
        <v>375</v>
      </c>
      <c r="D19" s="97" t="s">
        <v>333</v>
      </c>
      <c r="E19" s="97" t="s">
        <v>277</v>
      </c>
      <c r="F19" s="98">
        <v>44877.309722222002</v>
      </c>
      <c r="G19" s="98">
        <v>45308.333333333001</v>
      </c>
      <c r="H19" s="97" t="s">
        <v>23</v>
      </c>
      <c r="I19" s="97" t="s">
        <v>18</v>
      </c>
      <c r="J19" s="97" t="s">
        <v>260</v>
      </c>
    </row>
    <row r="20" spans="1:10" ht="45" x14ac:dyDescent="0.25">
      <c r="A20" s="107" t="s">
        <v>833</v>
      </c>
      <c r="B20" s="99" t="s">
        <v>832</v>
      </c>
      <c r="C20" s="99" t="s">
        <v>375</v>
      </c>
      <c r="D20" s="99" t="s">
        <v>333</v>
      </c>
      <c r="E20" s="99" t="s">
        <v>277</v>
      </c>
      <c r="F20" s="100">
        <v>44879.466666667002</v>
      </c>
      <c r="G20" s="100">
        <v>45308.425000000003</v>
      </c>
      <c r="H20" s="99" t="s">
        <v>23</v>
      </c>
      <c r="I20" s="99" t="s">
        <v>18</v>
      </c>
      <c r="J20" s="99" t="s">
        <v>260</v>
      </c>
    </row>
    <row r="21" spans="1:10" ht="60" x14ac:dyDescent="0.25">
      <c r="A21" s="105" t="s">
        <v>844</v>
      </c>
      <c r="B21" s="105" t="s">
        <v>877</v>
      </c>
      <c r="C21" s="105" t="s">
        <v>273</v>
      </c>
      <c r="D21" s="105" t="s">
        <v>333</v>
      </c>
      <c r="E21" s="105" t="s">
        <v>277</v>
      </c>
      <c r="F21" s="106">
        <v>44879.710416667003</v>
      </c>
      <c r="G21" s="106">
        <v>45309.335416667003</v>
      </c>
      <c r="H21" s="105" t="s">
        <v>23</v>
      </c>
      <c r="I21" s="105" t="s">
        <v>18</v>
      </c>
      <c r="J21" s="105" t="s">
        <v>260</v>
      </c>
    </row>
    <row r="22" spans="1:10" ht="45" x14ac:dyDescent="0.25">
      <c r="A22" s="99" t="s">
        <v>881</v>
      </c>
      <c r="B22" s="99" t="s">
        <v>888</v>
      </c>
      <c r="C22" s="99" t="s">
        <v>913</v>
      </c>
      <c r="D22" s="99" t="s">
        <v>333</v>
      </c>
      <c r="E22" s="99" t="s">
        <v>277</v>
      </c>
      <c r="F22" s="100">
        <v>44880.415277777996</v>
      </c>
      <c r="G22" s="100">
        <v>45309.373611110997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923</v>
      </c>
      <c r="B23" s="97" t="s">
        <v>941</v>
      </c>
      <c r="C23" s="97" t="s">
        <v>922</v>
      </c>
      <c r="D23" s="97" t="s">
        <v>333</v>
      </c>
      <c r="E23" s="97" t="s">
        <v>277</v>
      </c>
      <c r="F23" s="98">
        <v>44880.420833333003</v>
      </c>
      <c r="G23" s="98">
        <v>45309.379166667</v>
      </c>
      <c r="H23" s="97" t="s">
        <v>23</v>
      </c>
      <c r="I23" s="97" t="s">
        <v>18</v>
      </c>
      <c r="J23" s="97" t="s">
        <v>255</v>
      </c>
    </row>
    <row r="24" spans="1:10" ht="45" x14ac:dyDescent="0.25">
      <c r="A24" s="107" t="s">
        <v>884</v>
      </c>
      <c r="B24" s="107" t="s">
        <v>887</v>
      </c>
      <c r="C24" s="107" t="s">
        <v>912</v>
      </c>
      <c r="D24" s="107" t="s">
        <v>333</v>
      </c>
      <c r="E24" s="107" t="s">
        <v>911</v>
      </c>
      <c r="F24" s="108">
        <v>44880.460416667003</v>
      </c>
      <c r="G24" s="108">
        <v>45309.418749999997</v>
      </c>
      <c r="H24" s="107" t="s">
        <v>23</v>
      </c>
      <c r="I24" s="107" t="s">
        <v>18</v>
      </c>
      <c r="J24" s="107" t="s">
        <v>260</v>
      </c>
    </row>
    <row r="25" spans="1:10" ht="75" x14ac:dyDescent="0.25">
      <c r="A25" s="105" t="s">
        <v>921</v>
      </c>
      <c r="B25" s="97" t="s">
        <v>920</v>
      </c>
      <c r="C25" s="97" t="s">
        <v>550</v>
      </c>
      <c r="D25" s="97" t="s">
        <v>333</v>
      </c>
      <c r="E25" s="97" t="s">
        <v>277</v>
      </c>
      <c r="F25" s="98">
        <v>44881.374305555997</v>
      </c>
      <c r="G25" s="98">
        <v>45309.665972221999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107" t="s">
        <v>1018</v>
      </c>
      <c r="B26" s="99" t="s">
        <v>1017</v>
      </c>
      <c r="C26" s="99" t="s">
        <v>913</v>
      </c>
      <c r="D26" s="99" t="s">
        <v>333</v>
      </c>
      <c r="E26" s="99" t="s">
        <v>277</v>
      </c>
      <c r="F26" s="100">
        <v>44883.615972222004</v>
      </c>
      <c r="G26" s="100">
        <v>45314.574305556001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1064</v>
      </c>
      <c r="B27" s="97" t="s">
        <v>1066</v>
      </c>
      <c r="C27" s="97" t="s">
        <v>799</v>
      </c>
      <c r="D27" s="97" t="s">
        <v>333</v>
      </c>
      <c r="E27" s="97" t="s">
        <v>277</v>
      </c>
      <c r="F27" s="98">
        <v>44886.383333332997</v>
      </c>
      <c r="G27" s="98">
        <v>45315.341666667002</v>
      </c>
      <c r="H27" s="97" t="s">
        <v>23</v>
      </c>
      <c r="I27" s="97" t="s">
        <v>18</v>
      </c>
      <c r="J27" s="97" t="s">
        <v>260</v>
      </c>
    </row>
    <row r="28" spans="1:10" ht="45" x14ac:dyDescent="0.25">
      <c r="A28" s="99" t="s">
        <v>1167</v>
      </c>
      <c r="B28" s="99" t="s">
        <v>1170</v>
      </c>
      <c r="C28" s="99" t="s">
        <v>631</v>
      </c>
      <c r="D28" s="99" t="s">
        <v>333</v>
      </c>
      <c r="E28" s="99" t="s">
        <v>277</v>
      </c>
      <c r="F28" s="100">
        <v>44886.561111110997</v>
      </c>
      <c r="G28" s="100">
        <v>45315.561111110997</v>
      </c>
      <c r="H28" s="99" t="s">
        <v>23</v>
      </c>
      <c r="I28" s="99" t="s">
        <v>18</v>
      </c>
      <c r="J28" s="99" t="s">
        <v>255</v>
      </c>
    </row>
    <row r="29" spans="1:10" ht="45" x14ac:dyDescent="0.25">
      <c r="A29" s="97" t="s">
        <v>1172</v>
      </c>
      <c r="B29" s="97" t="s">
        <v>1187</v>
      </c>
      <c r="C29" s="97" t="s">
        <v>375</v>
      </c>
      <c r="D29" s="97" t="s">
        <v>333</v>
      </c>
      <c r="E29" s="97" t="s">
        <v>277</v>
      </c>
      <c r="F29" s="98">
        <v>44886.627083332998</v>
      </c>
      <c r="G29" s="98">
        <v>45315.585416667003</v>
      </c>
      <c r="H29" s="97" t="s">
        <v>23</v>
      </c>
      <c r="I29" s="97" t="s">
        <v>18</v>
      </c>
      <c r="J29" s="97" t="s">
        <v>255</v>
      </c>
    </row>
    <row r="30" spans="1:10" ht="45" x14ac:dyDescent="0.25">
      <c r="A30" s="103" t="s">
        <v>1195</v>
      </c>
      <c r="B30" s="103" t="s">
        <v>1196</v>
      </c>
      <c r="C30" s="103" t="s">
        <v>645</v>
      </c>
      <c r="D30" s="103" t="s">
        <v>333</v>
      </c>
      <c r="E30" s="103" t="s">
        <v>277</v>
      </c>
      <c r="F30" s="104">
        <v>44886.684027777999</v>
      </c>
      <c r="G30" s="104">
        <v>45315.642361111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01" t="s">
        <v>1197</v>
      </c>
      <c r="B31" s="101" t="s">
        <v>1198</v>
      </c>
      <c r="C31" s="101" t="s">
        <v>645</v>
      </c>
      <c r="D31" s="101" t="s">
        <v>333</v>
      </c>
      <c r="E31" s="101" t="s">
        <v>277</v>
      </c>
      <c r="F31" s="102">
        <v>44886.689583332998</v>
      </c>
      <c r="G31" s="102">
        <v>45315.647916667003</v>
      </c>
      <c r="H31" s="101" t="s">
        <v>23</v>
      </c>
      <c r="I31" s="101" t="s">
        <v>18</v>
      </c>
      <c r="J31" s="101" t="s">
        <v>255</v>
      </c>
    </row>
    <row r="32" spans="1:10" ht="60" x14ac:dyDescent="0.25">
      <c r="A32" s="103" t="s">
        <v>1199</v>
      </c>
      <c r="B32" s="103" t="s">
        <v>1200</v>
      </c>
      <c r="C32" s="103" t="s">
        <v>273</v>
      </c>
      <c r="D32" s="103" t="s">
        <v>333</v>
      </c>
      <c r="E32" s="103" t="s">
        <v>277</v>
      </c>
      <c r="F32" s="104">
        <v>44886.701388889</v>
      </c>
      <c r="G32" s="104">
        <v>45315.659722222001</v>
      </c>
      <c r="H32" s="103" t="s">
        <v>23</v>
      </c>
      <c r="I32" s="103" t="s">
        <v>18</v>
      </c>
      <c r="J32" s="103" t="s">
        <v>255</v>
      </c>
    </row>
    <row r="33" spans="1:10" ht="45" x14ac:dyDescent="0.25">
      <c r="A33" s="97" t="s">
        <v>1215</v>
      </c>
      <c r="B33" s="97" t="s">
        <v>1216</v>
      </c>
      <c r="C33" s="97" t="s">
        <v>496</v>
      </c>
      <c r="D33" s="97" t="s">
        <v>333</v>
      </c>
      <c r="E33" s="97" t="s">
        <v>277</v>
      </c>
      <c r="F33" s="98">
        <v>44887.596527777998</v>
      </c>
      <c r="G33" s="98">
        <v>45316.554861110999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1230</v>
      </c>
      <c r="B34" s="99" t="s">
        <v>1252</v>
      </c>
      <c r="C34" s="99" t="s">
        <v>375</v>
      </c>
      <c r="D34" s="99" t="s">
        <v>333</v>
      </c>
      <c r="E34" s="99" t="s">
        <v>277</v>
      </c>
      <c r="F34" s="100">
        <v>44887.612500000003</v>
      </c>
      <c r="G34" s="100">
        <v>45316.570833332997</v>
      </c>
      <c r="H34" s="99" t="s">
        <v>23</v>
      </c>
      <c r="I34" s="99" t="s">
        <v>18</v>
      </c>
      <c r="J34" s="99" t="s">
        <v>260</v>
      </c>
    </row>
    <row r="36" spans="1:10" s="93" customFormat="1" ht="30" x14ac:dyDescent="0.25">
      <c r="A36" s="120" t="s">
        <v>1228</v>
      </c>
      <c r="B36" s="120" t="s">
        <v>1313</v>
      </c>
      <c r="C36" s="121" t="s">
        <v>1064</v>
      </c>
      <c r="D36" s="120" t="s">
        <v>1066</v>
      </c>
      <c r="E36" s="120"/>
      <c r="F36" s="122"/>
      <c r="G36" s="122"/>
      <c r="H36" s="120"/>
      <c r="I36" s="120"/>
      <c r="J36" s="121" t="s">
        <v>356</v>
      </c>
    </row>
    <row r="37" spans="1:10" s="93" customFormat="1" ht="45" x14ac:dyDescent="0.25">
      <c r="A37" s="112" t="s">
        <v>1264</v>
      </c>
      <c r="B37" s="114" t="s">
        <v>1263</v>
      </c>
      <c r="C37" s="112"/>
      <c r="D37" s="112"/>
      <c r="E37" s="112"/>
      <c r="F37" s="113"/>
      <c r="G37" s="113"/>
      <c r="H37" s="112"/>
      <c r="I37" s="112"/>
      <c r="J37" s="114" t="s">
        <v>356</v>
      </c>
    </row>
    <row r="38" spans="1:10" ht="30" x14ac:dyDescent="0.25">
      <c r="A38" s="112" t="s">
        <v>1307</v>
      </c>
      <c r="B38" s="112" t="s">
        <v>1309</v>
      </c>
      <c r="C38" s="112"/>
      <c r="D38" s="112"/>
      <c r="E38" s="112"/>
      <c r="F38" s="113"/>
      <c r="G38" s="113"/>
      <c r="H38" s="112"/>
      <c r="I38" s="112"/>
      <c r="J38" s="114" t="s">
        <v>356</v>
      </c>
    </row>
    <row r="39" spans="1:10" x14ac:dyDescent="0.25">
      <c r="A39" s="112" t="s">
        <v>1312</v>
      </c>
      <c r="B39" s="114" t="s">
        <v>1314</v>
      </c>
      <c r="C39" s="112"/>
      <c r="D39" s="112"/>
      <c r="E39" s="112"/>
      <c r="F39" s="113"/>
      <c r="G39" s="113"/>
      <c r="H39" s="112"/>
      <c r="I39" s="112"/>
      <c r="J39" s="114" t="s">
        <v>356</v>
      </c>
    </row>
    <row r="40" spans="1:10" x14ac:dyDescent="0.25">
      <c r="A40" s="117" t="s">
        <v>1379</v>
      </c>
      <c r="B40" s="119" t="s">
        <v>1380</v>
      </c>
      <c r="C40" s="117"/>
      <c r="D40" s="117"/>
      <c r="E40" s="117"/>
      <c r="F40" s="118"/>
      <c r="G40" s="118"/>
      <c r="H40" s="117"/>
      <c r="I40" s="117"/>
      <c r="J40" s="119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051" zoomScaleNormal="100" workbookViewId="0">
      <selection activeCell="D2052" sqref="D2052:D207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1159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1160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1161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1395</v>
      </c>
    </row>
    <row r="54" spans="2:4" x14ac:dyDescent="0.25">
      <c r="D54" s="48" t="s">
        <v>1396</v>
      </c>
    </row>
    <row r="55" spans="2:4" x14ac:dyDescent="0.25">
      <c r="D55" s="60" t="s">
        <v>304</v>
      </c>
    </row>
    <row r="61" spans="2:4" x14ac:dyDescent="0.25">
      <c r="B61" s="49">
        <v>0</v>
      </c>
      <c r="D61" s="52" t="s">
        <v>809</v>
      </c>
    </row>
    <row r="62" spans="2:4" x14ac:dyDescent="0.25">
      <c r="D62" s="60" t="s">
        <v>306</v>
      </c>
    </row>
    <row r="64" spans="2:4" x14ac:dyDescent="0.25">
      <c r="D64" s="48" t="s">
        <v>36</v>
      </c>
    </row>
    <row r="65" spans="4:4" x14ac:dyDescent="0.25">
      <c r="D65" s="55" t="s">
        <v>880</v>
      </c>
    </row>
    <row r="82" spans="4:64" x14ac:dyDescent="0.25">
      <c r="D82" s="52" t="s">
        <v>896</v>
      </c>
    </row>
    <row r="84" spans="4:64" x14ac:dyDescent="0.25">
      <c r="D84" s="57" t="s">
        <v>924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K84" s="52" t="s">
        <v>1058</v>
      </c>
    </row>
    <row r="85" spans="4:64" x14ac:dyDescent="0.25">
      <c r="D85" s="57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</row>
    <row r="86" spans="4:64" x14ac:dyDescent="0.25">
      <c r="D86" s="57" t="s">
        <v>37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K86" s="57" t="s">
        <v>1059</v>
      </c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</row>
    <row r="87" spans="4:64" x14ac:dyDescent="0.25">
      <c r="D87" s="57" t="s">
        <v>383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K87" s="57" t="s">
        <v>37</v>
      </c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</row>
    <row r="88" spans="4:64" x14ac:dyDescent="0.25">
      <c r="D88" s="57" t="s">
        <v>925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K88" s="57" t="s">
        <v>383</v>
      </c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</row>
    <row r="89" spans="4:64" x14ac:dyDescent="0.25">
      <c r="D89" s="57" t="s">
        <v>568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K89" s="57" t="s">
        <v>33</v>
      </c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</row>
    <row r="90" spans="4:64" x14ac:dyDescent="0.25">
      <c r="D90" s="57" t="s">
        <v>479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K90" s="57" t="s">
        <v>1060</v>
      </c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</row>
    <row r="91" spans="4:64" x14ac:dyDescent="0.25">
      <c r="D91" s="57" t="s">
        <v>503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K91" s="57" t="s">
        <v>568</v>
      </c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</row>
    <row r="92" spans="4:64" x14ac:dyDescent="0.25">
      <c r="D92" s="38" t="s">
        <v>926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K92" s="57" t="s">
        <v>1061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</row>
    <row r="93" spans="4:64" x14ac:dyDescent="0.25">
      <c r="D93" s="38" t="s">
        <v>927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K93" s="57" t="s">
        <v>1062</v>
      </c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</row>
    <row r="94" spans="4:64" x14ac:dyDescent="0.25">
      <c r="D94" s="38" t="s">
        <v>928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K94" s="57" t="s">
        <v>1063</v>
      </c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</row>
    <row r="95" spans="4:64" x14ac:dyDescent="0.25">
      <c r="D95" s="38" t="s">
        <v>929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K95" s="57" t="s">
        <v>933</v>
      </c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</row>
    <row r="96" spans="4:64" x14ac:dyDescent="0.25">
      <c r="D96" s="57" t="s">
        <v>930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</row>
    <row r="97" spans="4:35" x14ac:dyDescent="0.25">
      <c r="D97" s="57" t="s">
        <v>931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</row>
    <row r="98" spans="4:35" x14ac:dyDescent="0.25">
      <c r="D98" s="57" t="s">
        <v>932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</row>
    <row r="99" spans="4:35" x14ac:dyDescent="0.25">
      <c r="D99" s="38" t="s">
        <v>939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</row>
    <row r="100" spans="4:35" x14ac:dyDescent="0.25">
      <c r="D100" s="57" t="s">
        <v>933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</row>
    <row r="101" spans="4:35" x14ac:dyDescent="0.25">
      <c r="D101" s="57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</row>
    <row r="102" spans="4:35" x14ac:dyDescent="0.25">
      <c r="D102" s="57" t="s">
        <v>934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</row>
    <row r="103" spans="4:35" x14ac:dyDescent="0.25">
      <c r="D103" s="57" t="s">
        <v>503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</row>
    <row r="104" spans="4:35" x14ac:dyDescent="0.25">
      <c r="D104" s="57" t="s">
        <v>935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</row>
    <row r="105" spans="4:35" x14ac:dyDescent="0.25">
      <c r="D105" s="57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</row>
    <row r="106" spans="4:35" x14ac:dyDescent="0.25">
      <c r="D106" s="57" t="s">
        <v>936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</row>
    <row r="107" spans="4:35" x14ac:dyDescent="0.25">
      <c r="D107" s="57" t="s">
        <v>937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</row>
    <row r="108" spans="4:35" x14ac:dyDescent="0.25">
      <c r="D108" s="57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</row>
    <row r="109" spans="4:35" x14ac:dyDescent="0.25">
      <c r="D109" s="57" t="s">
        <v>938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</row>
    <row r="111" spans="4:35" x14ac:dyDescent="0.25">
      <c r="D111" s="57" t="s">
        <v>987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</row>
    <row r="112" spans="4:35" x14ac:dyDescent="0.25">
      <c r="D112" s="57" t="s">
        <v>986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</row>
    <row r="113" spans="4:17" x14ac:dyDescent="0.25">
      <c r="D113" s="57" t="s">
        <v>988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</row>
    <row r="114" spans="4:17" x14ac:dyDescent="0.25">
      <c r="D114" s="57" t="s">
        <v>989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</row>
    <row r="115" spans="4:17" x14ac:dyDescent="0.25">
      <c r="D115" s="57" t="s">
        <v>996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</row>
    <row r="116" spans="4:17" x14ac:dyDescent="0.25">
      <c r="D116" s="57" t="s">
        <v>990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</row>
    <row r="117" spans="4:17" x14ac:dyDescent="0.25">
      <c r="D117" s="57" t="s">
        <v>997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</row>
    <row r="118" spans="4:17" x14ac:dyDescent="0.25">
      <c r="D118" s="57" t="s">
        <v>998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</row>
    <row r="119" spans="4:17" x14ac:dyDescent="0.25">
      <c r="D119" s="57" t="s">
        <v>991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</row>
    <row r="120" spans="4:17" x14ac:dyDescent="0.25">
      <c r="D120" s="57" t="s">
        <v>992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</row>
    <row r="121" spans="4:17" x14ac:dyDescent="0.25">
      <c r="D121" s="57" t="s">
        <v>993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</row>
    <row r="122" spans="4:17" x14ac:dyDescent="0.25">
      <c r="D122" s="57" t="s">
        <v>994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</row>
    <row r="123" spans="4:17" x14ac:dyDescent="0.25">
      <c r="D123" s="57" t="s">
        <v>995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</row>
    <row r="124" spans="4:17" x14ac:dyDescent="0.25">
      <c r="D124" s="57" t="s">
        <v>999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</row>
    <row r="126" spans="4:17" x14ac:dyDescent="0.25">
      <c r="D126" s="52" t="s">
        <v>898</v>
      </c>
    </row>
    <row r="128" spans="4:17" x14ac:dyDescent="0.25">
      <c r="D128" s="48" t="s">
        <v>1071</v>
      </c>
    </row>
    <row r="130" spans="4:31" x14ac:dyDescent="0.25">
      <c r="D130" s="57" t="s">
        <v>272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4:31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4:31" x14ac:dyDescent="0.25">
      <c r="D132" s="58" t="s">
        <v>1070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spans="4:31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4:31" x14ac:dyDescent="0.25">
      <c r="D134" s="57" t="s">
        <v>37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4:31" x14ac:dyDescent="0.25">
      <c r="D135" s="57" t="s">
        <v>383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4:31" x14ac:dyDescent="0.25">
      <c r="D136" s="57" t="s">
        <v>33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4:31" x14ac:dyDescent="0.25">
      <c r="D137" s="57" t="s">
        <v>1060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4:31" x14ac:dyDescent="0.25">
      <c r="D138" s="57" t="s">
        <v>568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4:31" x14ac:dyDescent="0.25">
      <c r="D139" s="57" t="s">
        <v>1061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4:31" x14ac:dyDescent="0.25">
      <c r="D140" s="57" t="s">
        <v>1062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4:31" x14ac:dyDescent="0.25">
      <c r="D141" s="57" t="s">
        <v>933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4:31" x14ac:dyDescent="0.25">
      <c r="D142" s="57" t="s">
        <v>934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4:31" x14ac:dyDescent="0.25">
      <c r="D143" s="57" t="s">
        <v>503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4:31" x14ac:dyDescent="0.25">
      <c r="D144" s="57" t="s">
        <v>935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4:31" x14ac:dyDescent="0.25">
      <c r="D145" s="57" t="s">
        <v>1068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4:31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4:31" x14ac:dyDescent="0.25">
      <c r="D147" s="57" t="s">
        <v>1069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9" spans="4:31" x14ac:dyDescent="0.25">
      <c r="D149" s="48" t="s">
        <v>1072</v>
      </c>
    </row>
    <row r="151" spans="4:31" x14ac:dyDescent="0.25">
      <c r="D151" s="57" t="s">
        <v>34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4:31" x14ac:dyDescent="0.25">
      <c r="D152" s="57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4:31" x14ac:dyDescent="0.25">
      <c r="D153" s="58" t="s">
        <v>1088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</row>
    <row r="154" spans="4:31" x14ac:dyDescent="0.25">
      <c r="D154" s="57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4:31" x14ac:dyDescent="0.25">
      <c r="D155" s="57" t="s">
        <v>1073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4:31" x14ac:dyDescent="0.25">
      <c r="D156" s="57" t="s">
        <v>1074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4:31" x14ac:dyDescent="0.25">
      <c r="D157" s="57" t="s">
        <v>383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4:31" x14ac:dyDescent="0.25">
      <c r="D158" s="57" t="s">
        <v>1075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4:31" x14ac:dyDescent="0.25">
      <c r="D159" s="57" t="s">
        <v>1076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4:31" x14ac:dyDescent="0.25">
      <c r="D160" s="57" t="s">
        <v>1077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4:20" x14ac:dyDescent="0.25">
      <c r="D161" s="57" t="s">
        <v>1078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4:20" x14ac:dyDescent="0.25">
      <c r="D162" s="57" t="s">
        <v>1079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4:20" x14ac:dyDescent="0.25">
      <c r="D163" s="57" t="s">
        <v>1080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4:20" x14ac:dyDescent="0.25">
      <c r="D164" s="57" t="s">
        <v>1081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4:20" x14ac:dyDescent="0.25">
      <c r="D165" s="57" t="s">
        <v>1082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4:20" x14ac:dyDescent="0.25">
      <c r="D166" s="57" t="s">
        <v>1083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4:20" x14ac:dyDescent="0.25">
      <c r="D167" s="57" t="s">
        <v>1084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4:20" x14ac:dyDescent="0.25">
      <c r="D168" s="57" t="s">
        <v>1085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4:20" x14ac:dyDescent="0.25">
      <c r="D169" s="57" t="s">
        <v>1086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4:20" x14ac:dyDescent="0.25">
      <c r="D170" s="57" t="s">
        <v>1087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4:20" x14ac:dyDescent="0.25">
      <c r="D171" s="57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3" spans="4:20" x14ac:dyDescent="0.25">
      <c r="D173" s="48" t="s">
        <v>1089</v>
      </c>
    </row>
    <row r="175" spans="4:20" x14ac:dyDescent="0.25">
      <c r="D175" s="58" t="s">
        <v>376</v>
      </c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</row>
    <row r="176" spans="4:20" x14ac:dyDescent="0.25">
      <c r="D176" s="58" t="s">
        <v>324</v>
      </c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</row>
    <row r="177" spans="4:16" x14ac:dyDescent="0.25">
      <c r="D177" s="58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</row>
    <row r="178" spans="4:16" x14ac:dyDescent="0.25">
      <c r="D178" s="57" t="s">
        <v>571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</row>
    <row r="179" spans="4:16" x14ac:dyDescent="0.25">
      <c r="D179" s="58" t="s">
        <v>572</v>
      </c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</row>
    <row r="180" spans="4:16" x14ac:dyDescent="0.25">
      <c r="D180" s="58" t="s">
        <v>1075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</row>
    <row r="181" spans="4:16" x14ac:dyDescent="0.25">
      <c r="D181" s="58" t="s">
        <v>1090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</row>
    <row r="182" spans="4:16" x14ac:dyDescent="0.25">
      <c r="D182" s="58" t="s">
        <v>259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</row>
    <row r="183" spans="4:16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</row>
    <row r="184" spans="4:16" x14ac:dyDescent="0.25">
      <c r="D184" s="58" t="s">
        <v>263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</row>
    <row r="185" spans="4:16" x14ac:dyDescent="0.25">
      <c r="D185" s="58" t="s">
        <v>264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</row>
    <row r="186" spans="4:16" x14ac:dyDescent="0.25">
      <c r="D186" s="58" t="s">
        <v>377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</row>
    <row r="188" spans="4:16" x14ac:dyDescent="0.25">
      <c r="D188" s="59" t="s">
        <v>1152</v>
      </c>
    </row>
    <row r="190" spans="4:16" x14ac:dyDescent="0.25">
      <c r="D190" s="58" t="s">
        <v>376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16" x14ac:dyDescent="0.25">
      <c r="D191" s="58" t="s">
        <v>324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16" x14ac:dyDescent="0.25">
      <c r="D192" s="58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7" t="s">
        <v>1145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8" t="s">
        <v>383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 t="s">
        <v>1091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1092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1093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1094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4:15" x14ac:dyDescent="0.25">
      <c r="D199" s="58" t="s">
        <v>1095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4:15" x14ac:dyDescent="0.25">
      <c r="D200" s="58" t="s">
        <v>1096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4:15" x14ac:dyDescent="0.25">
      <c r="D201" s="58" t="s">
        <v>1097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4:15" x14ac:dyDescent="0.25">
      <c r="D202" s="58" t="s">
        <v>1098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4:15" x14ac:dyDescent="0.25">
      <c r="D203" s="58" t="s">
        <v>1099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4:15" x14ac:dyDescent="0.25">
      <c r="D204" s="58" t="s">
        <v>1100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4:15" x14ac:dyDescent="0.25">
      <c r="D205" s="58" t="s">
        <v>1101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4:15" x14ac:dyDescent="0.25">
      <c r="D206" s="58" t="s">
        <v>1102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4:15" x14ac:dyDescent="0.25">
      <c r="D207" s="58" t="s">
        <v>1103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4:15" x14ac:dyDescent="0.25">
      <c r="D208" s="58" t="s">
        <v>1104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4:15" x14ac:dyDescent="0.25">
      <c r="D209" s="58" t="s">
        <v>1105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4:15" x14ac:dyDescent="0.25">
      <c r="D210" s="58" t="s">
        <v>1106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4:15" x14ac:dyDescent="0.25">
      <c r="D211" s="58" t="s">
        <v>1107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4:15" x14ac:dyDescent="0.25">
      <c r="D212" s="58" t="s">
        <v>704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4:15" x14ac:dyDescent="0.25">
      <c r="D213" s="58" t="s">
        <v>1108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4:15" x14ac:dyDescent="0.25">
      <c r="D214" s="58" t="s">
        <v>1109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4:15" x14ac:dyDescent="0.25">
      <c r="D215" s="58" t="s">
        <v>1110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4:15" x14ac:dyDescent="0.25">
      <c r="D216" s="58" t="s">
        <v>1111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4:15" x14ac:dyDescent="0.25">
      <c r="D217" s="58" t="s">
        <v>1112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4:15" x14ac:dyDescent="0.25">
      <c r="D218" s="58" t="s">
        <v>1113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4:15" x14ac:dyDescent="0.25">
      <c r="D219" s="58" t="s">
        <v>1114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4:15" x14ac:dyDescent="0.25">
      <c r="D220" s="58" t="s">
        <v>1115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4:15" x14ac:dyDescent="0.25">
      <c r="D221" s="58" t="s">
        <v>1116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4:15" x14ac:dyDescent="0.25">
      <c r="D222" s="58" t="s">
        <v>1117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4:15" x14ac:dyDescent="0.25">
      <c r="D223" s="58" t="s">
        <v>1118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4:15" x14ac:dyDescent="0.25">
      <c r="D224" s="58" t="s">
        <v>279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4:15" x14ac:dyDescent="0.25">
      <c r="D225" s="58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4:15" x14ac:dyDescent="0.25">
      <c r="D226" s="58" t="s">
        <v>556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4:15" x14ac:dyDescent="0.25">
      <c r="D227" s="58" t="s">
        <v>1119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4:15" x14ac:dyDescent="0.25">
      <c r="D228" s="58" t="s">
        <v>940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4:15" x14ac:dyDescent="0.25">
      <c r="D229" s="58" t="s">
        <v>1120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4:15" x14ac:dyDescent="0.25">
      <c r="D230" s="58" t="s">
        <v>1121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4:15" x14ac:dyDescent="0.25">
      <c r="D231" s="58" t="s">
        <v>1122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4:15" x14ac:dyDescent="0.25">
      <c r="D232" s="58" t="s">
        <v>1123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4:15" x14ac:dyDescent="0.25">
      <c r="D233" s="58" t="s">
        <v>1124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4:15" x14ac:dyDescent="0.25">
      <c r="D234" s="58" t="s">
        <v>1125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4:15" x14ac:dyDescent="0.25">
      <c r="D235" s="58" t="s">
        <v>1126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4:15" x14ac:dyDescent="0.25">
      <c r="D236" s="58" t="s">
        <v>1127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4:15" x14ac:dyDescent="0.25">
      <c r="D237" s="58" t="s">
        <v>1128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4:15" x14ac:dyDescent="0.25">
      <c r="D238" s="58" t="s">
        <v>1129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4:15" x14ac:dyDescent="0.25">
      <c r="D239" s="58" t="s">
        <v>1130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4:15" x14ac:dyDescent="0.25">
      <c r="D240" s="58" t="s">
        <v>1131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4:15" x14ac:dyDescent="0.25">
      <c r="D241" s="58" t="s">
        <v>1132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4:15" x14ac:dyDescent="0.25">
      <c r="D242" s="58" t="s">
        <v>1133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4:15" x14ac:dyDescent="0.25">
      <c r="D243" s="58" t="s">
        <v>1134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4:15" x14ac:dyDescent="0.25">
      <c r="D244" s="58" t="s">
        <v>1135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4:15" x14ac:dyDescent="0.25">
      <c r="D245" s="58" t="s">
        <v>1136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4:15" x14ac:dyDescent="0.25">
      <c r="D246" s="58" t="s">
        <v>1137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4:15" x14ac:dyDescent="0.25">
      <c r="D247" s="58" t="s">
        <v>1138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4:15" x14ac:dyDescent="0.25">
      <c r="D248" s="58" t="s">
        <v>1139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4:15" x14ac:dyDescent="0.25">
      <c r="D249" s="58" t="s">
        <v>1140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4:15" x14ac:dyDescent="0.25">
      <c r="D250" s="58" t="s">
        <v>1141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4:15" x14ac:dyDescent="0.25">
      <c r="D251" s="58" t="s">
        <v>1142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4:15" x14ac:dyDescent="0.25">
      <c r="D252" s="58" t="s">
        <v>828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4:15" x14ac:dyDescent="0.25">
      <c r="D253" s="58" t="s">
        <v>564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4:15" x14ac:dyDescent="0.25">
      <c r="D254" s="58" t="s">
        <v>1143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4:15" x14ac:dyDescent="0.25">
      <c r="D255" s="58" t="s">
        <v>566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4:15" x14ac:dyDescent="0.25">
      <c r="D256" s="58" t="s">
        <v>1144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4:15" x14ac:dyDescent="0.25">
      <c r="D257" s="58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4:15" x14ac:dyDescent="0.25">
      <c r="D258" s="58" t="s">
        <v>1146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4:15" x14ac:dyDescent="0.25">
      <c r="D259" s="58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4:15" x14ac:dyDescent="0.25">
      <c r="D260" s="58" t="s">
        <v>263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4:15" x14ac:dyDescent="0.25">
      <c r="D261" s="58" t="s">
        <v>264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4:15" x14ac:dyDescent="0.25">
      <c r="D262" s="58" t="s">
        <v>377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4" spans="4:15" x14ac:dyDescent="0.25">
      <c r="D264" s="52" t="s">
        <v>1300</v>
      </c>
    </row>
    <row r="266" spans="4:15" x14ac:dyDescent="0.25">
      <c r="D266" s="48" t="s">
        <v>1748</v>
      </c>
    </row>
    <row r="311" spans="2:4" x14ac:dyDescent="0.25">
      <c r="B311" s="49">
        <v>0</v>
      </c>
      <c r="D311" s="52" t="s">
        <v>750</v>
      </c>
    </row>
    <row r="312" spans="2:4" x14ac:dyDescent="0.25">
      <c r="D312" s="60" t="s">
        <v>306</v>
      </c>
    </row>
    <row r="313" spans="2:4" x14ac:dyDescent="0.25">
      <c r="D313" s="56" t="s">
        <v>35</v>
      </c>
    </row>
    <row r="319" spans="2:4" x14ac:dyDescent="0.25">
      <c r="B319" s="49">
        <v>0</v>
      </c>
      <c r="D319" s="52" t="s">
        <v>603</v>
      </c>
    </row>
    <row r="320" spans="2:4" x14ac:dyDescent="0.25">
      <c r="D320" s="60" t="s">
        <v>306</v>
      </c>
    </row>
    <row r="321" spans="4:4" x14ac:dyDescent="0.25">
      <c r="D321" s="56" t="s">
        <v>35</v>
      </c>
    </row>
    <row r="1395" spans="2:4" x14ac:dyDescent="0.25">
      <c r="B1395" s="51">
        <v>0</v>
      </c>
      <c r="D1395" s="52" t="s">
        <v>1381</v>
      </c>
    </row>
    <row r="1396" spans="2:4" x14ac:dyDescent="0.25">
      <c r="D1396" s="60" t="s">
        <v>304</v>
      </c>
    </row>
    <row r="1397" spans="2:4" x14ac:dyDescent="0.25">
      <c r="D1397" s="56" t="s">
        <v>35</v>
      </c>
    </row>
    <row r="1575" spans="90:90" x14ac:dyDescent="0.25">
      <c r="CL1575" s="59" t="s">
        <v>1492</v>
      </c>
    </row>
    <row r="1585" spans="90:90" x14ac:dyDescent="0.25">
      <c r="CL1585" s="59" t="s">
        <v>1495</v>
      </c>
    </row>
    <row r="1614" spans="2:4" x14ac:dyDescent="0.25">
      <c r="B1614" s="51">
        <v>0</v>
      </c>
      <c r="D1614" s="52" t="s">
        <v>1411</v>
      </c>
    </row>
    <row r="1615" spans="2:4" x14ac:dyDescent="0.25">
      <c r="D1615" s="60" t="s">
        <v>305</v>
      </c>
    </row>
    <row r="1617" spans="4:4" x14ac:dyDescent="0.25">
      <c r="D1617" s="48" t="s">
        <v>36</v>
      </c>
    </row>
    <row r="1618" spans="4:4" x14ac:dyDescent="0.25">
      <c r="D1618" s="55" t="s">
        <v>1412</v>
      </c>
    </row>
    <row r="1620" spans="4:4" x14ac:dyDescent="0.25">
      <c r="D1620" s="48" t="s">
        <v>1393</v>
      </c>
    </row>
    <row r="1636" spans="4:23" x14ac:dyDescent="0.25">
      <c r="D1636" s="48" t="s">
        <v>310</v>
      </c>
      <c r="M1636" s="48" t="s">
        <v>1234</v>
      </c>
    </row>
    <row r="1637" spans="4:23" x14ac:dyDescent="0.25">
      <c r="D1637" s="52" t="s">
        <v>1429</v>
      </c>
      <c r="M1637" s="59" t="s">
        <v>1430</v>
      </c>
      <c r="O1637" s="47" t="s">
        <v>515</v>
      </c>
      <c r="Q1637" s="87" t="s">
        <v>1235</v>
      </c>
    </row>
    <row r="1639" spans="4:23" x14ac:dyDescent="0.25">
      <c r="D1639" s="57" t="s">
        <v>352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</row>
    <row r="1640" spans="4:23" x14ac:dyDescent="0.25">
      <c r="D1640" s="57" t="s">
        <v>1338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</row>
    <row r="1641" spans="4:23" x14ac:dyDescent="0.25">
      <c r="D1641" s="57" t="s">
        <v>1339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</row>
    <row r="1642" spans="4:23" x14ac:dyDescent="0.25">
      <c r="D1642" s="57" t="s">
        <v>257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</row>
    <row r="1643" spans="4:23" x14ac:dyDescent="0.25">
      <c r="D1643" s="57" t="s">
        <v>1340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</row>
    <row r="1644" spans="4:23" x14ac:dyDescent="0.25">
      <c r="D1644" s="57" t="s">
        <v>280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</row>
    <row r="1645" spans="4:23" x14ac:dyDescent="0.25">
      <c r="D1645" s="57" t="s">
        <v>1455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</row>
    <row r="1647" spans="4:23" x14ac:dyDescent="0.25">
      <c r="D1647" s="58" t="s">
        <v>376</v>
      </c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54"/>
      <c r="P1647" s="54"/>
      <c r="Q1647" s="54"/>
      <c r="R1647" s="54"/>
      <c r="S1647" s="54"/>
    </row>
    <row r="1648" spans="4:23" x14ac:dyDescent="0.25">
      <c r="D1648" s="58" t="s">
        <v>324</v>
      </c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54"/>
      <c r="P1648" s="54"/>
      <c r="Q1648" s="54"/>
      <c r="R1648" s="54"/>
      <c r="S1648" s="54"/>
    </row>
    <row r="1649" spans="4:19" x14ac:dyDescent="0.25">
      <c r="D1649" s="58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54"/>
      <c r="P1649" s="54"/>
      <c r="Q1649" s="54"/>
      <c r="R1649" s="54"/>
      <c r="S1649" s="54"/>
    </row>
    <row r="1650" spans="4:19" x14ac:dyDescent="0.25">
      <c r="D1650" s="58" t="s">
        <v>281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  <c r="R1650" s="54"/>
      <c r="S1650" s="54"/>
    </row>
    <row r="1651" spans="4:19" x14ac:dyDescent="0.25">
      <c r="D1651" s="58" t="s">
        <v>283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  <c r="R1651" s="54"/>
      <c r="S1651" s="54"/>
    </row>
    <row r="1652" spans="4:19" x14ac:dyDescent="0.25">
      <c r="D1652" s="58" t="s">
        <v>1457</v>
      </c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  <c r="R1652" s="54"/>
      <c r="S1652" s="54"/>
    </row>
    <row r="1653" spans="4:19" x14ac:dyDescent="0.25">
      <c r="D1653" s="58" t="s">
        <v>1456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  <c r="R1653" s="54"/>
      <c r="S1653" s="54"/>
    </row>
    <row r="1654" spans="4:19" x14ac:dyDescent="0.25">
      <c r="D1654" s="58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  <c r="R1654" s="54"/>
      <c r="S1654" s="54"/>
    </row>
    <row r="1655" spans="4:19" x14ac:dyDescent="0.25">
      <c r="D1655" s="58" t="s">
        <v>1342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  <c r="R1655" s="54"/>
      <c r="S1655" s="54"/>
    </row>
    <row r="1656" spans="4:19" x14ac:dyDescent="0.25">
      <c r="D1656" s="58" t="s">
        <v>283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  <c r="R1656" s="54"/>
      <c r="S1656" s="54"/>
    </row>
    <row r="1657" spans="4:19" x14ac:dyDescent="0.25">
      <c r="D1657" s="58" t="s">
        <v>1458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  <c r="R1657" s="54"/>
      <c r="S1657" s="54"/>
    </row>
    <row r="1658" spans="4:19" x14ac:dyDescent="0.25">
      <c r="D1658" s="58" t="s">
        <v>1459</v>
      </c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  <c r="R1658" s="54"/>
      <c r="S1658" s="54"/>
    </row>
    <row r="1659" spans="4:19" x14ac:dyDescent="0.25">
      <c r="D1659" s="58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  <c r="R1659" s="54"/>
      <c r="S1659" s="54"/>
    </row>
    <row r="1660" spans="4:19" x14ac:dyDescent="0.25">
      <c r="D1660" s="58" t="s">
        <v>263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  <c r="R1660" s="54"/>
      <c r="S1660" s="54"/>
    </row>
    <row r="1661" spans="4:19" x14ac:dyDescent="0.25">
      <c r="D1661" s="58" t="s">
        <v>264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  <c r="R1661" s="54"/>
      <c r="S1661" s="54"/>
    </row>
    <row r="1662" spans="4:19" x14ac:dyDescent="0.25">
      <c r="D1662" s="58" t="s">
        <v>377</v>
      </c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54"/>
      <c r="P1662" s="54"/>
      <c r="Q1662" s="54"/>
      <c r="R1662" s="54"/>
      <c r="S1662" s="54"/>
    </row>
    <row r="1664" spans="4:19" x14ac:dyDescent="0.25">
      <c r="D1664" s="48" t="s">
        <v>1460</v>
      </c>
    </row>
    <row r="1679" spans="4:4" x14ac:dyDescent="0.25">
      <c r="D1679" s="52" t="s">
        <v>1191</v>
      </c>
    </row>
    <row r="1681" spans="4:4" x14ac:dyDescent="0.25">
      <c r="D1681" s="48" t="s">
        <v>1460</v>
      </c>
    </row>
    <row r="1708" spans="2:4" x14ac:dyDescent="0.25">
      <c r="B1708" s="51">
        <v>0</v>
      </c>
      <c r="D1708" s="52" t="s">
        <v>1408</v>
      </c>
    </row>
    <row r="1709" spans="2:4" x14ac:dyDescent="0.25">
      <c r="D1709" s="60" t="s">
        <v>305</v>
      </c>
    </row>
    <row r="1711" spans="2:4" x14ac:dyDescent="0.25">
      <c r="D1711" s="48" t="s">
        <v>36</v>
      </c>
    </row>
    <row r="1712" spans="2:4" x14ac:dyDescent="0.25">
      <c r="D1712" s="55" t="s">
        <v>1409</v>
      </c>
    </row>
    <row r="1714" spans="4:4" x14ac:dyDescent="0.25">
      <c r="D1714" s="48" t="s">
        <v>1394</v>
      </c>
    </row>
    <row r="1730" spans="4:23" x14ac:dyDescent="0.25">
      <c r="D1730" s="52" t="s">
        <v>1004</v>
      </c>
    </row>
    <row r="1740" spans="4:23" x14ac:dyDescent="0.25">
      <c r="D1740" s="48" t="s">
        <v>310</v>
      </c>
    </row>
    <row r="1741" spans="4:23" x14ac:dyDescent="0.25">
      <c r="D1741" s="52" t="s">
        <v>1392</v>
      </c>
    </row>
    <row r="1743" spans="4:23" x14ac:dyDescent="0.25">
      <c r="D1743" s="57" t="s">
        <v>352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</row>
    <row r="1744" spans="4:23" x14ac:dyDescent="0.25">
      <c r="D1744" s="57" t="s">
        <v>1403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</row>
    <row r="1745" spans="4:27" x14ac:dyDescent="0.25">
      <c r="D1745" s="57" t="s">
        <v>257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</row>
    <row r="1746" spans="4:27" x14ac:dyDescent="0.25">
      <c r="D1746" s="57" t="s">
        <v>1401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</row>
    <row r="1748" spans="4:27" x14ac:dyDescent="0.25">
      <c r="D1748" s="57" t="s">
        <v>272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</row>
    <row r="1749" spans="4:27" x14ac:dyDescent="0.25">
      <c r="D1749" s="57" t="s">
        <v>362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</row>
    <row r="1750" spans="4:27" x14ac:dyDescent="0.25">
      <c r="D1750" s="57" t="s">
        <v>459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</row>
    <row r="1751" spans="4:27" x14ac:dyDescent="0.25">
      <c r="D1751" s="57" t="s">
        <v>460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</row>
    <row r="1752" spans="4:27" x14ac:dyDescent="0.25">
      <c r="D1752" s="57" t="s">
        <v>541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</row>
    <row r="1753" spans="4:27" x14ac:dyDescent="0.25">
      <c r="D1753" s="57" t="s">
        <v>1175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</row>
    <row r="1754" spans="4:27" x14ac:dyDescent="0.25">
      <c r="D1754" s="57" t="s">
        <v>1404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</row>
    <row r="1756" spans="4:27" x14ac:dyDescent="0.25">
      <c r="D1756" s="58" t="s">
        <v>376</v>
      </c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54"/>
      <c r="P1756" s="54"/>
      <c r="Q1756" s="54"/>
      <c r="R1756" s="54"/>
      <c r="S1756" s="54"/>
    </row>
    <row r="1757" spans="4:27" x14ac:dyDescent="0.25">
      <c r="D1757" s="58" t="s">
        <v>324</v>
      </c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54"/>
      <c r="P1757" s="54"/>
      <c r="Q1757" s="54"/>
      <c r="R1757" s="54"/>
      <c r="S1757" s="54"/>
    </row>
    <row r="1758" spans="4:27" x14ac:dyDescent="0.25">
      <c r="D1758" s="58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54"/>
      <c r="P1758" s="54"/>
      <c r="Q1758" s="54"/>
      <c r="R1758" s="54"/>
      <c r="S1758" s="54"/>
    </row>
    <row r="1759" spans="4:27" x14ac:dyDescent="0.25">
      <c r="D1759" s="58" t="s">
        <v>281</v>
      </c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54"/>
      <c r="P1759" s="54"/>
      <c r="Q1759" s="54"/>
      <c r="R1759" s="54"/>
      <c r="S1759" s="54"/>
    </row>
    <row r="1760" spans="4:27" x14ac:dyDescent="0.25">
      <c r="D1760" s="58" t="s">
        <v>283</v>
      </c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54"/>
      <c r="P1760" s="54"/>
      <c r="Q1760" s="54"/>
      <c r="R1760" s="54"/>
      <c r="S1760" s="54"/>
    </row>
    <row r="1761" spans="4:19" x14ac:dyDescent="0.25">
      <c r="D1761" s="58" t="s">
        <v>839</v>
      </c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4"/>
      <c r="R1761" s="54"/>
      <c r="S1761" s="54"/>
    </row>
    <row r="1762" spans="4:19" x14ac:dyDescent="0.25">
      <c r="D1762" s="58" t="s">
        <v>1402</v>
      </c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54"/>
      <c r="P1762" s="54"/>
      <c r="Q1762" s="54"/>
      <c r="R1762" s="54"/>
      <c r="S1762" s="54"/>
    </row>
    <row r="1763" spans="4:19" x14ac:dyDescent="0.25">
      <c r="D1763" s="58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54"/>
      <c r="P1763" s="54"/>
      <c r="Q1763" s="54"/>
      <c r="R1763" s="54"/>
      <c r="S1763" s="54"/>
    </row>
    <row r="1764" spans="4:19" x14ac:dyDescent="0.25">
      <c r="D1764" s="58" t="s">
        <v>337</v>
      </c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54"/>
      <c r="P1764" s="54"/>
      <c r="Q1764" s="54"/>
      <c r="R1764" s="54"/>
      <c r="S1764" s="54"/>
    </row>
    <row r="1765" spans="4:19" x14ac:dyDescent="0.25">
      <c r="D1765" s="58" t="s">
        <v>283</v>
      </c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</row>
    <row r="1766" spans="4:19" x14ac:dyDescent="0.25">
      <c r="D1766" s="58" t="s">
        <v>1406</v>
      </c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54"/>
      <c r="P1766" s="54"/>
      <c r="Q1766" s="54"/>
      <c r="R1766" s="54"/>
      <c r="S1766" s="54"/>
    </row>
    <row r="1767" spans="4:19" x14ac:dyDescent="0.25">
      <c r="D1767" s="58" t="s">
        <v>1405</v>
      </c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54"/>
      <c r="P1767" s="54"/>
      <c r="Q1767" s="54"/>
      <c r="R1767" s="54"/>
      <c r="S1767" s="54"/>
    </row>
    <row r="1768" spans="4:19" x14ac:dyDescent="0.25">
      <c r="D1768" s="58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54"/>
      <c r="P1768" s="54"/>
      <c r="Q1768" s="54"/>
      <c r="R1768" s="54"/>
      <c r="S1768" s="54"/>
    </row>
    <row r="1769" spans="4:19" x14ac:dyDescent="0.25">
      <c r="D1769" s="58" t="s">
        <v>263</v>
      </c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54"/>
      <c r="P1769" s="54"/>
      <c r="Q1769" s="54"/>
      <c r="R1769" s="54"/>
      <c r="S1769" s="54"/>
    </row>
    <row r="1770" spans="4:19" x14ac:dyDescent="0.25">
      <c r="D1770" s="58" t="s">
        <v>264</v>
      </c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54"/>
      <c r="P1770" s="54"/>
      <c r="Q1770" s="54"/>
      <c r="R1770" s="54"/>
      <c r="S1770" s="54"/>
    </row>
    <row r="1771" spans="4:19" x14ac:dyDescent="0.25">
      <c r="D1771" s="58" t="s">
        <v>377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</row>
    <row r="1773" spans="4:19" x14ac:dyDescent="0.25">
      <c r="D1773" s="48" t="s">
        <v>1410</v>
      </c>
    </row>
    <row r="1819" spans="2:4" x14ac:dyDescent="0.25">
      <c r="B1819" s="51">
        <v>0</v>
      </c>
      <c r="D1819" s="52" t="s">
        <v>1440</v>
      </c>
    </row>
    <row r="1820" spans="2:4" x14ac:dyDescent="0.25">
      <c r="D1820" s="60" t="s">
        <v>304</v>
      </c>
    </row>
    <row r="1821" spans="2:4" x14ac:dyDescent="0.25">
      <c r="D1821" s="56" t="s">
        <v>35</v>
      </c>
    </row>
    <row r="1942" spans="2:4" x14ac:dyDescent="0.25">
      <c r="B1942" s="51">
        <v>0</v>
      </c>
      <c r="D1942" s="52" t="s">
        <v>1438</v>
      </c>
    </row>
    <row r="1943" spans="2:4" x14ac:dyDescent="0.25">
      <c r="D1943" s="60" t="s">
        <v>304</v>
      </c>
    </row>
    <row r="1944" spans="2:4" x14ac:dyDescent="0.25">
      <c r="D1944" s="56" t="s">
        <v>35</v>
      </c>
    </row>
    <row r="1988" spans="2:4" x14ac:dyDescent="0.25">
      <c r="B1988" s="51">
        <v>0</v>
      </c>
      <c r="D1988" s="52" t="s">
        <v>1420</v>
      </c>
    </row>
    <row r="1989" spans="2:4" x14ac:dyDescent="0.25">
      <c r="D1989" s="60" t="s">
        <v>305</v>
      </c>
    </row>
    <row r="1991" spans="2:4" x14ac:dyDescent="0.25">
      <c r="D1991" s="48" t="s">
        <v>36</v>
      </c>
    </row>
    <row r="1992" spans="2:4" x14ac:dyDescent="0.25">
      <c r="D1992" s="55" t="s">
        <v>1421</v>
      </c>
    </row>
    <row r="1994" spans="2:4" x14ac:dyDescent="0.25">
      <c r="D1994" s="48" t="s">
        <v>1416</v>
      </c>
    </row>
    <row r="2048" spans="4:32" x14ac:dyDescent="0.25">
      <c r="D2048" s="48" t="s">
        <v>539</v>
      </c>
      <c r="H2048" s="48" t="s">
        <v>310</v>
      </c>
      <c r="Q2048" s="48" t="s">
        <v>573</v>
      </c>
      <c r="Z2048" s="48" t="s">
        <v>574</v>
      </c>
      <c r="AF2048" s="48" t="s">
        <v>317</v>
      </c>
    </row>
    <row r="2049" spans="4:33" x14ac:dyDescent="0.25">
      <c r="D2049" s="28" t="s">
        <v>1417</v>
      </c>
      <c r="H2049" s="52" t="s">
        <v>817</v>
      </c>
      <c r="Q2049" s="52" t="s">
        <v>1424</v>
      </c>
      <c r="Z2049" s="52" t="s">
        <v>1422</v>
      </c>
      <c r="AF2049" s="52" t="s">
        <v>1423</v>
      </c>
    </row>
    <row r="2050" spans="4:33" x14ac:dyDescent="0.25">
      <c r="Q2050" s="52" t="s">
        <v>835</v>
      </c>
      <c r="Z2050" s="52" t="s">
        <v>836</v>
      </c>
      <c r="AF2050" s="52" t="s">
        <v>837</v>
      </c>
    </row>
    <row r="2052" spans="4:33" x14ac:dyDescent="0.25">
      <c r="D2052" s="57" t="s">
        <v>370</v>
      </c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  <c r="AA2052" s="53"/>
      <c r="AB2052" s="53"/>
      <c r="AC2052" s="53"/>
      <c r="AD2052" s="53"/>
      <c r="AE2052" s="53"/>
      <c r="AF2052" s="53"/>
      <c r="AG2052" s="53"/>
    </row>
    <row r="2053" spans="4:33" x14ac:dyDescent="0.25">
      <c r="D2053" s="57" t="s">
        <v>475</v>
      </c>
      <c r="E2053" s="53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  <c r="AA2053" s="53"/>
      <c r="AB2053" s="53"/>
      <c r="AC2053" s="53"/>
      <c r="AD2053" s="53"/>
      <c r="AE2053" s="53"/>
      <c r="AF2053" s="53"/>
      <c r="AG2053" s="53"/>
    </row>
    <row r="2054" spans="4:33" x14ac:dyDescent="0.25">
      <c r="D2054" s="57" t="s">
        <v>498</v>
      </c>
      <c r="E2054" s="53"/>
      <c r="F2054" s="53"/>
      <c r="G2054" s="53"/>
      <c r="H2054" s="53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  <c r="AA2054" s="53"/>
      <c r="AB2054" s="53"/>
      <c r="AC2054" s="53"/>
      <c r="AD2054" s="53"/>
      <c r="AE2054" s="53"/>
      <c r="AF2054" s="53"/>
      <c r="AG2054" s="53"/>
    </row>
    <row r="2055" spans="4:33" x14ac:dyDescent="0.25">
      <c r="D2055" s="57" t="s">
        <v>776</v>
      </c>
      <c r="E2055" s="53"/>
      <c r="F2055" s="53"/>
      <c r="G2055" s="53"/>
      <c r="H2055" s="53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  <c r="AA2055" s="53"/>
      <c r="AB2055" s="53"/>
      <c r="AC2055" s="53"/>
      <c r="AD2055" s="53"/>
      <c r="AE2055" s="53"/>
      <c r="AF2055" s="53"/>
      <c r="AG2055" s="53"/>
    </row>
    <row r="2056" spans="4:33" x14ac:dyDescent="0.25">
      <c r="D2056" s="38" t="s">
        <v>491</v>
      </c>
      <c r="E2056" s="53"/>
      <c r="F2056" s="53"/>
      <c r="G2056" s="53"/>
      <c r="H2056" s="53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  <c r="AA2056" s="53"/>
      <c r="AB2056" s="53"/>
      <c r="AC2056" s="53"/>
      <c r="AD2056" s="53"/>
      <c r="AE2056" s="53"/>
      <c r="AF2056" s="53"/>
      <c r="AG2056" s="53"/>
    </row>
    <row r="2057" spans="4:33" x14ac:dyDescent="0.25">
      <c r="D2057" s="38" t="s">
        <v>492</v>
      </c>
      <c r="E2057" s="53"/>
      <c r="F2057" s="53"/>
      <c r="G2057" s="53"/>
      <c r="H2057" s="53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  <c r="AA2057" s="53"/>
      <c r="AB2057" s="53"/>
      <c r="AC2057" s="53"/>
      <c r="AD2057" s="53"/>
      <c r="AE2057" s="53"/>
      <c r="AF2057" s="53"/>
      <c r="AG2057" s="53"/>
    </row>
    <row r="2058" spans="4:33" x14ac:dyDescent="0.25">
      <c r="D2058" s="57" t="s">
        <v>369</v>
      </c>
      <c r="E2058" s="53"/>
      <c r="F2058" s="53"/>
      <c r="G2058" s="5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  <c r="AA2058" s="53"/>
      <c r="AB2058" s="53"/>
      <c r="AC2058" s="53"/>
      <c r="AD2058" s="53"/>
      <c r="AE2058" s="53"/>
      <c r="AF2058" s="53"/>
      <c r="AG2058" s="53"/>
    </row>
    <row r="2059" spans="4:33" x14ac:dyDescent="0.25">
      <c r="D2059" s="57" t="s">
        <v>488</v>
      </c>
      <c r="E2059" s="53"/>
      <c r="F2059" s="53"/>
      <c r="G2059" s="53"/>
      <c r="H2059" s="53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  <c r="AA2059" s="53"/>
      <c r="AB2059" s="53"/>
      <c r="AC2059" s="53"/>
      <c r="AD2059" s="53"/>
      <c r="AE2059" s="53"/>
      <c r="AF2059" s="53"/>
      <c r="AG2059" s="53"/>
    </row>
    <row r="2060" spans="4:33" x14ac:dyDescent="0.25">
      <c r="D2060" s="57" t="s">
        <v>342</v>
      </c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  <c r="AA2060" s="53"/>
      <c r="AB2060" s="53"/>
      <c r="AC2060" s="53"/>
      <c r="AD2060" s="53"/>
      <c r="AE2060" s="53"/>
      <c r="AF2060" s="53"/>
      <c r="AG2060" s="53"/>
    </row>
    <row r="2061" spans="4:33" x14ac:dyDescent="0.25">
      <c r="D2061" s="38" t="s">
        <v>621</v>
      </c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  <c r="AA2061" s="53"/>
      <c r="AB2061" s="53"/>
      <c r="AC2061" s="53"/>
      <c r="AD2061" s="53"/>
      <c r="AE2061" s="53"/>
      <c r="AF2061" s="53"/>
      <c r="AG2061" s="53"/>
    </row>
    <row r="2062" spans="4:33" x14ac:dyDescent="0.25">
      <c r="D2062" s="38" t="s">
        <v>536</v>
      </c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  <c r="AA2062" s="53"/>
      <c r="AB2062" s="53"/>
      <c r="AC2062" s="53"/>
      <c r="AD2062" s="53"/>
      <c r="AE2062" s="53"/>
      <c r="AF2062" s="53"/>
      <c r="AG2062" s="53"/>
    </row>
    <row r="2063" spans="4:33" x14ac:dyDescent="0.25">
      <c r="D2063" s="38" t="s">
        <v>613</v>
      </c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  <c r="AA2063" s="53"/>
      <c r="AB2063" s="53"/>
      <c r="AC2063" s="53"/>
      <c r="AD2063" s="53"/>
      <c r="AE2063" s="53"/>
      <c r="AF2063" s="53"/>
      <c r="AG2063" s="53"/>
    </row>
    <row r="2064" spans="4:33" x14ac:dyDescent="0.25">
      <c r="D2064" s="38" t="s">
        <v>493</v>
      </c>
      <c r="E2064" s="53"/>
      <c r="F2064" s="53"/>
      <c r="G2064" s="5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  <c r="AA2064" s="53"/>
      <c r="AB2064" s="53"/>
      <c r="AC2064" s="53"/>
      <c r="AD2064" s="53"/>
      <c r="AE2064" s="53"/>
      <c r="AF2064" s="53"/>
      <c r="AG2064" s="53"/>
    </row>
    <row r="2065" spans="4:74" x14ac:dyDescent="0.25">
      <c r="D2065" s="38" t="s">
        <v>614</v>
      </c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  <c r="AA2065" s="53"/>
      <c r="AB2065" s="53"/>
      <c r="AC2065" s="53"/>
      <c r="AD2065" s="53"/>
      <c r="AE2065" s="53"/>
      <c r="AF2065" s="53"/>
      <c r="AG2065" s="53"/>
    </row>
    <row r="2066" spans="4:74" x14ac:dyDescent="0.25">
      <c r="D2066" s="57" t="s">
        <v>615</v>
      </c>
      <c r="E2066" s="53"/>
      <c r="F2066" s="53"/>
      <c r="G2066" s="53"/>
      <c r="H2066" s="53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  <c r="AA2066" s="53"/>
      <c r="AB2066" s="53"/>
      <c r="AC2066" s="53"/>
      <c r="AD2066" s="53"/>
      <c r="AE2066" s="53"/>
      <c r="AF2066" s="53"/>
      <c r="AG2066" s="53"/>
    </row>
    <row r="2067" spans="4:74" x14ac:dyDescent="0.25">
      <c r="D2067" s="57" t="s">
        <v>257</v>
      </c>
      <c r="E2067" s="53"/>
      <c r="F2067" s="53"/>
      <c r="G2067" s="53"/>
      <c r="H2067" s="53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  <c r="AA2067" s="53"/>
      <c r="AB2067" s="53"/>
      <c r="AC2067" s="53"/>
      <c r="AD2067" s="53"/>
      <c r="AE2067" s="53"/>
      <c r="AF2067" s="53"/>
      <c r="AG2067" s="53"/>
    </row>
    <row r="2068" spans="4:74" x14ac:dyDescent="0.25">
      <c r="D2068" s="57" t="s">
        <v>332</v>
      </c>
      <c r="E2068" s="53"/>
      <c r="F2068" s="53"/>
      <c r="G2068" s="53"/>
      <c r="H2068" s="53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  <c r="AA2068" s="53"/>
      <c r="AB2068" s="53"/>
      <c r="AC2068" s="53"/>
      <c r="AD2068" s="53"/>
      <c r="AE2068" s="53"/>
      <c r="AF2068" s="53"/>
      <c r="AG2068" s="53"/>
    </row>
    <row r="2069" spans="4:74" x14ac:dyDescent="0.25">
      <c r="D2069" s="57" t="s">
        <v>280</v>
      </c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  <c r="AA2069" s="53"/>
      <c r="AB2069" s="53"/>
      <c r="AC2069" s="53"/>
      <c r="AD2069" s="53"/>
      <c r="AE2069" s="53"/>
      <c r="AF2069" s="53"/>
      <c r="AG2069" s="53"/>
    </row>
    <row r="2070" spans="4:74" x14ac:dyDescent="0.25">
      <c r="D2070" s="57" t="s">
        <v>335</v>
      </c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  <c r="AA2070" s="53"/>
      <c r="AB2070" s="53"/>
      <c r="AC2070" s="53"/>
      <c r="AD2070" s="53"/>
      <c r="AE2070" s="53"/>
      <c r="AF2070" s="53"/>
      <c r="AG2070" s="53"/>
    </row>
    <row r="2071" spans="4:74" x14ac:dyDescent="0.25">
      <c r="D2071" s="57" t="s">
        <v>336</v>
      </c>
      <c r="E2071" s="53"/>
      <c r="F2071" s="53"/>
      <c r="G2071" s="5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  <c r="AA2071" s="53"/>
      <c r="AB2071" s="53"/>
      <c r="AC2071" s="53"/>
      <c r="AD2071" s="53"/>
      <c r="AE2071" s="53"/>
      <c r="AF2071" s="53"/>
      <c r="AG2071" s="53"/>
    </row>
    <row r="2072" spans="4:74" x14ac:dyDescent="0.25">
      <c r="D2072" s="57" t="s">
        <v>1425</v>
      </c>
      <c r="E2072" s="53"/>
      <c r="F2072" s="53"/>
      <c r="G2072" s="53"/>
      <c r="H2072" s="53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  <c r="AA2072" s="53"/>
      <c r="AB2072" s="53"/>
      <c r="AC2072" s="53"/>
      <c r="AD2072" s="53"/>
      <c r="AE2072" s="53"/>
      <c r="AF2072" s="53"/>
      <c r="AG2072" s="53"/>
    </row>
    <row r="2074" spans="4:74" x14ac:dyDescent="0.25">
      <c r="D2074" s="58" t="s">
        <v>376</v>
      </c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54"/>
      <c r="P2074" s="54"/>
      <c r="Q2074" s="54"/>
      <c r="R2074" s="54"/>
      <c r="S2074" s="54"/>
      <c r="T2074" s="54"/>
      <c r="U2074" s="54"/>
      <c r="V2074" s="54"/>
      <c r="W2074" s="54"/>
      <c r="X2074" s="54"/>
      <c r="Y2074" s="54"/>
      <c r="Z2074" s="54"/>
      <c r="AA2074" s="54"/>
      <c r="AB2074" s="54"/>
      <c r="AC2074" s="54"/>
      <c r="AD2074" s="54"/>
      <c r="AE2074" s="54"/>
      <c r="AF2074" s="54"/>
      <c r="AG2074" s="54"/>
      <c r="AH2074" s="54"/>
      <c r="AI2074" s="54"/>
      <c r="AJ2074" s="54"/>
      <c r="AK2074" s="54"/>
      <c r="AL2074" s="54"/>
      <c r="AM2074" s="54"/>
      <c r="AN2074" s="54"/>
      <c r="AO2074" s="54"/>
      <c r="AP2074" s="54"/>
      <c r="AQ2074" s="54"/>
      <c r="AR2074" s="54"/>
      <c r="AS2074" s="54"/>
      <c r="AT2074" s="54"/>
      <c r="AU2074" s="54"/>
      <c r="AV2074" s="54"/>
      <c r="AW2074" s="54"/>
      <c r="AX2074" s="54"/>
      <c r="AY2074" s="54"/>
      <c r="AZ2074" s="54"/>
      <c r="BA2074" s="54"/>
      <c r="BB2074" s="54"/>
      <c r="BC2074" s="54"/>
      <c r="BD2074" s="54"/>
      <c r="BE2074" s="54"/>
      <c r="BF2074" s="54"/>
      <c r="BG2074" s="54"/>
      <c r="BH2074" s="54"/>
      <c r="BI2074" s="54"/>
      <c r="BJ2074" s="54"/>
      <c r="BK2074" s="54"/>
      <c r="BL2074" s="54"/>
      <c r="BM2074" s="54"/>
      <c r="BN2074" s="54"/>
      <c r="BO2074" s="54"/>
      <c r="BP2074" s="54"/>
      <c r="BQ2074" s="54"/>
      <c r="BR2074" s="54"/>
      <c r="BS2074" s="54"/>
      <c r="BT2074" s="54"/>
      <c r="BU2074" s="54"/>
      <c r="BV2074" s="54"/>
    </row>
    <row r="2075" spans="4:74" x14ac:dyDescent="0.25">
      <c r="D2075" s="58" t="s">
        <v>324</v>
      </c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54"/>
      <c r="P2075" s="54"/>
      <c r="Q2075" s="54"/>
      <c r="R2075" s="54"/>
      <c r="S2075" s="54"/>
      <c r="T2075" s="54"/>
      <c r="U2075" s="54"/>
      <c r="V2075" s="54"/>
      <c r="W2075" s="54"/>
      <c r="X2075" s="54"/>
      <c r="Y2075" s="54"/>
      <c r="Z2075" s="54"/>
      <c r="AA2075" s="54"/>
      <c r="AB2075" s="54"/>
      <c r="AC2075" s="54"/>
      <c r="AD2075" s="54"/>
      <c r="AE2075" s="54"/>
      <c r="AF2075" s="54"/>
      <c r="AG2075" s="54"/>
      <c r="AH2075" s="54"/>
      <c r="AI2075" s="54"/>
      <c r="AJ2075" s="54"/>
      <c r="AK2075" s="54"/>
      <c r="AL2075" s="54"/>
      <c r="AM2075" s="54"/>
      <c r="AN2075" s="54"/>
      <c r="AO2075" s="54"/>
      <c r="AP2075" s="54"/>
      <c r="AQ2075" s="54"/>
      <c r="AR2075" s="54"/>
      <c r="AS2075" s="54"/>
      <c r="AT2075" s="54"/>
      <c r="AU2075" s="54"/>
      <c r="AV2075" s="54"/>
      <c r="AW2075" s="54"/>
      <c r="AX2075" s="54"/>
      <c r="AY2075" s="54"/>
      <c r="AZ2075" s="54"/>
      <c r="BA2075" s="54"/>
      <c r="BB2075" s="54"/>
      <c r="BC2075" s="54"/>
      <c r="BD2075" s="54"/>
      <c r="BE2075" s="54"/>
      <c r="BF2075" s="54"/>
      <c r="BG2075" s="54"/>
      <c r="BH2075" s="54"/>
      <c r="BI2075" s="54"/>
      <c r="BJ2075" s="54"/>
      <c r="BK2075" s="54"/>
      <c r="BL2075" s="54"/>
      <c r="BM2075" s="54"/>
      <c r="BN2075" s="54"/>
      <c r="BO2075" s="54"/>
      <c r="BP2075" s="54"/>
      <c r="BQ2075" s="54"/>
      <c r="BR2075" s="54"/>
      <c r="BS2075" s="54"/>
      <c r="BT2075" s="54"/>
      <c r="BU2075" s="54"/>
      <c r="BV2075" s="54"/>
    </row>
    <row r="2076" spans="4:74" x14ac:dyDescent="0.25">
      <c r="D2076" s="58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54"/>
      <c r="P2076" s="54"/>
      <c r="Q2076" s="54"/>
      <c r="R2076" s="54"/>
      <c r="S2076" s="54"/>
      <c r="T2076" s="54"/>
      <c r="U2076" s="54"/>
      <c r="V2076" s="54"/>
      <c r="W2076" s="54"/>
      <c r="X2076" s="54"/>
      <c r="Y2076" s="54"/>
      <c r="Z2076" s="54"/>
      <c r="AA2076" s="54"/>
      <c r="AB2076" s="54"/>
      <c r="AC2076" s="54"/>
      <c r="AD2076" s="54"/>
      <c r="AE2076" s="54"/>
      <c r="AF2076" s="54"/>
      <c r="AG2076" s="54"/>
      <c r="AH2076" s="54"/>
      <c r="AI2076" s="54"/>
      <c r="AJ2076" s="54"/>
      <c r="AK2076" s="54"/>
      <c r="AL2076" s="54"/>
      <c r="AM2076" s="54"/>
      <c r="AN2076" s="54"/>
      <c r="AO2076" s="54"/>
      <c r="AP2076" s="54"/>
      <c r="AQ2076" s="54"/>
      <c r="AR2076" s="54"/>
      <c r="AS2076" s="54"/>
      <c r="AT2076" s="54"/>
      <c r="AU2076" s="54"/>
      <c r="AV2076" s="54"/>
      <c r="AW2076" s="54"/>
      <c r="AX2076" s="54"/>
      <c r="AY2076" s="54"/>
      <c r="AZ2076" s="54"/>
      <c r="BA2076" s="54"/>
      <c r="BB2076" s="54"/>
      <c r="BC2076" s="54"/>
      <c r="BD2076" s="54"/>
      <c r="BE2076" s="54"/>
      <c r="BF2076" s="54"/>
      <c r="BG2076" s="54"/>
      <c r="BH2076" s="54"/>
      <c r="BI2076" s="54"/>
      <c r="BJ2076" s="54"/>
      <c r="BK2076" s="54"/>
      <c r="BL2076" s="54"/>
      <c r="BM2076" s="54"/>
      <c r="BN2076" s="54"/>
      <c r="BO2076" s="54"/>
      <c r="BP2076" s="54"/>
      <c r="BQ2076" s="54"/>
      <c r="BR2076" s="54"/>
      <c r="BS2076" s="54"/>
      <c r="BT2076" s="54"/>
      <c r="BU2076" s="54"/>
      <c r="BV2076" s="54"/>
    </row>
    <row r="2077" spans="4:74" x14ac:dyDescent="0.25">
      <c r="D2077" s="58" t="s">
        <v>1426</v>
      </c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54"/>
      <c r="P2077" s="54"/>
      <c r="Q2077" s="54"/>
      <c r="R2077" s="54"/>
      <c r="S2077" s="54"/>
      <c r="T2077" s="54"/>
      <c r="U2077" s="54"/>
      <c r="V2077" s="54"/>
      <c r="W2077" s="54"/>
      <c r="X2077" s="54"/>
      <c r="Y2077" s="54"/>
      <c r="Z2077" s="54"/>
      <c r="AA2077" s="54"/>
      <c r="AB2077" s="54"/>
      <c r="AC2077" s="54"/>
      <c r="AD2077" s="54"/>
      <c r="AE2077" s="54"/>
      <c r="AF2077" s="54"/>
      <c r="AG2077" s="54"/>
      <c r="AH2077" s="54"/>
      <c r="AI2077" s="54"/>
      <c r="AJ2077" s="54"/>
      <c r="AK2077" s="54"/>
      <c r="AL2077" s="54"/>
      <c r="AM2077" s="54"/>
      <c r="AN2077" s="54"/>
      <c r="AO2077" s="54"/>
      <c r="AP2077" s="54"/>
      <c r="AQ2077" s="54"/>
      <c r="AR2077" s="54"/>
      <c r="AS2077" s="54"/>
      <c r="AT2077" s="54"/>
      <c r="AU2077" s="54"/>
      <c r="AV2077" s="54"/>
      <c r="AW2077" s="54"/>
      <c r="AX2077" s="54"/>
      <c r="AY2077" s="54"/>
      <c r="AZ2077" s="54"/>
      <c r="BA2077" s="54"/>
      <c r="BB2077" s="54"/>
      <c r="BC2077" s="54"/>
      <c r="BD2077" s="54"/>
      <c r="BE2077" s="54"/>
      <c r="BF2077" s="54"/>
      <c r="BG2077" s="54"/>
      <c r="BH2077" s="54"/>
      <c r="BI2077" s="54"/>
      <c r="BJ2077" s="54"/>
      <c r="BK2077" s="54"/>
      <c r="BL2077" s="54"/>
      <c r="BM2077" s="54"/>
      <c r="BN2077" s="54"/>
      <c r="BO2077" s="54"/>
      <c r="BP2077" s="54"/>
      <c r="BQ2077" s="54"/>
      <c r="BR2077" s="54"/>
      <c r="BS2077" s="54"/>
      <c r="BT2077" s="54"/>
      <c r="BU2077" s="54"/>
      <c r="BV2077" s="54"/>
    </row>
    <row r="2078" spans="4:74" x14ac:dyDescent="0.25">
      <c r="D2078" s="58" t="s">
        <v>1427</v>
      </c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54"/>
      <c r="P2078" s="54"/>
      <c r="Q2078" s="54"/>
      <c r="R2078" s="54"/>
      <c r="S2078" s="54"/>
      <c r="T2078" s="54"/>
      <c r="U2078" s="54"/>
      <c r="V2078" s="54"/>
      <c r="W2078" s="54"/>
      <c r="X2078" s="54"/>
      <c r="Y2078" s="54"/>
      <c r="Z2078" s="54"/>
      <c r="AA2078" s="54"/>
      <c r="AB2078" s="54"/>
      <c r="AC2078" s="54"/>
      <c r="AD2078" s="54"/>
      <c r="AE2078" s="54"/>
      <c r="AF2078" s="54"/>
      <c r="AG2078" s="54"/>
      <c r="AH2078" s="54"/>
      <c r="AI2078" s="54"/>
      <c r="AJ2078" s="54"/>
      <c r="AK2078" s="54"/>
      <c r="AL2078" s="54"/>
      <c r="AM2078" s="54"/>
      <c r="AN2078" s="54"/>
      <c r="AO2078" s="54"/>
      <c r="AP2078" s="54"/>
      <c r="AQ2078" s="54"/>
      <c r="AR2078" s="54"/>
      <c r="AS2078" s="54"/>
      <c r="AT2078" s="54"/>
      <c r="AU2078" s="54"/>
      <c r="AV2078" s="54"/>
      <c r="AW2078" s="54"/>
      <c r="AX2078" s="54"/>
      <c r="AY2078" s="54"/>
      <c r="AZ2078" s="54"/>
      <c r="BA2078" s="54"/>
      <c r="BB2078" s="54"/>
      <c r="BC2078" s="54"/>
      <c r="BD2078" s="54"/>
      <c r="BE2078" s="54"/>
      <c r="BF2078" s="54"/>
      <c r="BG2078" s="54"/>
      <c r="BH2078" s="54"/>
      <c r="BI2078" s="54"/>
      <c r="BJ2078" s="54"/>
      <c r="BK2078" s="54"/>
      <c r="BL2078" s="54"/>
      <c r="BM2078" s="54"/>
      <c r="BN2078" s="54"/>
      <c r="BO2078" s="54"/>
      <c r="BP2078" s="54"/>
      <c r="BQ2078" s="54"/>
      <c r="BR2078" s="54"/>
      <c r="BS2078" s="54"/>
      <c r="BT2078" s="54"/>
      <c r="BU2078" s="54"/>
      <c r="BV2078" s="54"/>
    </row>
    <row r="2079" spans="4:74" x14ac:dyDescent="0.25">
      <c r="D2079" s="58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54"/>
      <c r="P2079" s="54"/>
      <c r="Q2079" s="54"/>
      <c r="R2079" s="54"/>
      <c r="S2079" s="54"/>
      <c r="T2079" s="54"/>
      <c r="U2079" s="54"/>
      <c r="V2079" s="54"/>
      <c r="W2079" s="54"/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54"/>
      <c r="BE2079" s="54"/>
      <c r="BF2079" s="54"/>
      <c r="BG2079" s="54"/>
      <c r="BH2079" s="54"/>
      <c r="BI2079" s="54"/>
      <c r="BJ2079" s="54"/>
      <c r="BK2079" s="54"/>
      <c r="BL2079" s="54"/>
      <c r="BM2079" s="54"/>
      <c r="BN2079" s="54"/>
      <c r="BO2079" s="54"/>
      <c r="BP2079" s="54"/>
      <c r="BQ2079" s="54"/>
      <c r="BR2079" s="54"/>
      <c r="BS2079" s="54"/>
      <c r="BT2079" s="54"/>
      <c r="BU2079" s="54"/>
      <c r="BV2079" s="54"/>
    </row>
    <row r="2080" spans="4:74" x14ac:dyDescent="0.25">
      <c r="D2080" s="58" t="s">
        <v>263</v>
      </c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4"/>
      <c r="AG2080" s="54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4"/>
      <c r="BP2080" s="54"/>
      <c r="BQ2080" s="54"/>
      <c r="BR2080" s="54"/>
      <c r="BS2080" s="54"/>
      <c r="BT2080" s="54"/>
      <c r="BU2080" s="54"/>
      <c r="BV2080" s="54"/>
    </row>
    <row r="2081" spans="4:74" x14ac:dyDescent="0.25">
      <c r="D2081" s="58" t="s">
        <v>264</v>
      </c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54"/>
      <c r="P2081" s="54"/>
      <c r="Q2081" s="54"/>
      <c r="R2081" s="54"/>
      <c r="S2081" s="54"/>
      <c r="T2081" s="54"/>
      <c r="U2081" s="54"/>
      <c r="V2081" s="54"/>
      <c r="W2081" s="54"/>
      <c r="X2081" s="54"/>
      <c r="Y2081" s="54"/>
      <c r="Z2081" s="54"/>
      <c r="AA2081" s="54"/>
      <c r="AB2081" s="54"/>
      <c r="AC2081" s="54"/>
      <c r="AD2081" s="54"/>
      <c r="AE2081" s="54"/>
      <c r="AF2081" s="54"/>
      <c r="AG2081" s="54"/>
      <c r="AH2081" s="54"/>
      <c r="AI2081" s="54"/>
      <c r="AJ2081" s="54"/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54"/>
      <c r="BB2081" s="54"/>
      <c r="BC2081" s="54"/>
      <c r="BD2081" s="54"/>
      <c r="BE2081" s="54"/>
      <c r="BF2081" s="54"/>
      <c r="BG2081" s="54"/>
      <c r="BH2081" s="54"/>
      <c r="BI2081" s="54"/>
      <c r="BJ2081" s="54"/>
      <c r="BK2081" s="54"/>
      <c r="BL2081" s="54"/>
      <c r="BM2081" s="54"/>
      <c r="BN2081" s="54"/>
      <c r="BO2081" s="54"/>
      <c r="BP2081" s="54"/>
      <c r="BQ2081" s="54"/>
      <c r="BR2081" s="54"/>
      <c r="BS2081" s="54"/>
      <c r="BT2081" s="54"/>
      <c r="BU2081" s="54"/>
      <c r="BV2081" s="54"/>
    </row>
    <row r="2082" spans="4:74" x14ac:dyDescent="0.25">
      <c r="D2082" s="58" t="s">
        <v>377</v>
      </c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54"/>
      <c r="P2082" s="54"/>
      <c r="Q2082" s="54"/>
      <c r="R2082" s="54"/>
      <c r="S2082" s="54"/>
      <c r="T2082" s="54"/>
      <c r="U2082" s="54"/>
      <c r="V2082" s="54"/>
      <c r="W2082" s="54"/>
      <c r="X2082" s="54"/>
      <c r="Y2082" s="54"/>
      <c r="Z2082" s="54"/>
      <c r="AA2082" s="54"/>
      <c r="AB2082" s="54"/>
      <c r="AC2082" s="54"/>
      <c r="AD2082" s="54"/>
      <c r="AE2082" s="54"/>
      <c r="AF2082" s="54"/>
      <c r="AG2082" s="54"/>
      <c r="AH2082" s="54"/>
      <c r="AI2082" s="54"/>
      <c r="AJ2082" s="54"/>
      <c r="AK2082" s="54"/>
      <c r="AL2082" s="54"/>
      <c r="AM2082" s="54"/>
      <c r="AN2082" s="54"/>
      <c r="AO2082" s="54"/>
      <c r="AP2082" s="54"/>
      <c r="AQ2082" s="54"/>
      <c r="AR2082" s="54"/>
      <c r="AS2082" s="54"/>
      <c r="AT2082" s="54"/>
      <c r="AU2082" s="54"/>
      <c r="AV2082" s="54"/>
      <c r="AW2082" s="54"/>
      <c r="AX2082" s="54"/>
      <c r="AY2082" s="54"/>
      <c r="AZ2082" s="54"/>
      <c r="BA2082" s="54"/>
      <c r="BB2082" s="54"/>
      <c r="BC2082" s="54"/>
      <c r="BD2082" s="54"/>
      <c r="BE2082" s="54"/>
      <c r="BF2082" s="54"/>
      <c r="BG2082" s="54"/>
      <c r="BH2082" s="54"/>
      <c r="BI2082" s="54"/>
      <c r="BJ2082" s="54"/>
      <c r="BK2082" s="54"/>
      <c r="BL2082" s="54"/>
      <c r="BM2082" s="54"/>
      <c r="BN2082" s="54"/>
      <c r="BO2082" s="54"/>
      <c r="BP2082" s="54"/>
      <c r="BQ2082" s="54"/>
      <c r="BR2082" s="54"/>
      <c r="BS2082" s="54"/>
      <c r="BT2082" s="54"/>
      <c r="BU2082" s="54"/>
      <c r="BV2082" s="54"/>
    </row>
    <row r="2084" spans="4:74" x14ac:dyDescent="0.25">
      <c r="D2084" s="48" t="s">
        <v>1428</v>
      </c>
    </row>
    <row r="2100" spans="4:4" x14ac:dyDescent="0.25">
      <c r="D2100" s="52" t="s">
        <v>904</v>
      </c>
    </row>
    <row r="2102" spans="4:4" x14ac:dyDescent="0.25">
      <c r="D2102" s="48" t="s">
        <v>1428</v>
      </c>
    </row>
    <row r="2134" spans="2:19" x14ac:dyDescent="0.25">
      <c r="B2134" s="49">
        <v>0</v>
      </c>
      <c r="D2134" s="52" t="s">
        <v>600</v>
      </c>
    </row>
    <row r="2141" spans="2:19" x14ac:dyDescent="0.25">
      <c r="D2141" s="48" t="s">
        <v>344</v>
      </c>
    </row>
    <row r="2142" spans="2:19" x14ac:dyDescent="0.25">
      <c r="D2142" s="28" t="s">
        <v>1431</v>
      </c>
    </row>
    <row r="2144" spans="2:19" x14ac:dyDescent="0.25">
      <c r="D2144" s="57" t="s">
        <v>34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</row>
    <row r="2145" spans="2:19" x14ac:dyDescent="0.25">
      <c r="D2145" s="57" t="s">
        <v>266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</row>
    <row r="2146" spans="2:19" x14ac:dyDescent="0.25">
      <c r="D2146" s="57" t="s">
        <v>1432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</row>
    <row r="2156" spans="2:19" x14ac:dyDescent="0.25">
      <c r="B2156" s="49">
        <v>0</v>
      </c>
      <c r="D2156" s="52" t="s">
        <v>628</v>
      </c>
    </row>
    <row r="2174" spans="4:4" x14ac:dyDescent="0.25">
      <c r="D2174" s="48" t="s">
        <v>317</v>
      </c>
    </row>
    <row r="2175" spans="4:4" x14ac:dyDescent="0.25">
      <c r="D2175" s="52" t="s">
        <v>1433</v>
      </c>
    </row>
    <row r="2177" spans="4:50" x14ac:dyDescent="0.25">
      <c r="D2177" s="57" t="s">
        <v>370</v>
      </c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I2177" s="58" t="s">
        <v>376</v>
      </c>
      <c r="AJ2177" s="54"/>
      <c r="AK2177" s="54"/>
      <c r="AL2177" s="54"/>
      <c r="AM2177" s="54"/>
      <c r="AN2177" s="54"/>
      <c r="AO2177" s="54"/>
      <c r="AP2177" s="54"/>
      <c r="AQ2177" s="54"/>
      <c r="AR2177" s="54"/>
      <c r="AS2177" s="54"/>
      <c r="AT2177" s="54"/>
      <c r="AU2177" s="54"/>
      <c r="AV2177" s="54"/>
      <c r="AW2177" s="54"/>
      <c r="AX2177" s="54"/>
    </row>
    <row r="2178" spans="4:50" x14ac:dyDescent="0.25">
      <c r="D2178" s="38" t="s">
        <v>489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I2178" s="58" t="s">
        <v>324</v>
      </c>
      <c r="AJ2178" s="54"/>
      <c r="AK2178" s="54"/>
      <c r="AL2178" s="54"/>
      <c r="AM2178" s="54"/>
      <c r="AN2178" s="54"/>
      <c r="AO2178" s="54"/>
      <c r="AP2178" s="54"/>
      <c r="AQ2178" s="54"/>
      <c r="AR2178" s="54"/>
      <c r="AS2178" s="54"/>
      <c r="AT2178" s="54"/>
      <c r="AU2178" s="54"/>
      <c r="AV2178" s="54"/>
      <c r="AW2178" s="54"/>
      <c r="AX2178" s="54"/>
    </row>
    <row r="2179" spans="4:50" x14ac:dyDescent="0.25">
      <c r="D2179" s="38" t="s">
        <v>490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I2179" s="58"/>
      <c r="AJ2179" s="54"/>
      <c r="AK2179" s="54"/>
      <c r="AL2179" s="54"/>
      <c r="AM2179" s="54"/>
      <c r="AN2179" s="54"/>
      <c r="AO2179" s="54"/>
      <c r="AP2179" s="54"/>
      <c r="AQ2179" s="54"/>
      <c r="AR2179" s="54"/>
      <c r="AS2179" s="54"/>
      <c r="AT2179" s="54"/>
      <c r="AU2179" s="54"/>
      <c r="AV2179" s="54"/>
      <c r="AW2179" s="54"/>
      <c r="AX2179" s="54"/>
    </row>
    <row r="2180" spans="4:50" x14ac:dyDescent="0.25">
      <c r="D2180" s="38" t="s">
        <v>491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I2180" s="58" t="s">
        <v>551</v>
      </c>
      <c r="AJ2180" s="54"/>
      <c r="AK2180" s="54"/>
      <c r="AL2180" s="54"/>
      <c r="AM2180" s="54"/>
      <c r="AN2180" s="54"/>
      <c r="AO2180" s="54"/>
      <c r="AP2180" s="54"/>
      <c r="AQ2180" s="54"/>
      <c r="AR2180" s="54"/>
      <c r="AS2180" s="54"/>
      <c r="AT2180" s="54"/>
      <c r="AU2180" s="54"/>
      <c r="AV2180" s="54"/>
      <c r="AW2180" s="54"/>
      <c r="AX2180" s="54"/>
    </row>
    <row r="2181" spans="4:50" x14ac:dyDescent="0.25">
      <c r="D2181" s="38" t="s">
        <v>492</v>
      </c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  <c r="AA2181" s="53"/>
      <c r="AB2181" s="53"/>
      <c r="AC2181" s="53"/>
      <c r="AD2181" s="53"/>
      <c r="AE2181" s="53"/>
      <c r="AF2181" s="53"/>
      <c r="AG2181" s="53"/>
      <c r="AI2181" s="58" t="s">
        <v>283</v>
      </c>
      <c r="AJ2181" s="54"/>
      <c r="AK2181" s="54"/>
      <c r="AL2181" s="54"/>
      <c r="AM2181" s="54"/>
      <c r="AN2181" s="54"/>
      <c r="AO2181" s="54"/>
      <c r="AP2181" s="54"/>
      <c r="AQ2181" s="54"/>
      <c r="AR2181" s="54"/>
      <c r="AS2181" s="54"/>
      <c r="AT2181" s="54"/>
      <c r="AU2181" s="54"/>
      <c r="AV2181" s="54"/>
      <c r="AW2181" s="54"/>
      <c r="AX2181" s="54"/>
    </row>
    <row r="2182" spans="4:50" x14ac:dyDescent="0.25">
      <c r="D2182" s="38" t="s">
        <v>545</v>
      </c>
      <c r="E2182" s="53"/>
      <c r="F2182" s="53"/>
      <c r="G2182" s="53"/>
      <c r="H2182" s="53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  <c r="AA2182" s="53"/>
      <c r="AB2182" s="53"/>
      <c r="AC2182" s="53"/>
      <c r="AD2182" s="53"/>
      <c r="AE2182" s="53"/>
      <c r="AF2182" s="53"/>
      <c r="AG2182" s="53"/>
      <c r="AI2182" s="58" t="s">
        <v>839</v>
      </c>
      <c r="AJ2182" s="54"/>
      <c r="AK2182" s="54"/>
      <c r="AL2182" s="54"/>
      <c r="AM2182" s="54"/>
      <c r="AN2182" s="54"/>
      <c r="AO2182" s="54"/>
      <c r="AP2182" s="54"/>
      <c r="AQ2182" s="54"/>
      <c r="AR2182" s="54"/>
      <c r="AS2182" s="54"/>
      <c r="AT2182" s="54"/>
      <c r="AU2182" s="54"/>
      <c r="AV2182" s="54"/>
      <c r="AW2182" s="54"/>
      <c r="AX2182" s="54"/>
    </row>
    <row r="2183" spans="4:50" x14ac:dyDescent="0.25">
      <c r="D2183" s="57" t="s">
        <v>488</v>
      </c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  <c r="AA2183" s="53"/>
      <c r="AB2183" s="53"/>
      <c r="AC2183" s="53"/>
      <c r="AD2183" s="53"/>
      <c r="AE2183" s="53"/>
      <c r="AF2183" s="53"/>
      <c r="AG2183" s="53"/>
      <c r="AI2183" s="58" t="s">
        <v>838</v>
      </c>
      <c r="AJ2183" s="54"/>
      <c r="AK2183" s="54"/>
      <c r="AL2183" s="54"/>
      <c r="AM2183" s="54"/>
      <c r="AN2183" s="54"/>
      <c r="AO2183" s="54"/>
      <c r="AP2183" s="54"/>
      <c r="AQ2183" s="54"/>
      <c r="AR2183" s="54"/>
      <c r="AS2183" s="54"/>
      <c r="AT2183" s="54"/>
      <c r="AU2183" s="54"/>
      <c r="AV2183" s="54"/>
      <c r="AW2183" s="54"/>
      <c r="AX2183" s="54"/>
    </row>
    <row r="2184" spans="4:50" x14ac:dyDescent="0.25">
      <c r="D2184" s="57" t="s">
        <v>342</v>
      </c>
      <c r="E2184" s="53"/>
      <c r="F2184" s="53"/>
      <c r="G2184" s="53"/>
      <c r="H2184" s="53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  <c r="AA2184" s="53"/>
      <c r="AB2184" s="53"/>
      <c r="AC2184" s="53"/>
      <c r="AD2184" s="53"/>
      <c r="AE2184" s="53"/>
      <c r="AF2184" s="53"/>
      <c r="AG2184" s="53"/>
      <c r="AI2184" s="58"/>
      <c r="AJ2184" s="54"/>
      <c r="AK2184" s="54"/>
      <c r="AL2184" s="54"/>
      <c r="AM2184" s="54"/>
      <c r="AN2184" s="54"/>
      <c r="AO2184" s="54"/>
      <c r="AP2184" s="54"/>
      <c r="AQ2184" s="54"/>
      <c r="AR2184" s="54"/>
      <c r="AS2184" s="54"/>
      <c r="AT2184" s="54"/>
      <c r="AU2184" s="54"/>
      <c r="AV2184" s="54"/>
      <c r="AW2184" s="54"/>
      <c r="AX2184" s="54"/>
    </row>
    <row r="2185" spans="4:50" x14ac:dyDescent="0.25">
      <c r="D2185" s="38" t="s">
        <v>621</v>
      </c>
      <c r="E2185" s="53"/>
      <c r="F2185" s="53"/>
      <c r="G2185" s="53"/>
      <c r="H2185" s="53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  <c r="AA2185" s="53"/>
      <c r="AB2185" s="53"/>
      <c r="AC2185" s="53"/>
      <c r="AD2185" s="53"/>
      <c r="AE2185" s="53"/>
      <c r="AF2185" s="53"/>
      <c r="AG2185" s="53"/>
      <c r="AI2185" s="58" t="s">
        <v>263</v>
      </c>
      <c r="AJ2185" s="54"/>
      <c r="AK2185" s="54"/>
      <c r="AL2185" s="54"/>
      <c r="AM2185" s="54"/>
      <c r="AN2185" s="54"/>
      <c r="AO2185" s="54"/>
      <c r="AP2185" s="54"/>
      <c r="AQ2185" s="54"/>
      <c r="AR2185" s="54"/>
      <c r="AS2185" s="54"/>
      <c r="AT2185" s="54"/>
      <c r="AU2185" s="54"/>
      <c r="AV2185" s="54"/>
      <c r="AW2185" s="54"/>
      <c r="AX2185" s="54"/>
    </row>
    <row r="2186" spans="4:50" x14ac:dyDescent="0.25">
      <c r="D2186" s="38" t="s">
        <v>536</v>
      </c>
      <c r="E2186" s="53"/>
      <c r="F2186" s="53"/>
      <c r="G2186" s="53"/>
      <c r="H2186" s="53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  <c r="AA2186" s="53"/>
      <c r="AB2186" s="53"/>
      <c r="AC2186" s="53"/>
      <c r="AD2186" s="53"/>
      <c r="AE2186" s="53"/>
      <c r="AF2186" s="53"/>
      <c r="AG2186" s="53"/>
      <c r="AI2186" s="58" t="s">
        <v>264</v>
      </c>
      <c r="AJ2186" s="54"/>
      <c r="AK2186" s="54"/>
      <c r="AL2186" s="54"/>
      <c r="AM2186" s="54"/>
      <c r="AN2186" s="54"/>
      <c r="AO2186" s="54"/>
      <c r="AP2186" s="54"/>
      <c r="AQ2186" s="54"/>
      <c r="AR2186" s="54"/>
      <c r="AS2186" s="54"/>
      <c r="AT2186" s="54"/>
      <c r="AU2186" s="54"/>
      <c r="AV2186" s="54"/>
      <c r="AW2186" s="54"/>
      <c r="AX2186" s="54"/>
    </row>
    <row r="2187" spans="4:50" x14ac:dyDescent="0.25">
      <c r="D2187" s="38" t="s">
        <v>613</v>
      </c>
      <c r="E2187" s="53"/>
      <c r="F2187" s="53"/>
      <c r="G2187" s="53"/>
      <c r="H2187" s="53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  <c r="AA2187" s="53"/>
      <c r="AB2187" s="53"/>
      <c r="AC2187" s="53"/>
      <c r="AD2187" s="53"/>
      <c r="AE2187" s="53"/>
      <c r="AF2187" s="53"/>
      <c r="AG2187" s="53"/>
      <c r="AI2187" s="58" t="s">
        <v>377</v>
      </c>
      <c r="AJ2187" s="54"/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</row>
    <row r="2188" spans="4:50" x14ac:dyDescent="0.25">
      <c r="D2188" s="38" t="s">
        <v>493</v>
      </c>
      <c r="E2188" s="53"/>
      <c r="F2188" s="53"/>
      <c r="G2188" s="5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  <c r="AA2188" s="53"/>
      <c r="AB2188" s="53"/>
      <c r="AC2188" s="53"/>
      <c r="AD2188" s="53"/>
      <c r="AE2188" s="53"/>
      <c r="AF2188" s="53"/>
      <c r="AG2188" s="53"/>
    </row>
    <row r="2189" spans="4:50" x14ac:dyDescent="0.25">
      <c r="D2189" s="38" t="s">
        <v>614</v>
      </c>
      <c r="E2189" s="53"/>
      <c r="F2189" s="53"/>
      <c r="G2189" s="5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  <c r="AA2189" s="53"/>
      <c r="AB2189" s="53"/>
      <c r="AC2189" s="53"/>
      <c r="AD2189" s="53"/>
      <c r="AE2189" s="53"/>
      <c r="AF2189" s="53"/>
      <c r="AG2189" s="53"/>
    </row>
    <row r="2190" spans="4:50" x14ac:dyDescent="0.25">
      <c r="D2190" s="57" t="s">
        <v>622</v>
      </c>
      <c r="E2190" s="53"/>
      <c r="F2190" s="53"/>
      <c r="G2190" s="53"/>
      <c r="H2190" s="53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  <c r="AA2190" s="53"/>
      <c r="AB2190" s="53"/>
      <c r="AC2190" s="53"/>
      <c r="AD2190" s="53"/>
      <c r="AE2190" s="53"/>
      <c r="AF2190" s="53"/>
      <c r="AG2190" s="53"/>
    </row>
    <row r="2191" spans="4:50" x14ac:dyDescent="0.25">
      <c r="D2191" s="57" t="s">
        <v>615</v>
      </c>
      <c r="E2191" s="53"/>
      <c r="F2191" s="53"/>
      <c r="G2191" s="53"/>
      <c r="H2191" s="53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  <c r="AA2191" s="53"/>
      <c r="AB2191" s="53"/>
      <c r="AC2191" s="53"/>
      <c r="AD2191" s="53"/>
      <c r="AE2191" s="53"/>
      <c r="AF2191" s="53"/>
      <c r="AG2191" s="53"/>
    </row>
    <row r="2192" spans="4:50" x14ac:dyDescent="0.25">
      <c r="D2192" s="57"/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  <c r="AA2192" s="53"/>
      <c r="AB2192" s="53"/>
      <c r="AC2192" s="53"/>
      <c r="AD2192" s="53"/>
      <c r="AE2192" s="53"/>
      <c r="AF2192" s="53"/>
      <c r="AG2192" s="53"/>
    </row>
    <row r="2193" spans="4:33" x14ac:dyDescent="0.25">
      <c r="D2193" s="57" t="s">
        <v>257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  <c r="AA2193" s="53"/>
      <c r="AB2193" s="53"/>
      <c r="AC2193" s="53"/>
      <c r="AD2193" s="53"/>
      <c r="AE2193" s="53"/>
      <c r="AF2193" s="53"/>
      <c r="AG2193" s="53"/>
    </row>
    <row r="2194" spans="4:33" x14ac:dyDescent="0.25">
      <c r="D2194" s="57" t="s">
        <v>332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  <c r="AA2194" s="53"/>
      <c r="AB2194" s="53"/>
      <c r="AC2194" s="53"/>
      <c r="AD2194" s="53"/>
      <c r="AE2194" s="53"/>
      <c r="AF2194" s="53"/>
      <c r="AG2194" s="53"/>
    </row>
    <row r="2195" spans="4:33" x14ac:dyDescent="0.25">
      <c r="D2195" s="57" t="s">
        <v>280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  <c r="AA2195" s="53"/>
      <c r="AB2195" s="53"/>
      <c r="AC2195" s="53"/>
      <c r="AD2195" s="53"/>
      <c r="AE2195" s="53"/>
      <c r="AF2195" s="53"/>
      <c r="AG2195" s="53"/>
    </row>
    <row r="2196" spans="4:33" x14ac:dyDescent="0.25">
      <c r="D2196" s="57" t="s">
        <v>335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  <c r="AA2196" s="53"/>
      <c r="AB2196" s="53"/>
      <c r="AC2196" s="53"/>
      <c r="AD2196" s="53"/>
      <c r="AE2196" s="53"/>
      <c r="AF2196" s="53"/>
      <c r="AG2196" s="53"/>
    </row>
    <row r="2197" spans="4:33" x14ac:dyDescent="0.25">
      <c r="D2197" s="57" t="s">
        <v>336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  <c r="AA2197" s="53"/>
      <c r="AB2197" s="53"/>
      <c r="AC2197" s="53"/>
      <c r="AD2197" s="53"/>
      <c r="AE2197" s="53"/>
      <c r="AF2197" s="53"/>
      <c r="AG2197" s="53"/>
    </row>
    <row r="2198" spans="4:33" x14ac:dyDescent="0.25">
      <c r="D2198" s="57"/>
      <c r="E2198" s="53"/>
      <c r="F2198" s="53"/>
      <c r="G2198" s="5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  <c r="AA2198" s="53"/>
      <c r="AB2198" s="53"/>
      <c r="AC2198" s="53"/>
      <c r="AD2198" s="53"/>
      <c r="AE2198" s="53"/>
      <c r="AF2198" s="53"/>
      <c r="AG2198" s="53"/>
    </row>
    <row r="2199" spans="4:33" x14ac:dyDescent="0.25">
      <c r="D2199" s="57" t="s">
        <v>623</v>
      </c>
      <c r="E2199" s="53"/>
      <c r="F2199" s="53"/>
      <c r="G2199" s="53"/>
      <c r="H2199" s="53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  <c r="AA2199" s="53"/>
      <c r="AB2199" s="53"/>
      <c r="AC2199" s="53"/>
      <c r="AD2199" s="53"/>
      <c r="AE2199" s="53"/>
      <c r="AF2199" s="53"/>
      <c r="AG2199" s="53"/>
    </row>
    <row r="2200" spans="4:33" x14ac:dyDescent="0.25">
      <c r="D2200" s="57" t="s">
        <v>624</v>
      </c>
      <c r="E2200" s="53"/>
      <c r="F2200" s="53"/>
      <c r="G2200" s="53"/>
      <c r="H2200" s="53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  <c r="AA2200" s="53"/>
      <c r="AB2200" s="53"/>
      <c r="AC2200" s="53"/>
      <c r="AD2200" s="53"/>
      <c r="AE2200" s="53"/>
      <c r="AF2200" s="53"/>
      <c r="AG2200" s="53"/>
    </row>
    <row r="2201" spans="4:33" x14ac:dyDescent="0.25">
      <c r="D2201" s="57" t="s">
        <v>625</v>
      </c>
      <c r="E2201" s="53"/>
      <c r="F2201" s="53"/>
      <c r="G2201" s="53"/>
      <c r="H2201" s="53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  <c r="AA2201" s="53"/>
      <c r="AB2201" s="53"/>
      <c r="AC2201" s="53"/>
      <c r="AD2201" s="53"/>
      <c r="AE2201" s="53"/>
      <c r="AF2201" s="53"/>
      <c r="AG2201" s="53"/>
    </row>
    <row r="2202" spans="4:33" x14ac:dyDescent="0.25">
      <c r="D2202" s="57" t="s">
        <v>626</v>
      </c>
      <c r="E2202" s="53"/>
      <c r="F2202" s="53"/>
      <c r="G2202" s="53"/>
      <c r="H2202" s="53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  <c r="AA2202" s="53"/>
      <c r="AB2202" s="53"/>
      <c r="AC2202" s="53"/>
      <c r="AD2202" s="53"/>
      <c r="AE2202" s="53"/>
      <c r="AF2202" s="53"/>
      <c r="AG2202" s="53"/>
    </row>
    <row r="2203" spans="4:33" x14ac:dyDescent="0.25">
      <c r="D2203" s="57"/>
      <c r="E2203" s="53"/>
      <c r="F2203" s="53"/>
      <c r="G2203" s="5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  <c r="AA2203" s="53"/>
      <c r="AB2203" s="53"/>
      <c r="AC2203" s="53"/>
      <c r="AD2203" s="53"/>
      <c r="AE2203" s="53"/>
      <c r="AF2203" s="53"/>
      <c r="AG2203" s="53"/>
    </row>
    <row r="2204" spans="4:33" x14ac:dyDescent="0.25">
      <c r="D2204" s="57" t="s">
        <v>1434</v>
      </c>
      <c r="E2204" s="53"/>
      <c r="F2204" s="53"/>
      <c r="G2204" s="53"/>
      <c r="H2204" s="53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  <c r="AA2204" s="53"/>
      <c r="AB2204" s="53"/>
      <c r="AC2204" s="53"/>
      <c r="AD2204" s="53"/>
      <c r="AE2204" s="53"/>
      <c r="AF2204" s="53"/>
      <c r="AG2204" s="53"/>
    </row>
    <row r="2211" spans="2:4" x14ac:dyDescent="0.25">
      <c r="B2211" s="51">
        <v>0</v>
      </c>
      <c r="D2211" s="52" t="s">
        <v>1453</v>
      </c>
    </row>
    <row r="2212" spans="2:4" x14ac:dyDescent="0.25">
      <c r="D2212" s="60" t="s">
        <v>304</v>
      </c>
    </row>
    <row r="2213" spans="2:4" x14ac:dyDescent="0.25">
      <c r="D2213" s="56" t="s">
        <v>35</v>
      </c>
    </row>
    <row r="2271" spans="2:4" x14ac:dyDescent="0.25">
      <c r="B2271" s="51">
        <v>0</v>
      </c>
      <c r="D2271" s="52" t="s">
        <v>1477</v>
      </c>
    </row>
    <row r="2272" spans="2:4" x14ac:dyDescent="0.25">
      <c r="D2272" s="60" t="s">
        <v>305</v>
      </c>
    </row>
    <row r="2274" spans="4:4" x14ac:dyDescent="0.25">
      <c r="D2274" s="48" t="s">
        <v>36</v>
      </c>
    </row>
    <row r="2275" spans="4:4" x14ac:dyDescent="0.25">
      <c r="D2275" s="55" t="s">
        <v>1478</v>
      </c>
    </row>
    <row r="2277" spans="4:4" x14ac:dyDescent="0.25">
      <c r="D2277" s="48" t="s">
        <v>1461</v>
      </c>
    </row>
    <row r="2310" spans="4:145" x14ac:dyDescent="0.25">
      <c r="D2310" s="48" t="s">
        <v>318</v>
      </c>
      <c r="J2310" s="52" t="s">
        <v>1462</v>
      </c>
    </row>
    <row r="2311" spans="4:145" x14ac:dyDescent="0.25">
      <c r="D2311" s="48" t="s">
        <v>316</v>
      </c>
      <c r="J2311" s="52" t="s">
        <v>1463</v>
      </c>
    </row>
    <row r="2312" spans="4:145" x14ac:dyDescent="0.25">
      <c r="D2312" s="48" t="s">
        <v>346</v>
      </c>
      <c r="J2312" s="52" t="s">
        <v>1464</v>
      </c>
    </row>
    <row r="2313" spans="4:145" x14ac:dyDescent="0.25">
      <c r="D2313" s="48" t="s">
        <v>347</v>
      </c>
      <c r="J2313" s="52" t="s">
        <v>1465</v>
      </c>
    </row>
    <row r="2314" spans="4:145" x14ac:dyDescent="0.25">
      <c r="D2314" s="48" t="s">
        <v>348</v>
      </c>
      <c r="J2314" s="52" t="s">
        <v>581</v>
      </c>
    </row>
    <row r="2315" spans="4:145" x14ac:dyDescent="0.25">
      <c r="D2315" s="48" t="s">
        <v>1469</v>
      </c>
      <c r="J2315" s="52" t="s">
        <v>497</v>
      </c>
    </row>
    <row r="2316" spans="4:145" x14ac:dyDescent="0.25">
      <c r="D2316" s="48" t="s">
        <v>323</v>
      </c>
      <c r="J2316" s="52" t="s">
        <v>1466</v>
      </c>
    </row>
    <row r="2317" spans="4:145" x14ac:dyDescent="0.25">
      <c r="D2317" s="48" t="s">
        <v>391</v>
      </c>
      <c r="J2317" s="52" t="s">
        <v>1467</v>
      </c>
    </row>
    <row r="2318" spans="4:145" x14ac:dyDescent="0.25">
      <c r="D2318" s="48" t="s">
        <v>1470</v>
      </c>
      <c r="J2318" s="52" t="s">
        <v>1468</v>
      </c>
    </row>
    <row r="2320" spans="4:145" x14ac:dyDescent="0.25">
      <c r="D2320" s="37" t="s">
        <v>376</v>
      </c>
      <c r="E2320" s="54"/>
      <c r="F2320" s="54"/>
      <c r="G2320" s="54"/>
      <c r="H2320" s="54"/>
      <c r="I2320" s="54"/>
      <c r="J2320" s="54"/>
      <c r="K2320" s="54"/>
      <c r="L2320" s="54"/>
      <c r="M2320" s="54"/>
      <c r="N2320" s="54"/>
      <c r="O2320" s="54"/>
      <c r="P2320" s="54"/>
      <c r="Q2320" s="54"/>
      <c r="R2320" s="54"/>
      <c r="S2320" s="54"/>
      <c r="T2320" s="54"/>
      <c r="U2320" s="54"/>
      <c r="V2320" s="54"/>
      <c r="W2320" s="54"/>
      <c r="X2320" s="54"/>
      <c r="Y2320" s="54"/>
      <c r="Z2320" s="54"/>
      <c r="AA2320" s="54"/>
      <c r="AB2320" s="54"/>
      <c r="AC2320" s="54"/>
      <c r="AD2320" s="54"/>
      <c r="AE2320" s="54"/>
      <c r="AF2320" s="54"/>
      <c r="AG2320" s="54"/>
      <c r="AH2320" s="54"/>
      <c r="AI2320" s="54"/>
      <c r="AJ2320" s="54"/>
      <c r="AK2320" s="54"/>
      <c r="AL2320" s="54"/>
      <c r="AM2320" s="54"/>
      <c r="AN2320" s="54"/>
      <c r="AO2320" s="54"/>
      <c r="AP2320" s="54"/>
      <c r="AQ2320" s="54"/>
      <c r="AR2320" s="54"/>
      <c r="AS2320" s="54"/>
      <c r="AT2320" s="54"/>
      <c r="AU2320" s="54"/>
      <c r="AV2320" s="54"/>
      <c r="AW2320" s="54"/>
      <c r="AX2320" s="54"/>
      <c r="AY2320" s="54"/>
      <c r="AZ2320" s="54"/>
      <c r="BA2320" s="54"/>
      <c r="BB2320" s="54"/>
      <c r="BC2320" s="54"/>
      <c r="BD2320" s="54"/>
      <c r="BE2320" s="54"/>
      <c r="BF2320" s="54"/>
      <c r="BG2320" s="54"/>
      <c r="BH2320" s="54"/>
      <c r="BI2320" s="54"/>
      <c r="BJ2320" s="54"/>
      <c r="BK2320" s="54"/>
      <c r="BL2320" s="54"/>
      <c r="BM2320" s="54"/>
      <c r="BN2320" s="54"/>
      <c r="BO2320" s="54"/>
      <c r="BP2320" s="54"/>
      <c r="BQ2320" s="54"/>
      <c r="BR2320" s="54"/>
      <c r="BS2320" s="54"/>
      <c r="BT2320" s="54"/>
      <c r="BU2320" s="54"/>
      <c r="BV2320" s="54"/>
      <c r="BW2320" s="54"/>
      <c r="BX2320" s="54"/>
      <c r="BY2320" s="54"/>
      <c r="BZ2320" s="54"/>
      <c r="CA2320" s="54"/>
      <c r="CB2320" s="54"/>
      <c r="CC2320" s="54"/>
      <c r="CD2320" s="54"/>
      <c r="CE2320" s="54"/>
      <c r="CF2320" s="54"/>
      <c r="CG2320" s="54"/>
      <c r="CH2320" s="54"/>
      <c r="CI2320" s="54"/>
      <c r="CJ2320" s="54"/>
      <c r="CK2320" s="54"/>
      <c r="CL2320" s="54"/>
      <c r="CM2320" s="54"/>
      <c r="CN2320" s="54"/>
      <c r="CO2320" s="54"/>
      <c r="CP2320" s="54"/>
      <c r="CQ2320" s="54"/>
      <c r="CR2320" s="54"/>
      <c r="CS2320" s="54"/>
      <c r="CT2320" s="54"/>
      <c r="CU2320" s="54"/>
      <c r="CV2320" s="54"/>
      <c r="CW2320" s="54"/>
      <c r="CX2320" s="54"/>
      <c r="CY2320" s="54"/>
      <c r="CZ2320" s="54"/>
      <c r="DA2320" s="54"/>
      <c r="DB2320" s="54"/>
      <c r="DC2320" s="54"/>
      <c r="DD2320" s="54"/>
      <c r="DE2320" s="54"/>
      <c r="DF2320" s="54"/>
      <c r="DG2320" s="54"/>
      <c r="DH2320" s="54"/>
      <c r="DI2320" s="54"/>
      <c r="DJ2320" s="54"/>
      <c r="DK2320" s="54"/>
      <c r="DL2320" s="54"/>
      <c r="DM2320" s="54"/>
      <c r="DN2320" s="54"/>
      <c r="DO2320" s="54"/>
      <c r="DP2320" s="54"/>
      <c r="DQ2320" s="54"/>
      <c r="DR2320" s="54"/>
      <c r="DS2320" s="54"/>
      <c r="DT2320" s="54"/>
      <c r="DU2320" s="54"/>
      <c r="DV2320" s="54"/>
      <c r="DW2320" s="54"/>
      <c r="DX2320" s="54"/>
      <c r="DY2320" s="54"/>
      <c r="DZ2320" s="54"/>
      <c r="EA2320" s="54"/>
      <c r="EB2320" s="54"/>
      <c r="EC2320" s="54"/>
      <c r="ED2320" s="54"/>
      <c r="EE2320" s="54"/>
      <c r="EF2320" s="54"/>
      <c r="EG2320" s="54"/>
      <c r="EH2320" s="54"/>
      <c r="EI2320" s="54"/>
      <c r="EJ2320" s="54"/>
      <c r="EK2320" s="54"/>
      <c r="EL2320" s="54"/>
      <c r="EM2320" s="54"/>
      <c r="EN2320" s="54"/>
      <c r="EO2320" s="54"/>
    </row>
    <row r="2321" spans="4:145" x14ac:dyDescent="0.25">
      <c r="D2321" s="58" t="s">
        <v>324</v>
      </c>
      <c r="E2321" s="54"/>
      <c r="F2321" s="54"/>
      <c r="G2321" s="54"/>
      <c r="H2321" s="54"/>
      <c r="I2321" s="54"/>
      <c r="J2321" s="54"/>
      <c r="K2321" s="54"/>
      <c r="L2321" s="54"/>
      <c r="M2321" s="54"/>
      <c r="N2321" s="54"/>
      <c r="O2321" s="54"/>
      <c r="P2321" s="54"/>
      <c r="Q2321" s="54"/>
      <c r="R2321" s="54"/>
      <c r="S2321" s="54"/>
      <c r="T2321" s="54"/>
      <c r="U2321" s="54"/>
      <c r="V2321" s="54"/>
      <c r="W2321" s="54"/>
      <c r="X2321" s="54"/>
      <c r="Y2321" s="54"/>
      <c r="Z2321" s="54"/>
      <c r="AA2321" s="54"/>
      <c r="AB2321" s="54"/>
      <c r="AC2321" s="54"/>
      <c r="AD2321" s="54"/>
      <c r="AE2321" s="54"/>
      <c r="AF2321" s="54"/>
      <c r="AG2321" s="54"/>
      <c r="AH2321" s="54"/>
      <c r="AI2321" s="54"/>
      <c r="AJ2321" s="54"/>
      <c r="AK2321" s="54"/>
      <c r="AL2321" s="54"/>
      <c r="AM2321" s="54"/>
      <c r="AN2321" s="54"/>
      <c r="AO2321" s="54"/>
      <c r="AP2321" s="54"/>
      <c r="AQ2321" s="54"/>
      <c r="AR2321" s="54"/>
      <c r="AS2321" s="54"/>
      <c r="AT2321" s="54"/>
      <c r="AU2321" s="54"/>
      <c r="AV2321" s="54"/>
      <c r="AW2321" s="54"/>
      <c r="AX2321" s="54"/>
      <c r="AY2321" s="54"/>
      <c r="AZ2321" s="54"/>
      <c r="BA2321" s="54"/>
      <c r="BB2321" s="54"/>
      <c r="BC2321" s="54"/>
      <c r="BD2321" s="54"/>
      <c r="BE2321" s="54"/>
      <c r="BF2321" s="54"/>
      <c r="BG2321" s="54"/>
      <c r="BH2321" s="54"/>
      <c r="BI2321" s="54"/>
      <c r="BJ2321" s="54"/>
      <c r="BK2321" s="54"/>
      <c r="BL2321" s="54"/>
      <c r="BM2321" s="54"/>
      <c r="BN2321" s="54"/>
      <c r="BO2321" s="54"/>
      <c r="BP2321" s="54"/>
      <c r="BQ2321" s="54"/>
      <c r="BR2321" s="54"/>
      <c r="BS2321" s="54"/>
      <c r="BT2321" s="54"/>
      <c r="BU2321" s="54"/>
      <c r="BV2321" s="54"/>
      <c r="BW2321" s="54"/>
      <c r="BX2321" s="54"/>
      <c r="BY2321" s="54"/>
      <c r="BZ2321" s="54"/>
      <c r="CA2321" s="54"/>
      <c r="CB2321" s="54"/>
      <c r="CC2321" s="54"/>
      <c r="CD2321" s="54"/>
      <c r="CE2321" s="54"/>
      <c r="CF2321" s="54"/>
      <c r="CG2321" s="54"/>
      <c r="CH2321" s="54"/>
      <c r="CI2321" s="54"/>
      <c r="CJ2321" s="54"/>
      <c r="CK2321" s="54"/>
      <c r="CL2321" s="54"/>
      <c r="CM2321" s="54"/>
      <c r="CN2321" s="54"/>
      <c r="CO2321" s="54"/>
      <c r="CP2321" s="54"/>
      <c r="CQ2321" s="54"/>
      <c r="CR2321" s="54"/>
      <c r="CS2321" s="54"/>
      <c r="CT2321" s="54"/>
      <c r="CU2321" s="54"/>
      <c r="CV2321" s="54"/>
      <c r="CW2321" s="54"/>
      <c r="CX2321" s="54"/>
      <c r="CY2321" s="54"/>
      <c r="CZ2321" s="54"/>
      <c r="DA2321" s="54"/>
      <c r="DB2321" s="54"/>
      <c r="DC2321" s="54"/>
      <c r="DD2321" s="54"/>
      <c r="DE2321" s="54"/>
      <c r="DF2321" s="54"/>
      <c r="DG2321" s="54"/>
      <c r="DH2321" s="54"/>
      <c r="DI2321" s="54"/>
      <c r="DJ2321" s="54"/>
      <c r="DK2321" s="54"/>
      <c r="DL2321" s="54"/>
      <c r="DM2321" s="54"/>
      <c r="DN2321" s="54"/>
      <c r="DO2321" s="54"/>
      <c r="DP2321" s="54"/>
      <c r="DQ2321" s="54"/>
      <c r="DR2321" s="54"/>
      <c r="DS2321" s="54"/>
      <c r="DT2321" s="54"/>
      <c r="DU2321" s="54"/>
      <c r="DV2321" s="54"/>
      <c r="DW2321" s="54"/>
      <c r="DX2321" s="54"/>
      <c r="DY2321" s="54"/>
      <c r="DZ2321" s="54"/>
      <c r="EA2321" s="54"/>
      <c r="EB2321" s="54"/>
      <c r="EC2321" s="54"/>
      <c r="ED2321" s="54"/>
      <c r="EE2321" s="54"/>
      <c r="EF2321" s="54"/>
      <c r="EG2321" s="54"/>
      <c r="EH2321" s="54"/>
      <c r="EI2321" s="54"/>
      <c r="EJ2321" s="54"/>
      <c r="EK2321" s="54"/>
      <c r="EL2321" s="54"/>
      <c r="EM2321" s="54"/>
      <c r="EN2321" s="54"/>
      <c r="EO2321" s="54"/>
    </row>
    <row r="2322" spans="4:145" x14ac:dyDescent="0.25">
      <c r="D2322" s="58"/>
      <c r="E2322" s="54"/>
      <c r="F2322" s="54"/>
      <c r="G2322" s="54"/>
      <c r="H2322" s="54"/>
      <c r="I2322" s="54"/>
      <c r="J2322" s="54"/>
      <c r="K2322" s="54"/>
      <c r="L2322" s="54"/>
      <c r="M2322" s="54"/>
      <c r="N2322" s="54"/>
      <c r="O2322" s="54"/>
      <c r="P2322" s="54"/>
      <c r="Q2322" s="54"/>
      <c r="R2322" s="54"/>
      <c r="S2322" s="54"/>
      <c r="T2322" s="54"/>
      <c r="U2322" s="54"/>
      <c r="V2322" s="54"/>
      <c r="W2322" s="54"/>
      <c r="X2322" s="54"/>
      <c r="Y2322" s="54"/>
      <c r="Z2322" s="54"/>
      <c r="AA2322" s="54"/>
      <c r="AB2322" s="54"/>
      <c r="AC2322" s="54"/>
      <c r="AD2322" s="54"/>
      <c r="AE2322" s="54"/>
      <c r="AF2322" s="54"/>
      <c r="AG2322" s="54"/>
      <c r="AH2322" s="54"/>
      <c r="AI2322" s="54"/>
      <c r="AJ2322" s="54"/>
      <c r="AK2322" s="54"/>
      <c r="AL2322" s="54"/>
      <c r="AM2322" s="54"/>
      <c r="AN2322" s="54"/>
      <c r="AO2322" s="54"/>
      <c r="AP2322" s="54"/>
      <c r="AQ2322" s="54"/>
      <c r="AR2322" s="54"/>
      <c r="AS2322" s="54"/>
      <c r="AT2322" s="54"/>
      <c r="AU2322" s="54"/>
      <c r="AV2322" s="54"/>
      <c r="AW2322" s="54"/>
      <c r="AX2322" s="54"/>
      <c r="AY2322" s="54"/>
      <c r="AZ2322" s="54"/>
      <c r="BA2322" s="54"/>
      <c r="BB2322" s="54"/>
      <c r="BC2322" s="54"/>
      <c r="BD2322" s="54"/>
      <c r="BE2322" s="54"/>
      <c r="BF2322" s="54"/>
      <c r="BG2322" s="54"/>
      <c r="BH2322" s="54"/>
      <c r="BI2322" s="54"/>
      <c r="BJ2322" s="54"/>
      <c r="BK2322" s="54"/>
      <c r="BL2322" s="54"/>
      <c r="BM2322" s="54"/>
      <c r="BN2322" s="54"/>
      <c r="BO2322" s="54"/>
      <c r="BP2322" s="54"/>
      <c r="BQ2322" s="54"/>
      <c r="BR2322" s="54"/>
      <c r="BS2322" s="54"/>
      <c r="BT2322" s="54"/>
      <c r="BU2322" s="54"/>
      <c r="BV2322" s="54"/>
      <c r="BW2322" s="54"/>
      <c r="BX2322" s="54"/>
      <c r="BY2322" s="54"/>
      <c r="BZ2322" s="54"/>
      <c r="CA2322" s="54"/>
      <c r="CB2322" s="54"/>
      <c r="CC2322" s="54"/>
      <c r="CD2322" s="54"/>
      <c r="CE2322" s="54"/>
      <c r="CF2322" s="54"/>
      <c r="CG2322" s="54"/>
      <c r="CH2322" s="54"/>
      <c r="CI2322" s="54"/>
      <c r="CJ2322" s="54"/>
      <c r="CK2322" s="54"/>
      <c r="CL2322" s="54"/>
      <c r="CM2322" s="54"/>
      <c r="CN2322" s="54"/>
      <c r="CO2322" s="54"/>
      <c r="CP2322" s="54"/>
      <c r="CQ2322" s="54"/>
      <c r="CR2322" s="54"/>
      <c r="CS2322" s="54"/>
      <c r="CT2322" s="54"/>
      <c r="CU2322" s="54"/>
      <c r="CV2322" s="54"/>
      <c r="CW2322" s="54"/>
      <c r="CX2322" s="54"/>
      <c r="CY2322" s="54"/>
      <c r="CZ2322" s="54"/>
      <c r="DA2322" s="54"/>
      <c r="DB2322" s="54"/>
      <c r="DC2322" s="54"/>
      <c r="DD2322" s="54"/>
      <c r="DE2322" s="54"/>
      <c r="DF2322" s="54"/>
      <c r="DG2322" s="54"/>
      <c r="DH2322" s="54"/>
      <c r="DI2322" s="54"/>
      <c r="DJ2322" s="54"/>
      <c r="DK2322" s="54"/>
      <c r="DL2322" s="54"/>
      <c r="DM2322" s="54"/>
      <c r="DN2322" s="54"/>
      <c r="DO2322" s="54"/>
      <c r="DP2322" s="54"/>
      <c r="DQ2322" s="54"/>
      <c r="DR2322" s="54"/>
      <c r="DS2322" s="54"/>
      <c r="DT2322" s="54"/>
      <c r="DU2322" s="54"/>
      <c r="DV2322" s="54"/>
      <c r="DW2322" s="54"/>
      <c r="DX2322" s="54"/>
      <c r="DY2322" s="54"/>
      <c r="DZ2322" s="54"/>
      <c r="EA2322" s="54"/>
      <c r="EB2322" s="54"/>
      <c r="EC2322" s="54"/>
      <c r="ED2322" s="54"/>
      <c r="EE2322" s="54"/>
      <c r="EF2322" s="54"/>
      <c r="EG2322" s="54"/>
      <c r="EH2322" s="54"/>
      <c r="EI2322" s="54"/>
      <c r="EJ2322" s="54"/>
      <c r="EK2322" s="54"/>
      <c r="EL2322" s="54"/>
      <c r="EM2322" s="54"/>
      <c r="EN2322" s="54"/>
      <c r="EO2322" s="54"/>
    </row>
    <row r="2323" spans="4:145" x14ac:dyDescent="0.25">
      <c r="D2323" s="58" t="s">
        <v>261</v>
      </c>
      <c r="E2323" s="54"/>
      <c r="F2323" s="54"/>
      <c r="G2323" s="54"/>
      <c r="H2323" s="54"/>
      <c r="I2323" s="54"/>
      <c r="J2323" s="54"/>
      <c r="K2323" s="54"/>
      <c r="L2323" s="54"/>
      <c r="M2323" s="54"/>
      <c r="N2323" s="54"/>
      <c r="O2323" s="54"/>
      <c r="P2323" s="54"/>
      <c r="Q2323" s="54"/>
      <c r="R2323" s="54"/>
      <c r="S2323" s="54"/>
      <c r="T2323" s="54"/>
      <c r="U2323" s="54"/>
      <c r="V2323" s="54"/>
      <c r="W2323" s="54"/>
      <c r="X2323" s="54"/>
      <c r="Y2323" s="54"/>
      <c r="Z2323" s="54"/>
      <c r="AA2323" s="54"/>
      <c r="AB2323" s="54"/>
      <c r="AC2323" s="54"/>
      <c r="AD2323" s="54"/>
      <c r="AE2323" s="54"/>
      <c r="AF2323" s="54"/>
      <c r="AG2323" s="54"/>
      <c r="AH2323" s="54"/>
      <c r="AI2323" s="54"/>
      <c r="AJ2323" s="54"/>
      <c r="AK2323" s="54"/>
      <c r="AL2323" s="54"/>
      <c r="AM2323" s="54"/>
      <c r="AN2323" s="54"/>
      <c r="AO2323" s="54"/>
      <c r="AP2323" s="54"/>
      <c r="AQ2323" s="54"/>
      <c r="AR2323" s="54"/>
      <c r="AS2323" s="54"/>
      <c r="AT2323" s="54"/>
      <c r="AU2323" s="54"/>
      <c r="AV2323" s="54"/>
      <c r="AW2323" s="54"/>
      <c r="AX2323" s="54"/>
      <c r="AY2323" s="54"/>
      <c r="AZ2323" s="54"/>
      <c r="BA2323" s="54"/>
      <c r="BB2323" s="54"/>
      <c r="BC2323" s="54"/>
      <c r="BD2323" s="54"/>
      <c r="BE2323" s="54"/>
      <c r="BF2323" s="54"/>
      <c r="BG2323" s="54"/>
      <c r="BH2323" s="54"/>
      <c r="BI2323" s="54"/>
      <c r="BJ2323" s="54"/>
      <c r="BK2323" s="54"/>
      <c r="BL2323" s="54"/>
      <c r="BM2323" s="54"/>
      <c r="BN2323" s="54"/>
      <c r="BO2323" s="54"/>
      <c r="BP2323" s="54"/>
      <c r="BQ2323" s="54"/>
      <c r="BR2323" s="54"/>
      <c r="BS2323" s="54"/>
      <c r="BT2323" s="54"/>
      <c r="BU2323" s="54"/>
      <c r="BV2323" s="54"/>
      <c r="BW2323" s="54"/>
      <c r="BX2323" s="54"/>
      <c r="BY2323" s="54"/>
      <c r="BZ2323" s="54"/>
      <c r="CA2323" s="54"/>
      <c r="CB2323" s="54"/>
      <c r="CC2323" s="54"/>
      <c r="CD2323" s="54"/>
      <c r="CE2323" s="54"/>
      <c r="CF2323" s="54"/>
      <c r="CG2323" s="54"/>
      <c r="CH2323" s="54"/>
      <c r="CI2323" s="54"/>
      <c r="CJ2323" s="54"/>
      <c r="CK2323" s="54"/>
      <c r="CL2323" s="54"/>
      <c r="CM2323" s="54"/>
      <c r="CN2323" s="54"/>
      <c r="CO2323" s="54"/>
      <c r="CP2323" s="54"/>
      <c r="CQ2323" s="54"/>
      <c r="CR2323" s="54"/>
      <c r="CS2323" s="54"/>
      <c r="CT2323" s="54"/>
      <c r="CU2323" s="54"/>
      <c r="CV2323" s="54"/>
      <c r="CW2323" s="54"/>
      <c r="CX2323" s="54"/>
      <c r="CY2323" s="54"/>
      <c r="CZ2323" s="54"/>
      <c r="DA2323" s="54"/>
      <c r="DB2323" s="54"/>
      <c r="DC2323" s="54"/>
      <c r="DD2323" s="54"/>
      <c r="DE2323" s="54"/>
      <c r="DF2323" s="54"/>
      <c r="DG2323" s="54"/>
      <c r="DH2323" s="54"/>
      <c r="DI2323" s="54"/>
      <c r="DJ2323" s="54"/>
      <c r="DK2323" s="54"/>
      <c r="DL2323" s="54"/>
      <c r="DM2323" s="54"/>
      <c r="DN2323" s="54"/>
      <c r="DO2323" s="54"/>
      <c r="DP2323" s="54"/>
      <c r="DQ2323" s="54"/>
      <c r="DR2323" s="54"/>
      <c r="DS2323" s="54"/>
      <c r="DT2323" s="54"/>
      <c r="DU2323" s="54"/>
      <c r="DV2323" s="54"/>
      <c r="DW2323" s="54"/>
      <c r="DX2323" s="54"/>
      <c r="DY2323" s="54"/>
      <c r="DZ2323" s="54"/>
      <c r="EA2323" s="54"/>
      <c r="EB2323" s="54"/>
      <c r="EC2323" s="54"/>
      <c r="ED2323" s="54"/>
      <c r="EE2323" s="54"/>
      <c r="EF2323" s="54"/>
      <c r="EG2323" s="54"/>
      <c r="EH2323" s="54"/>
      <c r="EI2323" s="54"/>
      <c r="EJ2323" s="54"/>
      <c r="EK2323" s="54"/>
      <c r="EL2323" s="54"/>
      <c r="EM2323" s="54"/>
      <c r="EN2323" s="54"/>
      <c r="EO2323" s="54"/>
    </row>
    <row r="2324" spans="4:145" x14ac:dyDescent="0.25">
      <c r="D2324" s="58" t="s">
        <v>1471</v>
      </c>
      <c r="E2324" s="54"/>
      <c r="F2324" s="54"/>
      <c r="G2324" s="54"/>
      <c r="H2324" s="54"/>
      <c r="I2324" s="54"/>
      <c r="J2324" s="54"/>
      <c r="K2324" s="54"/>
      <c r="L2324" s="54"/>
      <c r="M2324" s="54"/>
      <c r="N2324" s="54"/>
      <c r="O2324" s="54"/>
      <c r="P2324" s="54"/>
      <c r="Q2324" s="54"/>
      <c r="R2324" s="54"/>
      <c r="S2324" s="54"/>
      <c r="T2324" s="54"/>
      <c r="U2324" s="54"/>
      <c r="V2324" s="54"/>
      <c r="W2324" s="54"/>
      <c r="X2324" s="54"/>
      <c r="Y2324" s="54"/>
      <c r="Z2324" s="54"/>
      <c r="AA2324" s="54"/>
      <c r="AB2324" s="54"/>
      <c r="AC2324" s="54"/>
      <c r="AD2324" s="54"/>
      <c r="AE2324" s="54"/>
      <c r="AF2324" s="54"/>
      <c r="AG2324" s="54"/>
      <c r="AH2324" s="54"/>
      <c r="AI2324" s="54"/>
      <c r="AJ2324" s="54"/>
      <c r="AK2324" s="54"/>
      <c r="AL2324" s="54"/>
      <c r="AM2324" s="54"/>
      <c r="AN2324" s="54"/>
      <c r="AO2324" s="54"/>
      <c r="AP2324" s="54"/>
      <c r="AQ2324" s="54"/>
      <c r="AR2324" s="54"/>
      <c r="AS2324" s="54"/>
      <c r="AT2324" s="54"/>
      <c r="AU2324" s="54"/>
      <c r="AV2324" s="54"/>
      <c r="AW2324" s="54"/>
      <c r="AX2324" s="54"/>
      <c r="AY2324" s="54"/>
      <c r="AZ2324" s="54"/>
      <c r="BA2324" s="54"/>
      <c r="BB2324" s="54"/>
      <c r="BC2324" s="54"/>
      <c r="BD2324" s="54"/>
      <c r="BE2324" s="54"/>
      <c r="BF2324" s="54"/>
      <c r="BG2324" s="54"/>
      <c r="BH2324" s="54"/>
      <c r="BI2324" s="54"/>
      <c r="BJ2324" s="54"/>
      <c r="BK2324" s="54"/>
      <c r="BL2324" s="54"/>
      <c r="BM2324" s="54"/>
      <c r="BN2324" s="54"/>
      <c r="BO2324" s="54"/>
      <c r="BP2324" s="54"/>
      <c r="BQ2324" s="54"/>
      <c r="BR2324" s="54"/>
      <c r="BS2324" s="54"/>
      <c r="BT2324" s="54"/>
      <c r="BU2324" s="54"/>
      <c r="BV2324" s="54"/>
      <c r="BW2324" s="54"/>
      <c r="BX2324" s="54"/>
      <c r="BY2324" s="54"/>
      <c r="BZ2324" s="54"/>
      <c r="CA2324" s="54"/>
      <c r="CB2324" s="54"/>
      <c r="CC2324" s="54"/>
      <c r="CD2324" s="54"/>
      <c r="CE2324" s="54"/>
      <c r="CF2324" s="54"/>
      <c r="CG2324" s="54"/>
      <c r="CH2324" s="54"/>
      <c r="CI2324" s="54"/>
      <c r="CJ2324" s="54"/>
      <c r="CK2324" s="54"/>
      <c r="CL2324" s="54"/>
      <c r="CM2324" s="54"/>
      <c r="CN2324" s="54"/>
      <c r="CO2324" s="54"/>
      <c r="CP2324" s="54"/>
      <c r="CQ2324" s="54"/>
      <c r="CR2324" s="54"/>
      <c r="CS2324" s="54"/>
      <c r="CT2324" s="54"/>
      <c r="CU2324" s="54"/>
      <c r="CV2324" s="54"/>
      <c r="CW2324" s="54"/>
      <c r="CX2324" s="54"/>
      <c r="CY2324" s="54"/>
      <c r="CZ2324" s="54"/>
      <c r="DA2324" s="54"/>
      <c r="DB2324" s="54"/>
      <c r="DC2324" s="54"/>
      <c r="DD2324" s="54"/>
      <c r="DE2324" s="54"/>
      <c r="DF2324" s="54"/>
      <c r="DG2324" s="54"/>
      <c r="DH2324" s="54"/>
      <c r="DI2324" s="54"/>
      <c r="DJ2324" s="54"/>
      <c r="DK2324" s="54"/>
      <c r="DL2324" s="54"/>
      <c r="DM2324" s="54"/>
      <c r="DN2324" s="54"/>
      <c r="DO2324" s="54"/>
      <c r="DP2324" s="54"/>
      <c r="DQ2324" s="54"/>
      <c r="DR2324" s="54"/>
      <c r="DS2324" s="54"/>
      <c r="DT2324" s="54"/>
      <c r="DU2324" s="54"/>
      <c r="DV2324" s="54"/>
      <c r="DW2324" s="54"/>
      <c r="DX2324" s="54"/>
      <c r="DY2324" s="54"/>
      <c r="DZ2324" s="54"/>
      <c r="EA2324" s="54"/>
      <c r="EB2324" s="54"/>
      <c r="EC2324" s="54"/>
      <c r="ED2324" s="54"/>
      <c r="EE2324" s="54"/>
      <c r="EF2324" s="54"/>
      <c r="EG2324" s="54"/>
      <c r="EH2324" s="54"/>
      <c r="EI2324" s="54"/>
      <c r="EJ2324" s="54"/>
      <c r="EK2324" s="54"/>
      <c r="EL2324" s="54"/>
      <c r="EM2324" s="54"/>
      <c r="EN2324" s="54"/>
      <c r="EO2324" s="54"/>
    </row>
    <row r="2325" spans="4:145" x14ac:dyDescent="0.25">
      <c r="D2325" s="58"/>
      <c r="E2325" s="54"/>
      <c r="F2325" s="54"/>
      <c r="G2325" s="54"/>
      <c r="H2325" s="54"/>
      <c r="I2325" s="54"/>
      <c r="J2325" s="54"/>
      <c r="K2325" s="54"/>
      <c r="L2325" s="54"/>
      <c r="M2325" s="54"/>
      <c r="N2325" s="54"/>
      <c r="O2325" s="54"/>
      <c r="P2325" s="54"/>
      <c r="Q2325" s="54"/>
      <c r="R2325" s="54"/>
      <c r="S2325" s="54"/>
      <c r="T2325" s="54"/>
      <c r="U2325" s="54"/>
      <c r="V2325" s="54"/>
      <c r="W2325" s="54"/>
      <c r="X2325" s="54"/>
      <c r="Y2325" s="54"/>
      <c r="Z2325" s="54"/>
      <c r="AA2325" s="54"/>
      <c r="AB2325" s="54"/>
      <c r="AC2325" s="54"/>
      <c r="AD2325" s="54"/>
      <c r="AE2325" s="54"/>
      <c r="AF2325" s="54"/>
      <c r="AG2325" s="54"/>
      <c r="AH2325" s="54"/>
      <c r="AI2325" s="54"/>
      <c r="AJ2325" s="54"/>
      <c r="AK2325" s="54"/>
      <c r="AL2325" s="54"/>
      <c r="AM2325" s="54"/>
      <c r="AN2325" s="54"/>
      <c r="AO2325" s="54"/>
      <c r="AP2325" s="54"/>
      <c r="AQ2325" s="54"/>
      <c r="AR2325" s="54"/>
      <c r="AS2325" s="54"/>
      <c r="AT2325" s="54"/>
      <c r="AU2325" s="54"/>
      <c r="AV2325" s="54"/>
      <c r="AW2325" s="54"/>
      <c r="AX2325" s="54"/>
      <c r="AY2325" s="54"/>
      <c r="AZ2325" s="54"/>
      <c r="BA2325" s="54"/>
      <c r="BB2325" s="54"/>
      <c r="BC2325" s="54"/>
      <c r="BD2325" s="54"/>
      <c r="BE2325" s="54"/>
      <c r="BF2325" s="54"/>
      <c r="BG2325" s="54"/>
      <c r="BH2325" s="54"/>
      <c r="BI2325" s="54"/>
      <c r="BJ2325" s="54"/>
      <c r="BK2325" s="54"/>
      <c r="BL2325" s="54"/>
      <c r="BM2325" s="54"/>
      <c r="BN2325" s="54"/>
      <c r="BO2325" s="54"/>
      <c r="BP2325" s="54"/>
      <c r="BQ2325" s="54"/>
      <c r="BR2325" s="54"/>
      <c r="BS2325" s="54"/>
      <c r="BT2325" s="54"/>
      <c r="BU2325" s="54"/>
      <c r="BV2325" s="54"/>
      <c r="BW2325" s="54"/>
      <c r="BX2325" s="54"/>
      <c r="BY2325" s="54"/>
      <c r="BZ2325" s="54"/>
      <c r="CA2325" s="54"/>
      <c r="CB2325" s="54"/>
      <c r="CC2325" s="54"/>
      <c r="CD2325" s="54"/>
      <c r="CE2325" s="54"/>
      <c r="CF2325" s="54"/>
      <c r="CG2325" s="54"/>
      <c r="CH2325" s="54"/>
      <c r="CI2325" s="54"/>
      <c r="CJ2325" s="54"/>
      <c r="CK2325" s="54"/>
      <c r="CL2325" s="54"/>
      <c r="CM2325" s="54"/>
      <c r="CN2325" s="54"/>
      <c r="CO2325" s="54"/>
      <c r="CP2325" s="54"/>
      <c r="CQ2325" s="54"/>
      <c r="CR2325" s="54"/>
      <c r="CS2325" s="54"/>
      <c r="CT2325" s="54"/>
      <c r="CU2325" s="54"/>
      <c r="CV2325" s="54"/>
      <c r="CW2325" s="54"/>
      <c r="CX2325" s="54"/>
      <c r="CY2325" s="54"/>
      <c r="CZ2325" s="54"/>
      <c r="DA2325" s="54"/>
      <c r="DB2325" s="54"/>
      <c r="DC2325" s="54"/>
      <c r="DD2325" s="54"/>
      <c r="DE2325" s="54"/>
      <c r="DF2325" s="54"/>
      <c r="DG2325" s="54"/>
      <c r="DH2325" s="54"/>
      <c r="DI2325" s="54"/>
      <c r="DJ2325" s="54"/>
      <c r="DK2325" s="54"/>
      <c r="DL2325" s="54"/>
      <c r="DM2325" s="54"/>
      <c r="DN2325" s="54"/>
      <c r="DO2325" s="54"/>
      <c r="DP2325" s="54"/>
      <c r="DQ2325" s="54"/>
      <c r="DR2325" s="54"/>
      <c r="DS2325" s="54"/>
      <c r="DT2325" s="54"/>
      <c r="DU2325" s="54"/>
      <c r="DV2325" s="54"/>
      <c r="DW2325" s="54"/>
      <c r="DX2325" s="54"/>
      <c r="DY2325" s="54"/>
      <c r="DZ2325" s="54"/>
      <c r="EA2325" s="54"/>
      <c r="EB2325" s="54"/>
      <c r="EC2325" s="54"/>
      <c r="ED2325" s="54"/>
      <c r="EE2325" s="54"/>
      <c r="EF2325" s="54"/>
      <c r="EG2325" s="54"/>
      <c r="EH2325" s="54"/>
      <c r="EI2325" s="54"/>
      <c r="EJ2325" s="54"/>
      <c r="EK2325" s="54"/>
      <c r="EL2325" s="54"/>
      <c r="EM2325" s="54"/>
      <c r="EN2325" s="54"/>
      <c r="EO2325" s="54"/>
    </row>
    <row r="2326" spans="4:145" x14ac:dyDescent="0.25">
      <c r="D2326" s="58" t="s">
        <v>319</v>
      </c>
      <c r="E2326" s="54"/>
      <c r="F2326" s="54"/>
      <c r="G2326" s="54"/>
      <c r="H2326" s="54"/>
      <c r="I2326" s="54"/>
      <c r="J2326" s="54"/>
      <c r="K2326" s="54"/>
      <c r="L2326" s="54"/>
      <c r="M2326" s="54"/>
      <c r="N2326" s="54"/>
      <c r="O2326" s="54"/>
      <c r="P2326" s="54"/>
      <c r="Q2326" s="54"/>
      <c r="R2326" s="54"/>
      <c r="S2326" s="54"/>
      <c r="T2326" s="54"/>
      <c r="U2326" s="54"/>
      <c r="V2326" s="54"/>
      <c r="W2326" s="54"/>
      <c r="X2326" s="54"/>
      <c r="Y2326" s="54"/>
      <c r="Z2326" s="54"/>
      <c r="AA2326" s="54"/>
      <c r="AB2326" s="54"/>
      <c r="AC2326" s="54"/>
      <c r="AD2326" s="54"/>
      <c r="AE2326" s="54"/>
      <c r="AF2326" s="54"/>
      <c r="AG2326" s="54"/>
      <c r="AH2326" s="54"/>
      <c r="AI2326" s="54"/>
      <c r="AJ2326" s="54"/>
      <c r="AK2326" s="54"/>
      <c r="AL2326" s="54"/>
      <c r="AM2326" s="54"/>
      <c r="AN2326" s="54"/>
      <c r="AO2326" s="54"/>
      <c r="AP2326" s="54"/>
      <c r="AQ2326" s="54"/>
      <c r="AR2326" s="54"/>
      <c r="AS2326" s="54"/>
      <c r="AT2326" s="54"/>
      <c r="AU2326" s="54"/>
      <c r="AV2326" s="54"/>
      <c r="AW2326" s="54"/>
      <c r="AX2326" s="54"/>
      <c r="AY2326" s="54"/>
      <c r="AZ2326" s="54"/>
      <c r="BA2326" s="54"/>
      <c r="BB2326" s="54"/>
      <c r="BC2326" s="54"/>
      <c r="BD2326" s="54"/>
      <c r="BE2326" s="54"/>
      <c r="BF2326" s="54"/>
      <c r="BG2326" s="54"/>
      <c r="BH2326" s="54"/>
      <c r="BI2326" s="54"/>
      <c r="BJ2326" s="54"/>
      <c r="BK2326" s="54"/>
      <c r="BL2326" s="54"/>
      <c r="BM2326" s="54"/>
      <c r="BN2326" s="54"/>
      <c r="BO2326" s="54"/>
      <c r="BP2326" s="54"/>
      <c r="BQ2326" s="54"/>
      <c r="BR2326" s="54"/>
      <c r="BS2326" s="54"/>
      <c r="BT2326" s="54"/>
      <c r="BU2326" s="54"/>
      <c r="BV2326" s="54"/>
      <c r="BW2326" s="54"/>
      <c r="BX2326" s="54"/>
      <c r="BY2326" s="54"/>
      <c r="BZ2326" s="54"/>
      <c r="CA2326" s="54"/>
      <c r="CB2326" s="54"/>
      <c r="CC2326" s="54"/>
      <c r="CD2326" s="54"/>
      <c r="CE2326" s="54"/>
      <c r="CF2326" s="54"/>
      <c r="CG2326" s="54"/>
      <c r="CH2326" s="54"/>
      <c r="CI2326" s="54"/>
      <c r="CJ2326" s="54"/>
      <c r="CK2326" s="54"/>
      <c r="CL2326" s="54"/>
      <c r="CM2326" s="54"/>
      <c r="CN2326" s="54"/>
      <c r="CO2326" s="54"/>
      <c r="CP2326" s="54"/>
      <c r="CQ2326" s="54"/>
      <c r="CR2326" s="54"/>
      <c r="CS2326" s="54"/>
      <c r="CT2326" s="54"/>
      <c r="CU2326" s="54"/>
      <c r="CV2326" s="54"/>
      <c r="CW2326" s="54"/>
      <c r="CX2326" s="54"/>
      <c r="CY2326" s="54"/>
      <c r="CZ2326" s="54"/>
      <c r="DA2326" s="54"/>
      <c r="DB2326" s="54"/>
      <c r="DC2326" s="54"/>
      <c r="DD2326" s="54"/>
      <c r="DE2326" s="54"/>
      <c r="DF2326" s="54"/>
      <c r="DG2326" s="54"/>
      <c r="DH2326" s="54"/>
      <c r="DI2326" s="54"/>
      <c r="DJ2326" s="54"/>
      <c r="DK2326" s="54"/>
      <c r="DL2326" s="54"/>
      <c r="DM2326" s="54"/>
      <c r="DN2326" s="54"/>
      <c r="DO2326" s="54"/>
      <c r="DP2326" s="54"/>
      <c r="DQ2326" s="54"/>
      <c r="DR2326" s="54"/>
      <c r="DS2326" s="54"/>
      <c r="DT2326" s="54"/>
      <c r="DU2326" s="54"/>
      <c r="DV2326" s="54"/>
      <c r="DW2326" s="54"/>
      <c r="DX2326" s="54"/>
      <c r="DY2326" s="54"/>
      <c r="DZ2326" s="54"/>
      <c r="EA2326" s="54"/>
      <c r="EB2326" s="54"/>
      <c r="EC2326" s="54"/>
      <c r="ED2326" s="54"/>
      <c r="EE2326" s="54"/>
      <c r="EF2326" s="54"/>
      <c r="EG2326" s="54"/>
      <c r="EH2326" s="54"/>
      <c r="EI2326" s="54"/>
      <c r="EJ2326" s="54"/>
      <c r="EK2326" s="54"/>
      <c r="EL2326" s="54"/>
      <c r="EM2326" s="54"/>
      <c r="EN2326" s="54"/>
      <c r="EO2326" s="54"/>
    </row>
    <row r="2327" spans="4:145" x14ac:dyDescent="0.25">
      <c r="D2327" s="58" t="s">
        <v>1472</v>
      </c>
      <c r="E2327" s="54"/>
      <c r="F2327" s="54"/>
      <c r="G2327" s="54"/>
      <c r="H2327" s="54"/>
      <c r="I2327" s="54"/>
      <c r="J2327" s="54"/>
      <c r="K2327" s="54"/>
      <c r="L2327" s="54"/>
      <c r="M2327" s="54"/>
      <c r="N2327" s="54"/>
      <c r="O2327" s="54"/>
      <c r="P2327" s="54"/>
      <c r="Q2327" s="54"/>
      <c r="R2327" s="54"/>
      <c r="S2327" s="54"/>
      <c r="T2327" s="54"/>
      <c r="U2327" s="54"/>
      <c r="V2327" s="54"/>
      <c r="W2327" s="54"/>
      <c r="X2327" s="54"/>
      <c r="Y2327" s="54"/>
      <c r="Z2327" s="54"/>
      <c r="AA2327" s="54"/>
      <c r="AB2327" s="54"/>
      <c r="AC2327" s="54"/>
      <c r="AD2327" s="54"/>
      <c r="AE2327" s="54"/>
      <c r="AF2327" s="54"/>
      <c r="AG2327" s="54"/>
      <c r="AH2327" s="54"/>
      <c r="AI2327" s="54"/>
      <c r="AJ2327" s="54"/>
      <c r="AK2327" s="54"/>
      <c r="AL2327" s="54"/>
      <c r="AM2327" s="54"/>
      <c r="AN2327" s="54"/>
      <c r="AO2327" s="54"/>
      <c r="AP2327" s="54"/>
      <c r="AQ2327" s="54"/>
      <c r="AR2327" s="54"/>
      <c r="AS2327" s="54"/>
      <c r="AT2327" s="54"/>
      <c r="AU2327" s="54"/>
      <c r="AV2327" s="54"/>
      <c r="AW2327" s="54"/>
      <c r="AX2327" s="54"/>
      <c r="AY2327" s="54"/>
      <c r="AZ2327" s="54"/>
      <c r="BA2327" s="54"/>
      <c r="BB2327" s="54"/>
      <c r="BC2327" s="54"/>
      <c r="BD2327" s="54"/>
      <c r="BE2327" s="54"/>
      <c r="BF2327" s="54"/>
      <c r="BG2327" s="54"/>
      <c r="BH2327" s="54"/>
      <c r="BI2327" s="54"/>
      <c r="BJ2327" s="54"/>
      <c r="BK2327" s="54"/>
      <c r="BL2327" s="54"/>
      <c r="BM2327" s="54"/>
      <c r="BN2327" s="54"/>
      <c r="BO2327" s="54"/>
      <c r="BP2327" s="54"/>
      <c r="BQ2327" s="54"/>
      <c r="BR2327" s="54"/>
      <c r="BS2327" s="54"/>
      <c r="BT2327" s="54"/>
      <c r="BU2327" s="54"/>
      <c r="BV2327" s="54"/>
      <c r="BW2327" s="54"/>
      <c r="BX2327" s="54"/>
      <c r="BY2327" s="54"/>
      <c r="BZ2327" s="54"/>
      <c r="CA2327" s="54"/>
      <c r="CB2327" s="54"/>
      <c r="CC2327" s="54"/>
      <c r="CD2327" s="54"/>
      <c r="CE2327" s="54"/>
      <c r="CF2327" s="54"/>
      <c r="CG2327" s="54"/>
      <c r="CH2327" s="54"/>
      <c r="CI2327" s="54"/>
      <c r="CJ2327" s="54"/>
      <c r="CK2327" s="54"/>
      <c r="CL2327" s="54"/>
      <c r="CM2327" s="54"/>
      <c r="CN2327" s="54"/>
      <c r="CO2327" s="54"/>
      <c r="CP2327" s="54"/>
      <c r="CQ2327" s="54"/>
      <c r="CR2327" s="54"/>
      <c r="CS2327" s="54"/>
      <c r="CT2327" s="54"/>
      <c r="CU2327" s="54"/>
      <c r="CV2327" s="54"/>
      <c r="CW2327" s="54"/>
      <c r="CX2327" s="54"/>
      <c r="CY2327" s="54"/>
      <c r="CZ2327" s="54"/>
      <c r="DA2327" s="54"/>
      <c r="DB2327" s="54"/>
      <c r="DC2327" s="54"/>
      <c r="DD2327" s="54"/>
      <c r="DE2327" s="54"/>
      <c r="DF2327" s="54"/>
      <c r="DG2327" s="54"/>
      <c r="DH2327" s="54"/>
      <c r="DI2327" s="54"/>
      <c r="DJ2327" s="54"/>
      <c r="DK2327" s="54"/>
      <c r="DL2327" s="54"/>
      <c r="DM2327" s="54"/>
      <c r="DN2327" s="54"/>
      <c r="DO2327" s="54"/>
      <c r="DP2327" s="54"/>
      <c r="DQ2327" s="54"/>
      <c r="DR2327" s="54"/>
      <c r="DS2327" s="54"/>
      <c r="DT2327" s="54"/>
      <c r="DU2327" s="54"/>
      <c r="DV2327" s="54"/>
      <c r="DW2327" s="54"/>
      <c r="DX2327" s="54"/>
      <c r="DY2327" s="54"/>
      <c r="DZ2327" s="54"/>
      <c r="EA2327" s="54"/>
      <c r="EB2327" s="54"/>
      <c r="EC2327" s="54"/>
      <c r="ED2327" s="54"/>
      <c r="EE2327" s="54"/>
      <c r="EF2327" s="54"/>
      <c r="EG2327" s="54"/>
      <c r="EH2327" s="54"/>
      <c r="EI2327" s="54"/>
      <c r="EJ2327" s="54"/>
      <c r="EK2327" s="54"/>
      <c r="EL2327" s="54"/>
      <c r="EM2327" s="54"/>
      <c r="EN2327" s="54"/>
      <c r="EO2327" s="54"/>
    </row>
    <row r="2328" spans="4:145" x14ac:dyDescent="0.25">
      <c r="D2328" s="58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4"/>
      <c r="R2328" s="54"/>
      <c r="S2328" s="54"/>
      <c r="T2328" s="54"/>
      <c r="U2328" s="54"/>
      <c r="V2328" s="54"/>
      <c r="W2328" s="54"/>
      <c r="X2328" s="54"/>
      <c r="Y2328" s="54"/>
      <c r="Z2328" s="54"/>
      <c r="AA2328" s="54"/>
      <c r="AB2328" s="54"/>
      <c r="AC2328" s="54"/>
      <c r="AD2328" s="54"/>
      <c r="AE2328" s="54"/>
      <c r="AF2328" s="54"/>
      <c r="AG2328" s="54"/>
      <c r="AH2328" s="54"/>
      <c r="AI2328" s="54"/>
      <c r="AJ2328" s="54"/>
      <c r="AK2328" s="54"/>
      <c r="AL2328" s="54"/>
      <c r="AM2328" s="54"/>
      <c r="AN2328" s="54"/>
      <c r="AO2328" s="54"/>
      <c r="AP2328" s="54"/>
      <c r="AQ2328" s="54"/>
      <c r="AR2328" s="54"/>
      <c r="AS2328" s="54"/>
      <c r="AT2328" s="54"/>
      <c r="AU2328" s="54"/>
      <c r="AV2328" s="54"/>
      <c r="AW2328" s="54"/>
      <c r="AX2328" s="54"/>
      <c r="AY2328" s="54"/>
      <c r="AZ2328" s="54"/>
      <c r="BA2328" s="54"/>
      <c r="BB2328" s="54"/>
      <c r="BC2328" s="54"/>
      <c r="BD2328" s="54"/>
      <c r="BE2328" s="54"/>
      <c r="BF2328" s="54"/>
      <c r="BG2328" s="54"/>
      <c r="BH2328" s="54"/>
      <c r="BI2328" s="54"/>
      <c r="BJ2328" s="54"/>
      <c r="BK2328" s="54"/>
      <c r="BL2328" s="54"/>
      <c r="BM2328" s="54"/>
      <c r="BN2328" s="54"/>
      <c r="BO2328" s="54"/>
      <c r="BP2328" s="54"/>
      <c r="BQ2328" s="54"/>
      <c r="BR2328" s="54"/>
      <c r="BS2328" s="54"/>
      <c r="BT2328" s="54"/>
      <c r="BU2328" s="54"/>
      <c r="BV2328" s="54"/>
      <c r="BW2328" s="54"/>
      <c r="BX2328" s="54"/>
      <c r="BY2328" s="54"/>
      <c r="BZ2328" s="54"/>
      <c r="CA2328" s="54"/>
      <c r="CB2328" s="54"/>
      <c r="CC2328" s="54"/>
      <c r="CD2328" s="54"/>
      <c r="CE2328" s="54"/>
      <c r="CF2328" s="54"/>
      <c r="CG2328" s="54"/>
      <c r="CH2328" s="54"/>
      <c r="CI2328" s="54"/>
      <c r="CJ2328" s="54"/>
      <c r="CK2328" s="54"/>
      <c r="CL2328" s="54"/>
      <c r="CM2328" s="54"/>
      <c r="CN2328" s="54"/>
      <c r="CO2328" s="54"/>
      <c r="CP2328" s="54"/>
      <c r="CQ2328" s="54"/>
      <c r="CR2328" s="54"/>
      <c r="CS2328" s="54"/>
      <c r="CT2328" s="54"/>
      <c r="CU2328" s="54"/>
      <c r="CV2328" s="54"/>
      <c r="CW2328" s="54"/>
      <c r="CX2328" s="54"/>
      <c r="CY2328" s="54"/>
      <c r="CZ2328" s="54"/>
      <c r="DA2328" s="54"/>
      <c r="DB2328" s="54"/>
      <c r="DC2328" s="54"/>
      <c r="DD2328" s="54"/>
      <c r="DE2328" s="54"/>
      <c r="DF2328" s="54"/>
      <c r="DG2328" s="54"/>
      <c r="DH2328" s="54"/>
      <c r="DI2328" s="54"/>
      <c r="DJ2328" s="54"/>
      <c r="DK2328" s="54"/>
      <c r="DL2328" s="54"/>
      <c r="DM2328" s="54"/>
      <c r="DN2328" s="54"/>
      <c r="DO2328" s="54"/>
      <c r="DP2328" s="54"/>
      <c r="DQ2328" s="54"/>
      <c r="DR2328" s="54"/>
      <c r="DS2328" s="54"/>
      <c r="DT2328" s="54"/>
      <c r="DU2328" s="54"/>
      <c r="DV2328" s="54"/>
      <c r="DW2328" s="54"/>
      <c r="DX2328" s="54"/>
      <c r="DY2328" s="54"/>
      <c r="DZ2328" s="54"/>
      <c r="EA2328" s="54"/>
      <c r="EB2328" s="54"/>
      <c r="EC2328" s="54"/>
      <c r="ED2328" s="54"/>
      <c r="EE2328" s="54"/>
      <c r="EF2328" s="54"/>
      <c r="EG2328" s="54"/>
      <c r="EH2328" s="54"/>
      <c r="EI2328" s="54"/>
      <c r="EJ2328" s="54"/>
      <c r="EK2328" s="54"/>
      <c r="EL2328" s="54"/>
      <c r="EM2328" s="54"/>
      <c r="EN2328" s="54"/>
      <c r="EO2328" s="54"/>
    </row>
    <row r="2329" spans="4:145" x14ac:dyDescent="0.25">
      <c r="D2329" s="58" t="s">
        <v>262</v>
      </c>
      <c r="E2329" s="54"/>
      <c r="F2329" s="54"/>
      <c r="G2329" s="54"/>
      <c r="H2329" s="54"/>
      <c r="I2329" s="54"/>
      <c r="J2329" s="54"/>
      <c r="K2329" s="54"/>
      <c r="L2329" s="54"/>
      <c r="M2329" s="54"/>
      <c r="N2329" s="54"/>
      <c r="O2329" s="54"/>
      <c r="P2329" s="54"/>
      <c r="Q2329" s="54"/>
      <c r="R2329" s="54"/>
      <c r="S2329" s="54"/>
      <c r="T2329" s="54"/>
      <c r="U2329" s="54"/>
      <c r="V2329" s="54"/>
      <c r="W2329" s="54"/>
      <c r="X2329" s="54"/>
      <c r="Y2329" s="54"/>
      <c r="Z2329" s="54"/>
      <c r="AA2329" s="54"/>
      <c r="AB2329" s="54"/>
      <c r="AC2329" s="54"/>
      <c r="AD2329" s="54"/>
      <c r="AE2329" s="54"/>
      <c r="AF2329" s="54"/>
      <c r="AG2329" s="54"/>
      <c r="AH2329" s="54"/>
      <c r="AI2329" s="54"/>
      <c r="AJ2329" s="54"/>
      <c r="AK2329" s="54"/>
      <c r="AL2329" s="54"/>
      <c r="AM2329" s="54"/>
      <c r="AN2329" s="54"/>
      <c r="AO2329" s="54"/>
      <c r="AP2329" s="54"/>
      <c r="AQ2329" s="54"/>
      <c r="AR2329" s="54"/>
      <c r="AS2329" s="54"/>
      <c r="AT2329" s="54"/>
      <c r="AU2329" s="54"/>
      <c r="AV2329" s="54"/>
      <c r="AW2329" s="54"/>
      <c r="AX2329" s="54"/>
      <c r="AY2329" s="54"/>
      <c r="AZ2329" s="54"/>
      <c r="BA2329" s="54"/>
      <c r="BB2329" s="54"/>
      <c r="BC2329" s="54"/>
      <c r="BD2329" s="54"/>
      <c r="BE2329" s="54"/>
      <c r="BF2329" s="54"/>
      <c r="BG2329" s="54"/>
      <c r="BH2329" s="54"/>
      <c r="BI2329" s="54"/>
      <c r="BJ2329" s="54"/>
      <c r="BK2329" s="54"/>
      <c r="BL2329" s="54"/>
      <c r="BM2329" s="54"/>
      <c r="BN2329" s="54"/>
      <c r="BO2329" s="54"/>
      <c r="BP2329" s="54"/>
      <c r="BQ2329" s="54"/>
      <c r="BR2329" s="54"/>
      <c r="BS2329" s="54"/>
      <c r="BT2329" s="54"/>
      <c r="BU2329" s="54"/>
      <c r="BV2329" s="54"/>
      <c r="BW2329" s="54"/>
      <c r="BX2329" s="54"/>
      <c r="BY2329" s="54"/>
      <c r="BZ2329" s="54"/>
      <c r="CA2329" s="54"/>
      <c r="CB2329" s="54"/>
      <c r="CC2329" s="54"/>
      <c r="CD2329" s="54"/>
      <c r="CE2329" s="54"/>
      <c r="CF2329" s="54"/>
      <c r="CG2329" s="54"/>
      <c r="CH2329" s="54"/>
      <c r="CI2329" s="54"/>
      <c r="CJ2329" s="54"/>
      <c r="CK2329" s="54"/>
      <c r="CL2329" s="54"/>
      <c r="CM2329" s="54"/>
      <c r="CN2329" s="54"/>
      <c r="CO2329" s="54"/>
      <c r="CP2329" s="54"/>
      <c r="CQ2329" s="54"/>
      <c r="CR2329" s="54"/>
      <c r="CS2329" s="54"/>
      <c r="CT2329" s="54"/>
      <c r="CU2329" s="54"/>
      <c r="CV2329" s="54"/>
      <c r="CW2329" s="54"/>
      <c r="CX2329" s="54"/>
      <c r="CY2329" s="54"/>
      <c r="CZ2329" s="54"/>
      <c r="DA2329" s="54"/>
      <c r="DB2329" s="54"/>
      <c r="DC2329" s="54"/>
      <c r="DD2329" s="54"/>
      <c r="DE2329" s="54"/>
      <c r="DF2329" s="54"/>
      <c r="DG2329" s="54"/>
      <c r="DH2329" s="54"/>
      <c r="DI2329" s="54"/>
      <c r="DJ2329" s="54"/>
      <c r="DK2329" s="54"/>
      <c r="DL2329" s="54"/>
      <c r="DM2329" s="54"/>
      <c r="DN2329" s="54"/>
      <c r="DO2329" s="54"/>
      <c r="DP2329" s="54"/>
      <c r="DQ2329" s="54"/>
      <c r="DR2329" s="54"/>
      <c r="DS2329" s="54"/>
      <c r="DT2329" s="54"/>
      <c r="DU2329" s="54"/>
      <c r="DV2329" s="54"/>
      <c r="DW2329" s="54"/>
      <c r="DX2329" s="54"/>
      <c r="DY2329" s="54"/>
      <c r="DZ2329" s="54"/>
      <c r="EA2329" s="54"/>
      <c r="EB2329" s="54"/>
      <c r="EC2329" s="54"/>
      <c r="ED2329" s="54"/>
      <c r="EE2329" s="54"/>
      <c r="EF2329" s="54"/>
      <c r="EG2329" s="54"/>
      <c r="EH2329" s="54"/>
      <c r="EI2329" s="54"/>
      <c r="EJ2329" s="54"/>
      <c r="EK2329" s="54"/>
      <c r="EL2329" s="54"/>
      <c r="EM2329" s="54"/>
      <c r="EN2329" s="54"/>
      <c r="EO2329" s="54"/>
    </row>
    <row r="2330" spans="4:145" x14ac:dyDescent="0.25">
      <c r="D2330" s="58" t="s">
        <v>1487</v>
      </c>
      <c r="E2330" s="54"/>
      <c r="F2330" s="54"/>
      <c r="G2330" s="54"/>
      <c r="H2330" s="54"/>
      <c r="I2330" s="54"/>
      <c r="J2330" s="54"/>
      <c r="K2330" s="54"/>
      <c r="L2330" s="54"/>
      <c r="M2330" s="54"/>
      <c r="N2330" s="54"/>
      <c r="O2330" s="54"/>
      <c r="P2330" s="54"/>
      <c r="Q2330" s="54"/>
      <c r="R2330" s="54"/>
      <c r="S2330" s="54"/>
      <c r="T2330" s="54"/>
      <c r="U2330" s="54"/>
      <c r="V2330" s="54"/>
      <c r="W2330" s="54"/>
      <c r="X2330" s="54"/>
      <c r="Y2330" s="54"/>
      <c r="Z2330" s="54"/>
      <c r="AA2330" s="54"/>
      <c r="AB2330" s="54"/>
      <c r="AC2330" s="54"/>
      <c r="AD2330" s="54"/>
      <c r="AE2330" s="54"/>
      <c r="AF2330" s="54"/>
      <c r="AG2330" s="54"/>
      <c r="AH2330" s="54"/>
      <c r="AI2330" s="54"/>
      <c r="AJ2330" s="54"/>
      <c r="AK2330" s="54"/>
      <c r="AL2330" s="54"/>
      <c r="AM2330" s="54"/>
      <c r="AN2330" s="54"/>
      <c r="AO2330" s="54"/>
      <c r="AP2330" s="54"/>
      <c r="AQ2330" s="54"/>
      <c r="AR2330" s="54"/>
      <c r="AS2330" s="54"/>
      <c r="AT2330" s="54"/>
      <c r="AU2330" s="54"/>
      <c r="AV2330" s="54"/>
      <c r="AW2330" s="54"/>
      <c r="AX2330" s="54"/>
      <c r="AY2330" s="54"/>
      <c r="AZ2330" s="54"/>
      <c r="BA2330" s="54"/>
      <c r="BB2330" s="54"/>
      <c r="BC2330" s="54"/>
      <c r="BD2330" s="54"/>
      <c r="BE2330" s="54"/>
      <c r="BF2330" s="54"/>
      <c r="BG2330" s="54"/>
      <c r="BH2330" s="54"/>
      <c r="BI2330" s="54"/>
      <c r="BJ2330" s="54"/>
      <c r="BK2330" s="54"/>
      <c r="BL2330" s="54"/>
      <c r="BM2330" s="54"/>
      <c r="BN2330" s="54"/>
      <c r="BO2330" s="54"/>
      <c r="BP2330" s="54"/>
      <c r="BQ2330" s="54"/>
      <c r="BR2330" s="54"/>
      <c r="BS2330" s="54"/>
      <c r="BT2330" s="54"/>
      <c r="BU2330" s="54"/>
      <c r="BV2330" s="54"/>
      <c r="BW2330" s="54"/>
      <c r="BX2330" s="54"/>
      <c r="BY2330" s="54"/>
      <c r="BZ2330" s="54"/>
      <c r="CA2330" s="54"/>
      <c r="CB2330" s="54"/>
      <c r="CC2330" s="54"/>
      <c r="CD2330" s="54"/>
      <c r="CE2330" s="54"/>
      <c r="CF2330" s="54"/>
      <c r="CG2330" s="54"/>
      <c r="CH2330" s="54"/>
      <c r="CI2330" s="54"/>
      <c r="CJ2330" s="54"/>
      <c r="CK2330" s="54"/>
      <c r="CL2330" s="54"/>
      <c r="CM2330" s="54"/>
      <c r="CN2330" s="54"/>
      <c r="CO2330" s="54"/>
      <c r="CP2330" s="54"/>
      <c r="CQ2330" s="54"/>
      <c r="CR2330" s="54"/>
      <c r="CS2330" s="54"/>
      <c r="CT2330" s="54"/>
      <c r="CU2330" s="54"/>
      <c r="CV2330" s="54"/>
      <c r="CW2330" s="54"/>
      <c r="CX2330" s="54"/>
      <c r="CY2330" s="54"/>
      <c r="CZ2330" s="54"/>
      <c r="DA2330" s="54"/>
      <c r="DB2330" s="54"/>
      <c r="DC2330" s="54"/>
      <c r="DD2330" s="54"/>
      <c r="DE2330" s="54"/>
      <c r="DF2330" s="54"/>
      <c r="DG2330" s="54"/>
      <c r="DH2330" s="54"/>
      <c r="DI2330" s="54"/>
      <c r="DJ2330" s="54"/>
      <c r="DK2330" s="54"/>
      <c r="DL2330" s="54"/>
      <c r="DM2330" s="54"/>
      <c r="DN2330" s="54"/>
      <c r="DO2330" s="54"/>
      <c r="DP2330" s="54"/>
      <c r="DQ2330" s="54"/>
      <c r="DR2330" s="54"/>
      <c r="DS2330" s="54"/>
      <c r="DT2330" s="54"/>
      <c r="DU2330" s="54"/>
      <c r="DV2330" s="54"/>
      <c r="DW2330" s="54"/>
      <c r="DX2330" s="54"/>
      <c r="DY2330" s="54"/>
      <c r="DZ2330" s="54"/>
      <c r="EA2330" s="54"/>
      <c r="EB2330" s="54"/>
      <c r="EC2330" s="54"/>
      <c r="ED2330" s="54"/>
      <c r="EE2330" s="54"/>
      <c r="EF2330" s="54"/>
      <c r="EG2330" s="54"/>
      <c r="EH2330" s="54"/>
      <c r="EI2330" s="54"/>
      <c r="EJ2330" s="54"/>
      <c r="EK2330" s="54"/>
      <c r="EL2330" s="54"/>
      <c r="EM2330" s="54"/>
      <c r="EN2330" s="54"/>
      <c r="EO2330" s="54"/>
    </row>
    <row r="2331" spans="4:145" x14ac:dyDescent="0.25">
      <c r="D2331" s="58"/>
      <c r="E2331" s="54"/>
      <c r="F2331" s="54"/>
      <c r="G2331" s="54"/>
      <c r="H2331" s="54"/>
      <c r="I2331" s="54"/>
      <c r="J2331" s="54"/>
      <c r="K2331" s="54"/>
      <c r="L2331" s="54"/>
      <c r="M2331" s="54"/>
      <c r="N2331" s="54"/>
      <c r="O2331" s="54"/>
      <c r="P2331" s="54"/>
      <c r="Q2331" s="54"/>
      <c r="R2331" s="54"/>
      <c r="S2331" s="54"/>
      <c r="T2331" s="54"/>
      <c r="U2331" s="54"/>
      <c r="V2331" s="54"/>
      <c r="W2331" s="54"/>
      <c r="X2331" s="54"/>
      <c r="Y2331" s="54"/>
      <c r="Z2331" s="54"/>
      <c r="AA2331" s="54"/>
      <c r="AB2331" s="54"/>
      <c r="AC2331" s="54"/>
      <c r="AD2331" s="54"/>
      <c r="AE2331" s="54"/>
      <c r="AF2331" s="54"/>
      <c r="AG2331" s="54"/>
      <c r="AH2331" s="54"/>
      <c r="AI2331" s="54"/>
      <c r="AJ2331" s="54"/>
      <c r="AK2331" s="54"/>
      <c r="AL2331" s="54"/>
      <c r="AM2331" s="54"/>
      <c r="AN2331" s="54"/>
      <c r="AO2331" s="54"/>
      <c r="AP2331" s="54"/>
      <c r="AQ2331" s="54"/>
      <c r="AR2331" s="54"/>
      <c r="AS2331" s="54"/>
      <c r="AT2331" s="54"/>
      <c r="AU2331" s="54"/>
      <c r="AV2331" s="54"/>
      <c r="AW2331" s="54"/>
      <c r="AX2331" s="54"/>
      <c r="AY2331" s="54"/>
      <c r="AZ2331" s="54"/>
      <c r="BA2331" s="54"/>
      <c r="BB2331" s="54"/>
      <c r="BC2331" s="54"/>
      <c r="BD2331" s="54"/>
      <c r="BE2331" s="54"/>
      <c r="BF2331" s="54"/>
      <c r="BG2331" s="54"/>
      <c r="BH2331" s="54"/>
      <c r="BI2331" s="54"/>
      <c r="BJ2331" s="54"/>
      <c r="BK2331" s="54"/>
      <c r="BL2331" s="54"/>
      <c r="BM2331" s="54"/>
      <c r="BN2331" s="54"/>
      <c r="BO2331" s="54"/>
      <c r="BP2331" s="54"/>
      <c r="BQ2331" s="54"/>
      <c r="BR2331" s="54"/>
      <c r="BS2331" s="54"/>
      <c r="BT2331" s="54"/>
      <c r="BU2331" s="54"/>
      <c r="BV2331" s="54"/>
      <c r="BW2331" s="54"/>
      <c r="BX2331" s="54"/>
      <c r="BY2331" s="54"/>
      <c r="BZ2331" s="54"/>
      <c r="CA2331" s="54"/>
      <c r="CB2331" s="54"/>
      <c r="CC2331" s="54"/>
      <c r="CD2331" s="54"/>
      <c r="CE2331" s="54"/>
      <c r="CF2331" s="54"/>
      <c r="CG2331" s="54"/>
      <c r="CH2331" s="54"/>
      <c r="CI2331" s="54"/>
      <c r="CJ2331" s="54"/>
      <c r="CK2331" s="54"/>
      <c r="CL2331" s="54"/>
      <c r="CM2331" s="54"/>
      <c r="CN2331" s="54"/>
      <c r="CO2331" s="54"/>
      <c r="CP2331" s="54"/>
      <c r="CQ2331" s="54"/>
      <c r="CR2331" s="54"/>
      <c r="CS2331" s="54"/>
      <c r="CT2331" s="54"/>
      <c r="CU2331" s="54"/>
      <c r="CV2331" s="54"/>
      <c r="CW2331" s="54"/>
      <c r="CX2331" s="54"/>
      <c r="CY2331" s="54"/>
      <c r="CZ2331" s="54"/>
      <c r="DA2331" s="54"/>
      <c r="DB2331" s="54"/>
      <c r="DC2331" s="54"/>
      <c r="DD2331" s="54"/>
      <c r="DE2331" s="54"/>
      <c r="DF2331" s="54"/>
      <c r="DG2331" s="54"/>
      <c r="DH2331" s="54"/>
      <c r="DI2331" s="54"/>
      <c r="DJ2331" s="54"/>
      <c r="DK2331" s="54"/>
      <c r="DL2331" s="54"/>
      <c r="DM2331" s="54"/>
      <c r="DN2331" s="54"/>
      <c r="DO2331" s="54"/>
      <c r="DP2331" s="54"/>
      <c r="DQ2331" s="54"/>
      <c r="DR2331" s="54"/>
      <c r="DS2331" s="54"/>
      <c r="DT2331" s="54"/>
      <c r="DU2331" s="54"/>
      <c r="DV2331" s="54"/>
      <c r="DW2331" s="54"/>
      <c r="DX2331" s="54"/>
      <c r="DY2331" s="54"/>
      <c r="DZ2331" s="54"/>
      <c r="EA2331" s="54"/>
      <c r="EB2331" s="54"/>
      <c r="EC2331" s="54"/>
      <c r="ED2331" s="54"/>
      <c r="EE2331" s="54"/>
      <c r="EF2331" s="54"/>
      <c r="EG2331" s="54"/>
      <c r="EH2331" s="54"/>
      <c r="EI2331" s="54"/>
      <c r="EJ2331" s="54"/>
      <c r="EK2331" s="54"/>
      <c r="EL2331" s="54"/>
      <c r="EM2331" s="54"/>
      <c r="EN2331" s="54"/>
      <c r="EO2331" s="54"/>
    </row>
    <row r="2332" spans="4:145" x14ac:dyDescent="0.25">
      <c r="D2332" s="58" t="s">
        <v>1384</v>
      </c>
      <c r="E2332" s="54"/>
      <c r="F2332" s="54"/>
      <c r="G2332" s="54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4"/>
      <c r="AG2332" s="54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4"/>
      <c r="BP2332" s="54"/>
      <c r="BQ2332" s="54"/>
      <c r="BR2332" s="54"/>
      <c r="BS2332" s="54"/>
      <c r="BT2332" s="54"/>
      <c r="BU2332" s="54"/>
      <c r="BV2332" s="54"/>
      <c r="BW2332" s="54"/>
      <c r="BX2332" s="54"/>
      <c r="BY2332" s="54"/>
      <c r="BZ2332" s="54"/>
      <c r="CA2332" s="54"/>
      <c r="CB2332" s="54"/>
      <c r="CC2332" s="54"/>
      <c r="CD2332" s="54"/>
      <c r="CE2332" s="54"/>
      <c r="CF2332" s="54"/>
      <c r="CG2332" s="54"/>
      <c r="CH2332" s="54"/>
      <c r="CI2332" s="54"/>
      <c r="CJ2332" s="54"/>
      <c r="CK2332" s="54"/>
      <c r="CL2332" s="54"/>
      <c r="CM2332" s="54"/>
      <c r="CN2332" s="54"/>
      <c r="CO2332" s="54"/>
      <c r="CP2332" s="54"/>
      <c r="CQ2332" s="54"/>
      <c r="CR2332" s="54"/>
      <c r="CS2332" s="54"/>
      <c r="CT2332" s="54"/>
      <c r="CU2332" s="54"/>
      <c r="CV2332" s="54"/>
      <c r="CW2332" s="54"/>
      <c r="CX2332" s="54"/>
      <c r="CY2332" s="54"/>
      <c r="CZ2332" s="54"/>
      <c r="DA2332" s="54"/>
      <c r="DB2332" s="54"/>
      <c r="DC2332" s="54"/>
      <c r="DD2332" s="54"/>
      <c r="DE2332" s="54"/>
      <c r="DF2332" s="54"/>
      <c r="DG2332" s="54"/>
      <c r="DH2332" s="54"/>
      <c r="DI2332" s="54"/>
      <c r="DJ2332" s="54"/>
      <c r="DK2332" s="54"/>
      <c r="DL2332" s="54"/>
      <c r="DM2332" s="54"/>
      <c r="DN2332" s="54"/>
      <c r="DO2332" s="54"/>
      <c r="DP2332" s="54"/>
      <c r="DQ2332" s="54"/>
      <c r="DR2332" s="54"/>
      <c r="DS2332" s="54"/>
      <c r="DT2332" s="54"/>
      <c r="DU2332" s="54"/>
      <c r="DV2332" s="54"/>
      <c r="DW2332" s="54"/>
      <c r="DX2332" s="54"/>
      <c r="DY2332" s="54"/>
      <c r="DZ2332" s="54"/>
      <c r="EA2332" s="54"/>
      <c r="EB2332" s="54"/>
      <c r="EC2332" s="54"/>
      <c r="ED2332" s="54"/>
      <c r="EE2332" s="54"/>
      <c r="EF2332" s="54"/>
      <c r="EG2332" s="54"/>
      <c r="EH2332" s="54"/>
      <c r="EI2332" s="54"/>
      <c r="EJ2332" s="54"/>
      <c r="EK2332" s="54"/>
      <c r="EL2332" s="54"/>
      <c r="EM2332" s="54"/>
      <c r="EN2332" s="54"/>
      <c r="EO2332" s="54"/>
    </row>
    <row r="2333" spans="4:145" x14ac:dyDescent="0.25">
      <c r="D2333" s="58" t="s">
        <v>33</v>
      </c>
      <c r="E2333" s="54"/>
      <c r="F2333" s="54"/>
      <c r="G2333" s="54"/>
      <c r="H2333" s="54"/>
      <c r="I2333" s="54"/>
      <c r="J2333" s="54"/>
      <c r="K2333" s="54"/>
      <c r="L2333" s="54"/>
      <c r="M2333" s="54"/>
      <c r="N2333" s="54"/>
      <c r="O2333" s="54"/>
      <c r="P2333" s="54"/>
      <c r="Q2333" s="54"/>
      <c r="R2333" s="54"/>
      <c r="S2333" s="54"/>
      <c r="T2333" s="54"/>
      <c r="U2333" s="54"/>
      <c r="V2333" s="54"/>
      <c r="W2333" s="54"/>
      <c r="X2333" s="54"/>
      <c r="Y2333" s="54"/>
      <c r="Z2333" s="54"/>
      <c r="AA2333" s="54"/>
      <c r="AB2333" s="54"/>
      <c r="AC2333" s="54"/>
      <c r="AD2333" s="54"/>
      <c r="AE2333" s="54"/>
      <c r="AF2333" s="54"/>
      <c r="AG2333" s="54"/>
      <c r="AH2333" s="54"/>
      <c r="AI2333" s="54"/>
      <c r="AJ2333" s="54"/>
      <c r="AK2333" s="54"/>
      <c r="AL2333" s="54"/>
      <c r="AM2333" s="54"/>
      <c r="AN2333" s="54"/>
      <c r="AO2333" s="54"/>
      <c r="AP2333" s="54"/>
      <c r="AQ2333" s="54"/>
      <c r="AR2333" s="54"/>
      <c r="AS2333" s="54"/>
      <c r="AT2333" s="54"/>
      <c r="AU2333" s="54"/>
      <c r="AV2333" s="54"/>
      <c r="AW2333" s="54"/>
      <c r="AX2333" s="54"/>
      <c r="AY2333" s="54"/>
      <c r="AZ2333" s="54"/>
      <c r="BA2333" s="54"/>
      <c r="BB2333" s="54"/>
      <c r="BC2333" s="54"/>
      <c r="BD2333" s="54"/>
      <c r="BE2333" s="54"/>
      <c r="BF2333" s="54"/>
      <c r="BG2333" s="54"/>
      <c r="BH2333" s="54"/>
      <c r="BI2333" s="54"/>
      <c r="BJ2333" s="54"/>
      <c r="BK2333" s="54"/>
      <c r="BL2333" s="54"/>
      <c r="BM2333" s="54"/>
      <c r="BN2333" s="54"/>
      <c r="BO2333" s="54"/>
      <c r="BP2333" s="54"/>
      <c r="BQ2333" s="54"/>
      <c r="BR2333" s="54"/>
      <c r="BS2333" s="54"/>
      <c r="BT2333" s="54"/>
      <c r="BU2333" s="54"/>
      <c r="BV2333" s="54"/>
      <c r="BW2333" s="54"/>
      <c r="BX2333" s="54"/>
      <c r="BY2333" s="54"/>
      <c r="BZ2333" s="54"/>
      <c r="CA2333" s="54"/>
      <c r="CB2333" s="54"/>
      <c r="CC2333" s="54"/>
      <c r="CD2333" s="54"/>
      <c r="CE2333" s="54"/>
      <c r="CF2333" s="54"/>
      <c r="CG2333" s="54"/>
      <c r="CH2333" s="54"/>
      <c r="CI2333" s="54"/>
      <c r="CJ2333" s="54"/>
      <c r="CK2333" s="54"/>
      <c r="CL2333" s="54"/>
      <c r="CM2333" s="54"/>
      <c r="CN2333" s="54"/>
      <c r="CO2333" s="54"/>
      <c r="CP2333" s="54"/>
      <c r="CQ2333" s="54"/>
      <c r="CR2333" s="54"/>
      <c r="CS2333" s="54"/>
      <c r="CT2333" s="54"/>
      <c r="CU2333" s="54"/>
      <c r="CV2333" s="54"/>
      <c r="CW2333" s="54"/>
      <c r="CX2333" s="54"/>
      <c r="CY2333" s="54"/>
      <c r="CZ2333" s="54"/>
      <c r="DA2333" s="54"/>
      <c r="DB2333" s="54"/>
      <c r="DC2333" s="54"/>
      <c r="DD2333" s="54"/>
      <c r="DE2333" s="54"/>
      <c r="DF2333" s="54"/>
      <c r="DG2333" s="54"/>
      <c r="DH2333" s="54"/>
      <c r="DI2333" s="54"/>
      <c r="DJ2333" s="54"/>
      <c r="DK2333" s="54"/>
      <c r="DL2333" s="54"/>
      <c r="DM2333" s="54"/>
      <c r="DN2333" s="54"/>
      <c r="DO2333" s="54"/>
      <c r="DP2333" s="54"/>
      <c r="DQ2333" s="54"/>
      <c r="DR2333" s="54"/>
      <c r="DS2333" s="54"/>
      <c r="DT2333" s="54"/>
      <c r="DU2333" s="54"/>
      <c r="DV2333" s="54"/>
      <c r="DW2333" s="54"/>
      <c r="DX2333" s="54"/>
      <c r="DY2333" s="54"/>
      <c r="DZ2333" s="54"/>
      <c r="EA2333" s="54"/>
      <c r="EB2333" s="54"/>
      <c r="EC2333" s="54"/>
      <c r="ED2333" s="54"/>
      <c r="EE2333" s="54"/>
      <c r="EF2333" s="54"/>
      <c r="EG2333" s="54"/>
      <c r="EH2333" s="54"/>
      <c r="EI2333" s="54"/>
      <c r="EJ2333" s="54"/>
      <c r="EK2333" s="54"/>
      <c r="EL2333" s="54"/>
      <c r="EM2333" s="54"/>
      <c r="EN2333" s="54"/>
      <c r="EO2333" s="54"/>
    </row>
    <row r="2334" spans="4:145" x14ac:dyDescent="0.25">
      <c r="D2334" s="58" t="s">
        <v>1385</v>
      </c>
      <c r="E2334" s="54"/>
      <c r="F2334" s="54"/>
      <c r="G2334" s="54"/>
      <c r="H2334" s="54"/>
      <c r="I2334" s="54"/>
      <c r="J2334" s="54"/>
      <c r="K2334" s="54"/>
      <c r="L2334" s="54"/>
      <c r="M2334" s="54"/>
      <c r="N2334" s="54"/>
      <c r="O2334" s="54"/>
      <c r="P2334" s="54"/>
      <c r="Q2334" s="54"/>
      <c r="R2334" s="54"/>
      <c r="S2334" s="54"/>
      <c r="T2334" s="54"/>
      <c r="U2334" s="54"/>
      <c r="V2334" s="54"/>
      <c r="W2334" s="54"/>
      <c r="X2334" s="54"/>
      <c r="Y2334" s="54"/>
      <c r="Z2334" s="54"/>
      <c r="AA2334" s="54"/>
      <c r="AB2334" s="54"/>
      <c r="AC2334" s="54"/>
      <c r="AD2334" s="54"/>
      <c r="AE2334" s="54"/>
      <c r="AF2334" s="54"/>
      <c r="AG2334" s="54"/>
      <c r="AH2334" s="54"/>
      <c r="AI2334" s="54"/>
      <c r="AJ2334" s="54"/>
      <c r="AK2334" s="54"/>
      <c r="AL2334" s="54"/>
      <c r="AM2334" s="54"/>
      <c r="AN2334" s="54"/>
      <c r="AO2334" s="54"/>
      <c r="AP2334" s="54"/>
      <c r="AQ2334" s="54"/>
      <c r="AR2334" s="54"/>
      <c r="AS2334" s="54"/>
      <c r="AT2334" s="54"/>
      <c r="AU2334" s="54"/>
      <c r="AV2334" s="54"/>
      <c r="AW2334" s="54"/>
      <c r="AX2334" s="54"/>
      <c r="AY2334" s="54"/>
      <c r="AZ2334" s="54"/>
      <c r="BA2334" s="54"/>
      <c r="BB2334" s="54"/>
      <c r="BC2334" s="54"/>
      <c r="BD2334" s="54"/>
      <c r="BE2334" s="54"/>
      <c r="BF2334" s="54"/>
      <c r="BG2334" s="54"/>
      <c r="BH2334" s="54"/>
      <c r="BI2334" s="54"/>
      <c r="BJ2334" s="54"/>
      <c r="BK2334" s="54"/>
      <c r="BL2334" s="54"/>
      <c r="BM2334" s="54"/>
      <c r="BN2334" s="54"/>
      <c r="BO2334" s="54"/>
      <c r="BP2334" s="54"/>
      <c r="BQ2334" s="54"/>
      <c r="BR2334" s="54"/>
      <c r="BS2334" s="54"/>
      <c r="BT2334" s="54"/>
      <c r="BU2334" s="54"/>
      <c r="BV2334" s="54"/>
      <c r="BW2334" s="54"/>
      <c r="BX2334" s="54"/>
      <c r="BY2334" s="54"/>
      <c r="BZ2334" s="54"/>
      <c r="CA2334" s="54"/>
      <c r="CB2334" s="54"/>
      <c r="CC2334" s="54"/>
      <c r="CD2334" s="54"/>
      <c r="CE2334" s="54"/>
      <c r="CF2334" s="54"/>
      <c r="CG2334" s="54"/>
      <c r="CH2334" s="54"/>
      <c r="CI2334" s="54"/>
      <c r="CJ2334" s="54"/>
      <c r="CK2334" s="54"/>
      <c r="CL2334" s="54"/>
      <c r="CM2334" s="54"/>
      <c r="CN2334" s="54"/>
      <c r="CO2334" s="54"/>
      <c r="CP2334" s="54"/>
      <c r="CQ2334" s="54"/>
      <c r="CR2334" s="54"/>
      <c r="CS2334" s="54"/>
      <c r="CT2334" s="54"/>
      <c r="CU2334" s="54"/>
      <c r="CV2334" s="54"/>
      <c r="CW2334" s="54"/>
      <c r="CX2334" s="54"/>
      <c r="CY2334" s="54"/>
      <c r="CZ2334" s="54"/>
      <c r="DA2334" s="54"/>
      <c r="DB2334" s="54"/>
      <c r="DC2334" s="54"/>
      <c r="DD2334" s="54"/>
      <c r="DE2334" s="54"/>
      <c r="DF2334" s="54"/>
      <c r="DG2334" s="54"/>
      <c r="DH2334" s="54"/>
      <c r="DI2334" s="54"/>
      <c r="DJ2334" s="54"/>
      <c r="DK2334" s="54"/>
      <c r="DL2334" s="54"/>
      <c r="DM2334" s="54"/>
      <c r="DN2334" s="54"/>
      <c r="DO2334" s="54"/>
      <c r="DP2334" s="54"/>
      <c r="DQ2334" s="54"/>
      <c r="DR2334" s="54"/>
      <c r="DS2334" s="54"/>
      <c r="DT2334" s="54"/>
      <c r="DU2334" s="54"/>
      <c r="DV2334" s="54"/>
      <c r="DW2334" s="54"/>
      <c r="DX2334" s="54"/>
      <c r="DY2334" s="54"/>
      <c r="DZ2334" s="54"/>
      <c r="EA2334" s="54"/>
      <c r="EB2334" s="54"/>
      <c r="EC2334" s="54"/>
      <c r="ED2334" s="54"/>
      <c r="EE2334" s="54"/>
      <c r="EF2334" s="54"/>
      <c r="EG2334" s="54"/>
      <c r="EH2334" s="54"/>
      <c r="EI2334" s="54"/>
      <c r="EJ2334" s="54"/>
      <c r="EK2334" s="54"/>
      <c r="EL2334" s="54"/>
      <c r="EM2334" s="54"/>
      <c r="EN2334" s="54"/>
      <c r="EO2334" s="54"/>
    </row>
    <row r="2335" spans="4:145" x14ac:dyDescent="0.25">
      <c r="D2335" s="58" t="s">
        <v>1386</v>
      </c>
      <c r="E2335" s="54"/>
      <c r="F2335" s="54"/>
      <c r="G2335" s="54"/>
      <c r="H2335" s="54"/>
      <c r="I2335" s="54"/>
      <c r="J2335" s="54"/>
      <c r="K2335" s="54"/>
      <c r="L2335" s="54"/>
      <c r="M2335" s="54"/>
      <c r="N2335" s="54"/>
      <c r="O2335" s="54"/>
      <c r="P2335" s="54"/>
      <c r="Q2335" s="54"/>
      <c r="R2335" s="54"/>
      <c r="S2335" s="54"/>
      <c r="T2335" s="54"/>
      <c r="U2335" s="54"/>
      <c r="V2335" s="54"/>
      <c r="W2335" s="54"/>
      <c r="X2335" s="54"/>
      <c r="Y2335" s="54"/>
      <c r="Z2335" s="54"/>
      <c r="AA2335" s="54"/>
      <c r="AB2335" s="54"/>
      <c r="AC2335" s="54"/>
      <c r="AD2335" s="54"/>
      <c r="AE2335" s="54"/>
      <c r="AF2335" s="54"/>
      <c r="AG2335" s="54"/>
      <c r="AH2335" s="54"/>
      <c r="AI2335" s="54"/>
      <c r="AJ2335" s="54"/>
      <c r="AK2335" s="54"/>
      <c r="AL2335" s="54"/>
      <c r="AM2335" s="54"/>
      <c r="AN2335" s="54"/>
      <c r="AO2335" s="54"/>
      <c r="AP2335" s="54"/>
      <c r="AQ2335" s="54"/>
      <c r="AR2335" s="54"/>
      <c r="AS2335" s="54"/>
      <c r="AT2335" s="54"/>
      <c r="AU2335" s="54"/>
      <c r="AV2335" s="54"/>
      <c r="AW2335" s="54"/>
      <c r="AX2335" s="54"/>
      <c r="AY2335" s="54"/>
      <c r="AZ2335" s="54"/>
      <c r="BA2335" s="54"/>
      <c r="BB2335" s="54"/>
      <c r="BC2335" s="54"/>
      <c r="BD2335" s="54"/>
      <c r="BE2335" s="54"/>
      <c r="BF2335" s="54"/>
      <c r="BG2335" s="54"/>
      <c r="BH2335" s="54"/>
      <c r="BI2335" s="54"/>
      <c r="BJ2335" s="54"/>
      <c r="BK2335" s="54"/>
      <c r="BL2335" s="54"/>
      <c r="BM2335" s="54"/>
      <c r="BN2335" s="54"/>
      <c r="BO2335" s="54"/>
      <c r="BP2335" s="54"/>
      <c r="BQ2335" s="54"/>
      <c r="BR2335" s="54"/>
      <c r="BS2335" s="54"/>
      <c r="BT2335" s="54"/>
      <c r="BU2335" s="54"/>
      <c r="BV2335" s="54"/>
      <c r="BW2335" s="54"/>
      <c r="BX2335" s="54"/>
      <c r="BY2335" s="54"/>
      <c r="BZ2335" s="54"/>
      <c r="CA2335" s="54"/>
      <c r="CB2335" s="54"/>
      <c r="CC2335" s="54"/>
      <c r="CD2335" s="54"/>
      <c r="CE2335" s="54"/>
      <c r="CF2335" s="54"/>
      <c r="CG2335" s="54"/>
      <c r="CH2335" s="54"/>
      <c r="CI2335" s="54"/>
      <c r="CJ2335" s="54"/>
      <c r="CK2335" s="54"/>
      <c r="CL2335" s="54"/>
      <c r="CM2335" s="54"/>
      <c r="CN2335" s="54"/>
      <c r="CO2335" s="54"/>
      <c r="CP2335" s="54"/>
      <c r="CQ2335" s="54"/>
      <c r="CR2335" s="54"/>
      <c r="CS2335" s="54"/>
      <c r="CT2335" s="54"/>
      <c r="CU2335" s="54"/>
      <c r="CV2335" s="54"/>
      <c r="CW2335" s="54"/>
      <c r="CX2335" s="54"/>
      <c r="CY2335" s="54"/>
      <c r="CZ2335" s="54"/>
      <c r="DA2335" s="54"/>
      <c r="DB2335" s="54"/>
      <c r="DC2335" s="54"/>
      <c r="DD2335" s="54"/>
      <c r="DE2335" s="54"/>
      <c r="DF2335" s="54"/>
      <c r="DG2335" s="54"/>
      <c r="DH2335" s="54"/>
      <c r="DI2335" s="54"/>
      <c r="DJ2335" s="54"/>
      <c r="DK2335" s="54"/>
      <c r="DL2335" s="54"/>
      <c r="DM2335" s="54"/>
      <c r="DN2335" s="54"/>
      <c r="DO2335" s="54"/>
      <c r="DP2335" s="54"/>
      <c r="DQ2335" s="54"/>
      <c r="DR2335" s="54"/>
      <c r="DS2335" s="54"/>
      <c r="DT2335" s="54"/>
      <c r="DU2335" s="54"/>
      <c r="DV2335" s="54"/>
      <c r="DW2335" s="54"/>
      <c r="DX2335" s="54"/>
      <c r="DY2335" s="54"/>
      <c r="DZ2335" s="54"/>
      <c r="EA2335" s="54"/>
      <c r="EB2335" s="54"/>
      <c r="EC2335" s="54"/>
      <c r="ED2335" s="54"/>
      <c r="EE2335" s="54"/>
      <c r="EF2335" s="54"/>
      <c r="EG2335" s="54"/>
      <c r="EH2335" s="54"/>
      <c r="EI2335" s="54"/>
      <c r="EJ2335" s="54"/>
      <c r="EK2335" s="54"/>
      <c r="EL2335" s="54"/>
      <c r="EM2335" s="54"/>
      <c r="EN2335" s="54"/>
      <c r="EO2335" s="54"/>
    </row>
    <row r="2336" spans="4:145" x14ac:dyDescent="0.25">
      <c r="D2336" s="58" t="s">
        <v>1387</v>
      </c>
      <c r="E2336" s="54"/>
      <c r="F2336" s="54"/>
      <c r="G2336" s="54"/>
      <c r="H2336" s="54"/>
      <c r="I2336" s="54"/>
      <c r="J2336" s="54"/>
      <c r="K2336" s="54"/>
      <c r="L2336" s="54"/>
      <c r="M2336" s="54"/>
      <c r="N2336" s="54"/>
      <c r="O2336" s="54"/>
      <c r="P2336" s="54"/>
      <c r="Q2336" s="54"/>
      <c r="R2336" s="54"/>
      <c r="S2336" s="54"/>
      <c r="T2336" s="54"/>
      <c r="U2336" s="54"/>
      <c r="V2336" s="54"/>
      <c r="W2336" s="54"/>
      <c r="X2336" s="54"/>
      <c r="Y2336" s="54"/>
      <c r="Z2336" s="54"/>
      <c r="AA2336" s="54"/>
      <c r="AB2336" s="54"/>
      <c r="AC2336" s="54"/>
      <c r="AD2336" s="54"/>
      <c r="AE2336" s="54"/>
      <c r="AF2336" s="54"/>
      <c r="AG2336" s="54"/>
      <c r="AH2336" s="54"/>
      <c r="AI2336" s="54"/>
      <c r="AJ2336" s="54"/>
      <c r="AK2336" s="54"/>
      <c r="AL2336" s="54"/>
      <c r="AM2336" s="54"/>
      <c r="AN2336" s="54"/>
      <c r="AO2336" s="54"/>
      <c r="AP2336" s="54"/>
      <c r="AQ2336" s="54"/>
      <c r="AR2336" s="54"/>
      <c r="AS2336" s="54"/>
      <c r="AT2336" s="54"/>
      <c r="AU2336" s="54"/>
      <c r="AV2336" s="54"/>
      <c r="AW2336" s="54"/>
      <c r="AX2336" s="54"/>
      <c r="AY2336" s="54"/>
      <c r="AZ2336" s="54"/>
      <c r="BA2336" s="54"/>
      <c r="BB2336" s="54"/>
      <c r="BC2336" s="54"/>
      <c r="BD2336" s="54"/>
      <c r="BE2336" s="54"/>
      <c r="BF2336" s="54"/>
      <c r="BG2336" s="54"/>
      <c r="BH2336" s="54"/>
      <c r="BI2336" s="54"/>
      <c r="BJ2336" s="54"/>
      <c r="BK2336" s="54"/>
      <c r="BL2336" s="54"/>
      <c r="BM2336" s="54"/>
      <c r="BN2336" s="54"/>
      <c r="BO2336" s="54"/>
      <c r="BP2336" s="54"/>
      <c r="BQ2336" s="54"/>
      <c r="BR2336" s="54"/>
      <c r="BS2336" s="54"/>
      <c r="BT2336" s="54"/>
      <c r="BU2336" s="54"/>
      <c r="BV2336" s="54"/>
      <c r="BW2336" s="54"/>
      <c r="BX2336" s="54"/>
      <c r="BY2336" s="54"/>
      <c r="BZ2336" s="54"/>
      <c r="CA2336" s="54"/>
      <c r="CB2336" s="54"/>
      <c r="CC2336" s="54"/>
      <c r="CD2336" s="54"/>
      <c r="CE2336" s="54"/>
      <c r="CF2336" s="54"/>
      <c r="CG2336" s="54"/>
      <c r="CH2336" s="54"/>
      <c r="CI2336" s="54"/>
      <c r="CJ2336" s="54"/>
      <c r="CK2336" s="54"/>
      <c r="CL2336" s="54"/>
      <c r="CM2336" s="54"/>
      <c r="CN2336" s="54"/>
      <c r="CO2336" s="54"/>
      <c r="CP2336" s="54"/>
      <c r="CQ2336" s="54"/>
      <c r="CR2336" s="54"/>
      <c r="CS2336" s="54"/>
      <c r="CT2336" s="54"/>
      <c r="CU2336" s="54"/>
      <c r="CV2336" s="54"/>
      <c r="CW2336" s="54"/>
      <c r="CX2336" s="54"/>
      <c r="CY2336" s="54"/>
      <c r="CZ2336" s="54"/>
      <c r="DA2336" s="54"/>
      <c r="DB2336" s="54"/>
      <c r="DC2336" s="54"/>
      <c r="DD2336" s="54"/>
      <c r="DE2336" s="54"/>
      <c r="DF2336" s="54"/>
      <c r="DG2336" s="54"/>
      <c r="DH2336" s="54"/>
      <c r="DI2336" s="54"/>
      <c r="DJ2336" s="54"/>
      <c r="DK2336" s="54"/>
      <c r="DL2336" s="54"/>
      <c r="DM2336" s="54"/>
      <c r="DN2336" s="54"/>
      <c r="DO2336" s="54"/>
      <c r="DP2336" s="54"/>
      <c r="DQ2336" s="54"/>
      <c r="DR2336" s="54"/>
      <c r="DS2336" s="54"/>
      <c r="DT2336" s="54"/>
      <c r="DU2336" s="54"/>
      <c r="DV2336" s="54"/>
      <c r="DW2336" s="54"/>
      <c r="DX2336" s="54"/>
      <c r="DY2336" s="54"/>
      <c r="DZ2336" s="54"/>
      <c r="EA2336" s="54"/>
      <c r="EB2336" s="54"/>
      <c r="EC2336" s="54"/>
      <c r="ED2336" s="54"/>
      <c r="EE2336" s="54"/>
      <c r="EF2336" s="54"/>
      <c r="EG2336" s="54"/>
      <c r="EH2336" s="54"/>
      <c r="EI2336" s="54"/>
      <c r="EJ2336" s="54"/>
      <c r="EK2336" s="54"/>
      <c r="EL2336" s="54"/>
      <c r="EM2336" s="54"/>
      <c r="EN2336" s="54"/>
      <c r="EO2336" s="54"/>
    </row>
    <row r="2337" spans="4:145" x14ac:dyDescent="0.25">
      <c r="D2337" s="58" t="s">
        <v>1388</v>
      </c>
      <c r="E2337" s="54"/>
      <c r="F2337" s="54"/>
      <c r="G2337" s="54"/>
      <c r="H2337" s="54"/>
      <c r="I2337" s="54"/>
      <c r="J2337" s="54"/>
      <c r="K2337" s="54"/>
      <c r="L2337" s="54"/>
      <c r="M2337" s="54"/>
      <c r="N2337" s="54"/>
      <c r="O2337" s="54"/>
      <c r="P2337" s="54"/>
      <c r="Q2337" s="54"/>
      <c r="R2337" s="54"/>
      <c r="S2337" s="54"/>
      <c r="T2337" s="54"/>
      <c r="U2337" s="54"/>
      <c r="V2337" s="54"/>
      <c r="W2337" s="54"/>
      <c r="X2337" s="54"/>
      <c r="Y2337" s="54"/>
      <c r="Z2337" s="54"/>
      <c r="AA2337" s="54"/>
      <c r="AB2337" s="54"/>
      <c r="AC2337" s="54"/>
      <c r="AD2337" s="54"/>
      <c r="AE2337" s="54"/>
      <c r="AF2337" s="54"/>
      <c r="AG2337" s="54"/>
      <c r="AH2337" s="54"/>
      <c r="AI2337" s="54"/>
      <c r="AJ2337" s="54"/>
      <c r="AK2337" s="54"/>
      <c r="AL2337" s="54"/>
      <c r="AM2337" s="54"/>
      <c r="AN2337" s="54"/>
      <c r="AO2337" s="54"/>
      <c r="AP2337" s="54"/>
      <c r="AQ2337" s="54"/>
      <c r="AR2337" s="54"/>
      <c r="AS2337" s="54"/>
      <c r="AT2337" s="54"/>
      <c r="AU2337" s="54"/>
      <c r="AV2337" s="54"/>
      <c r="AW2337" s="54"/>
      <c r="AX2337" s="54"/>
      <c r="AY2337" s="54"/>
      <c r="AZ2337" s="54"/>
      <c r="BA2337" s="54"/>
      <c r="BB2337" s="54"/>
      <c r="BC2337" s="54"/>
      <c r="BD2337" s="54"/>
      <c r="BE2337" s="54"/>
      <c r="BF2337" s="54"/>
      <c r="BG2337" s="54"/>
      <c r="BH2337" s="54"/>
      <c r="BI2337" s="54"/>
      <c r="BJ2337" s="54"/>
      <c r="BK2337" s="54"/>
      <c r="BL2337" s="54"/>
      <c r="BM2337" s="54"/>
      <c r="BN2337" s="54"/>
      <c r="BO2337" s="54"/>
      <c r="BP2337" s="54"/>
      <c r="BQ2337" s="54"/>
      <c r="BR2337" s="54"/>
      <c r="BS2337" s="54"/>
      <c r="BT2337" s="54"/>
      <c r="BU2337" s="54"/>
      <c r="BV2337" s="54"/>
      <c r="BW2337" s="54"/>
      <c r="BX2337" s="54"/>
      <c r="BY2337" s="54"/>
      <c r="BZ2337" s="54"/>
      <c r="CA2337" s="54"/>
      <c r="CB2337" s="54"/>
      <c r="CC2337" s="54"/>
      <c r="CD2337" s="54"/>
      <c r="CE2337" s="54"/>
      <c r="CF2337" s="54"/>
      <c r="CG2337" s="54"/>
      <c r="CH2337" s="54"/>
      <c r="CI2337" s="54"/>
      <c r="CJ2337" s="54"/>
      <c r="CK2337" s="54"/>
      <c r="CL2337" s="54"/>
      <c r="CM2337" s="54"/>
      <c r="CN2337" s="54"/>
      <c r="CO2337" s="54"/>
      <c r="CP2337" s="54"/>
      <c r="CQ2337" s="54"/>
      <c r="CR2337" s="54"/>
      <c r="CS2337" s="54"/>
      <c r="CT2337" s="54"/>
      <c r="CU2337" s="54"/>
      <c r="CV2337" s="54"/>
      <c r="CW2337" s="54"/>
      <c r="CX2337" s="54"/>
      <c r="CY2337" s="54"/>
      <c r="CZ2337" s="54"/>
      <c r="DA2337" s="54"/>
      <c r="DB2337" s="54"/>
      <c r="DC2337" s="54"/>
      <c r="DD2337" s="54"/>
      <c r="DE2337" s="54"/>
      <c r="DF2337" s="54"/>
      <c r="DG2337" s="54"/>
      <c r="DH2337" s="54"/>
      <c r="DI2337" s="54"/>
      <c r="DJ2337" s="54"/>
      <c r="DK2337" s="54"/>
      <c r="DL2337" s="54"/>
      <c r="DM2337" s="54"/>
      <c r="DN2337" s="54"/>
      <c r="DO2337" s="54"/>
      <c r="DP2337" s="54"/>
      <c r="DQ2337" s="54"/>
      <c r="DR2337" s="54"/>
      <c r="DS2337" s="54"/>
      <c r="DT2337" s="54"/>
      <c r="DU2337" s="54"/>
      <c r="DV2337" s="54"/>
      <c r="DW2337" s="54"/>
      <c r="DX2337" s="54"/>
      <c r="DY2337" s="54"/>
      <c r="DZ2337" s="54"/>
      <c r="EA2337" s="54"/>
      <c r="EB2337" s="54"/>
      <c r="EC2337" s="54"/>
      <c r="ED2337" s="54"/>
      <c r="EE2337" s="54"/>
      <c r="EF2337" s="54"/>
      <c r="EG2337" s="54"/>
      <c r="EH2337" s="54"/>
      <c r="EI2337" s="54"/>
      <c r="EJ2337" s="54"/>
      <c r="EK2337" s="54"/>
      <c r="EL2337" s="54"/>
      <c r="EM2337" s="54"/>
      <c r="EN2337" s="54"/>
      <c r="EO2337" s="54"/>
    </row>
    <row r="2338" spans="4:145" x14ac:dyDescent="0.25">
      <c r="D2338" s="58" t="s">
        <v>699</v>
      </c>
      <c r="E2338" s="54"/>
      <c r="F2338" s="54"/>
      <c r="G2338" s="54"/>
      <c r="H2338" s="54"/>
      <c r="I2338" s="54"/>
      <c r="J2338" s="54"/>
      <c r="K2338" s="54"/>
      <c r="L2338" s="54"/>
      <c r="M2338" s="54"/>
      <c r="N2338" s="54"/>
      <c r="O2338" s="54"/>
      <c r="P2338" s="54"/>
      <c r="Q2338" s="54"/>
      <c r="R2338" s="54"/>
      <c r="S2338" s="54"/>
      <c r="T2338" s="54"/>
      <c r="U2338" s="54"/>
      <c r="V2338" s="54"/>
      <c r="W2338" s="54"/>
      <c r="X2338" s="54"/>
      <c r="Y2338" s="54"/>
      <c r="Z2338" s="54"/>
      <c r="AA2338" s="54"/>
      <c r="AB2338" s="54"/>
      <c r="AC2338" s="54"/>
      <c r="AD2338" s="54"/>
      <c r="AE2338" s="54"/>
      <c r="AF2338" s="54"/>
      <c r="AG2338" s="54"/>
      <c r="AH2338" s="54"/>
      <c r="AI2338" s="54"/>
      <c r="AJ2338" s="54"/>
      <c r="AK2338" s="54"/>
      <c r="AL2338" s="54"/>
      <c r="AM2338" s="54"/>
      <c r="AN2338" s="54"/>
      <c r="AO2338" s="54"/>
      <c r="AP2338" s="54"/>
      <c r="AQ2338" s="54"/>
      <c r="AR2338" s="54"/>
      <c r="AS2338" s="54"/>
      <c r="AT2338" s="54"/>
      <c r="AU2338" s="54"/>
      <c r="AV2338" s="54"/>
      <c r="AW2338" s="54"/>
      <c r="AX2338" s="54"/>
      <c r="AY2338" s="54"/>
      <c r="AZ2338" s="54"/>
      <c r="BA2338" s="54"/>
      <c r="BB2338" s="54"/>
      <c r="BC2338" s="54"/>
      <c r="BD2338" s="54"/>
      <c r="BE2338" s="54"/>
      <c r="BF2338" s="54"/>
      <c r="BG2338" s="54"/>
      <c r="BH2338" s="54"/>
      <c r="BI2338" s="54"/>
      <c r="BJ2338" s="54"/>
      <c r="BK2338" s="54"/>
      <c r="BL2338" s="54"/>
      <c r="BM2338" s="54"/>
      <c r="BN2338" s="54"/>
      <c r="BO2338" s="54"/>
      <c r="BP2338" s="54"/>
      <c r="BQ2338" s="54"/>
      <c r="BR2338" s="54"/>
      <c r="BS2338" s="54"/>
      <c r="BT2338" s="54"/>
      <c r="BU2338" s="54"/>
      <c r="BV2338" s="54"/>
      <c r="BW2338" s="54"/>
      <c r="BX2338" s="54"/>
      <c r="BY2338" s="54"/>
      <c r="BZ2338" s="54"/>
      <c r="CA2338" s="54"/>
      <c r="CB2338" s="54"/>
      <c r="CC2338" s="54"/>
      <c r="CD2338" s="54"/>
      <c r="CE2338" s="54"/>
      <c r="CF2338" s="54"/>
      <c r="CG2338" s="54"/>
      <c r="CH2338" s="54"/>
      <c r="CI2338" s="54"/>
      <c r="CJ2338" s="54"/>
      <c r="CK2338" s="54"/>
      <c r="CL2338" s="54"/>
      <c r="CM2338" s="54"/>
      <c r="CN2338" s="54"/>
      <c r="CO2338" s="54"/>
      <c r="CP2338" s="54"/>
      <c r="CQ2338" s="54"/>
      <c r="CR2338" s="54"/>
      <c r="CS2338" s="54"/>
      <c r="CT2338" s="54"/>
      <c r="CU2338" s="54"/>
      <c r="CV2338" s="54"/>
      <c r="CW2338" s="54"/>
      <c r="CX2338" s="54"/>
      <c r="CY2338" s="54"/>
      <c r="CZ2338" s="54"/>
      <c r="DA2338" s="54"/>
      <c r="DB2338" s="54"/>
      <c r="DC2338" s="54"/>
      <c r="DD2338" s="54"/>
      <c r="DE2338" s="54"/>
      <c r="DF2338" s="54"/>
      <c r="DG2338" s="54"/>
      <c r="DH2338" s="54"/>
      <c r="DI2338" s="54"/>
      <c r="DJ2338" s="54"/>
      <c r="DK2338" s="54"/>
      <c r="DL2338" s="54"/>
      <c r="DM2338" s="54"/>
      <c r="DN2338" s="54"/>
      <c r="DO2338" s="54"/>
      <c r="DP2338" s="54"/>
      <c r="DQ2338" s="54"/>
      <c r="DR2338" s="54"/>
      <c r="DS2338" s="54"/>
      <c r="DT2338" s="54"/>
      <c r="DU2338" s="54"/>
      <c r="DV2338" s="54"/>
      <c r="DW2338" s="54"/>
      <c r="DX2338" s="54"/>
      <c r="DY2338" s="54"/>
      <c r="DZ2338" s="54"/>
      <c r="EA2338" s="54"/>
      <c r="EB2338" s="54"/>
      <c r="EC2338" s="54"/>
      <c r="ED2338" s="54"/>
      <c r="EE2338" s="54"/>
      <c r="EF2338" s="54"/>
      <c r="EG2338" s="54"/>
      <c r="EH2338" s="54"/>
      <c r="EI2338" s="54"/>
      <c r="EJ2338" s="54"/>
      <c r="EK2338" s="54"/>
      <c r="EL2338" s="54"/>
      <c r="EM2338" s="54"/>
      <c r="EN2338" s="54"/>
      <c r="EO2338" s="54"/>
    </row>
    <row r="2339" spans="4:145" x14ac:dyDescent="0.25">
      <c r="D2339" s="58" t="s">
        <v>1389</v>
      </c>
      <c r="E2339" s="54"/>
      <c r="F2339" s="54"/>
      <c r="G2339" s="54"/>
      <c r="H2339" s="54"/>
      <c r="I2339" s="54"/>
      <c r="J2339" s="54"/>
      <c r="K2339" s="54"/>
      <c r="L2339" s="54"/>
      <c r="M2339" s="54"/>
      <c r="N2339" s="54"/>
      <c r="O2339" s="54"/>
      <c r="P2339" s="54"/>
      <c r="Q2339" s="54"/>
      <c r="R2339" s="54"/>
      <c r="S2339" s="54"/>
      <c r="T2339" s="54"/>
      <c r="U2339" s="54"/>
      <c r="V2339" s="54"/>
      <c r="W2339" s="54"/>
      <c r="X2339" s="54"/>
      <c r="Y2339" s="54"/>
      <c r="Z2339" s="54"/>
      <c r="AA2339" s="54"/>
      <c r="AB2339" s="54"/>
      <c r="AC2339" s="54"/>
      <c r="AD2339" s="54"/>
      <c r="AE2339" s="54"/>
      <c r="AF2339" s="54"/>
      <c r="AG2339" s="54"/>
      <c r="AH2339" s="54"/>
      <c r="AI2339" s="54"/>
      <c r="AJ2339" s="54"/>
      <c r="AK2339" s="54"/>
      <c r="AL2339" s="54"/>
      <c r="AM2339" s="54"/>
      <c r="AN2339" s="54"/>
      <c r="AO2339" s="54"/>
      <c r="AP2339" s="54"/>
      <c r="AQ2339" s="54"/>
      <c r="AR2339" s="54"/>
      <c r="AS2339" s="54"/>
      <c r="AT2339" s="54"/>
      <c r="AU2339" s="54"/>
      <c r="AV2339" s="54"/>
      <c r="AW2339" s="54"/>
      <c r="AX2339" s="54"/>
      <c r="AY2339" s="54"/>
      <c r="AZ2339" s="54"/>
      <c r="BA2339" s="54"/>
      <c r="BB2339" s="54"/>
      <c r="BC2339" s="54"/>
      <c r="BD2339" s="54"/>
      <c r="BE2339" s="54"/>
      <c r="BF2339" s="54"/>
      <c r="BG2339" s="54"/>
      <c r="BH2339" s="54"/>
      <c r="BI2339" s="54"/>
      <c r="BJ2339" s="54"/>
      <c r="BK2339" s="54"/>
      <c r="BL2339" s="54"/>
      <c r="BM2339" s="54"/>
      <c r="BN2339" s="54"/>
      <c r="BO2339" s="54"/>
      <c r="BP2339" s="54"/>
      <c r="BQ2339" s="54"/>
      <c r="BR2339" s="54"/>
      <c r="BS2339" s="54"/>
      <c r="BT2339" s="54"/>
      <c r="BU2339" s="54"/>
      <c r="BV2339" s="54"/>
      <c r="BW2339" s="54"/>
      <c r="BX2339" s="54"/>
      <c r="BY2339" s="54"/>
      <c r="BZ2339" s="54"/>
      <c r="CA2339" s="54"/>
      <c r="CB2339" s="54"/>
      <c r="CC2339" s="54"/>
      <c r="CD2339" s="54"/>
      <c r="CE2339" s="54"/>
      <c r="CF2339" s="54"/>
      <c r="CG2339" s="54"/>
      <c r="CH2339" s="54"/>
      <c r="CI2339" s="54"/>
      <c r="CJ2339" s="54"/>
      <c r="CK2339" s="54"/>
      <c r="CL2339" s="54"/>
      <c r="CM2339" s="54"/>
      <c r="CN2339" s="54"/>
      <c r="CO2339" s="54"/>
      <c r="CP2339" s="54"/>
      <c r="CQ2339" s="54"/>
      <c r="CR2339" s="54"/>
      <c r="CS2339" s="54"/>
      <c r="CT2339" s="54"/>
      <c r="CU2339" s="54"/>
      <c r="CV2339" s="54"/>
      <c r="CW2339" s="54"/>
      <c r="CX2339" s="54"/>
      <c r="CY2339" s="54"/>
      <c r="CZ2339" s="54"/>
      <c r="DA2339" s="54"/>
      <c r="DB2339" s="54"/>
      <c r="DC2339" s="54"/>
      <c r="DD2339" s="54"/>
      <c r="DE2339" s="54"/>
      <c r="DF2339" s="54"/>
      <c r="DG2339" s="54"/>
      <c r="DH2339" s="54"/>
      <c r="DI2339" s="54"/>
      <c r="DJ2339" s="54"/>
      <c r="DK2339" s="54"/>
      <c r="DL2339" s="54"/>
      <c r="DM2339" s="54"/>
      <c r="DN2339" s="54"/>
      <c r="DO2339" s="54"/>
      <c r="DP2339" s="54"/>
      <c r="DQ2339" s="54"/>
      <c r="DR2339" s="54"/>
      <c r="DS2339" s="54"/>
      <c r="DT2339" s="54"/>
      <c r="DU2339" s="54"/>
      <c r="DV2339" s="54"/>
      <c r="DW2339" s="54"/>
      <c r="DX2339" s="54"/>
      <c r="DY2339" s="54"/>
      <c r="DZ2339" s="54"/>
      <c r="EA2339" s="54"/>
      <c r="EB2339" s="54"/>
      <c r="EC2339" s="54"/>
      <c r="ED2339" s="54"/>
      <c r="EE2339" s="54"/>
      <c r="EF2339" s="54"/>
      <c r="EG2339" s="54"/>
      <c r="EH2339" s="54"/>
      <c r="EI2339" s="54"/>
      <c r="EJ2339" s="54"/>
      <c r="EK2339" s="54"/>
      <c r="EL2339" s="54"/>
      <c r="EM2339" s="54"/>
      <c r="EN2339" s="54"/>
      <c r="EO2339" s="54"/>
    </row>
    <row r="2340" spans="4:145" x14ac:dyDescent="0.25">
      <c r="D2340" s="58" t="s">
        <v>1390</v>
      </c>
      <c r="E2340" s="54"/>
      <c r="F2340" s="54"/>
      <c r="G2340" s="54"/>
      <c r="H2340" s="54"/>
      <c r="I2340" s="54"/>
      <c r="J2340" s="54"/>
      <c r="K2340" s="54"/>
      <c r="L2340" s="54"/>
      <c r="M2340" s="54"/>
      <c r="N2340" s="54"/>
      <c r="O2340" s="54"/>
      <c r="P2340" s="54"/>
      <c r="Q2340" s="54"/>
      <c r="R2340" s="54"/>
      <c r="S2340" s="54"/>
      <c r="T2340" s="54"/>
      <c r="U2340" s="54"/>
      <c r="V2340" s="54"/>
      <c r="W2340" s="54"/>
      <c r="X2340" s="54"/>
      <c r="Y2340" s="54"/>
      <c r="Z2340" s="54"/>
      <c r="AA2340" s="54"/>
      <c r="AB2340" s="54"/>
      <c r="AC2340" s="54"/>
      <c r="AD2340" s="54"/>
      <c r="AE2340" s="54"/>
      <c r="AF2340" s="54"/>
      <c r="AG2340" s="54"/>
      <c r="AH2340" s="54"/>
      <c r="AI2340" s="54"/>
      <c r="AJ2340" s="54"/>
      <c r="AK2340" s="54"/>
      <c r="AL2340" s="54"/>
      <c r="AM2340" s="54"/>
      <c r="AN2340" s="54"/>
      <c r="AO2340" s="54"/>
      <c r="AP2340" s="54"/>
      <c r="AQ2340" s="54"/>
      <c r="AR2340" s="54"/>
      <c r="AS2340" s="54"/>
      <c r="AT2340" s="54"/>
      <c r="AU2340" s="54"/>
      <c r="AV2340" s="54"/>
      <c r="AW2340" s="54"/>
      <c r="AX2340" s="54"/>
      <c r="AY2340" s="54"/>
      <c r="AZ2340" s="54"/>
      <c r="BA2340" s="54"/>
      <c r="BB2340" s="54"/>
      <c r="BC2340" s="54"/>
      <c r="BD2340" s="54"/>
      <c r="BE2340" s="54"/>
      <c r="BF2340" s="54"/>
      <c r="BG2340" s="54"/>
      <c r="BH2340" s="54"/>
      <c r="BI2340" s="54"/>
      <c r="BJ2340" s="54"/>
      <c r="BK2340" s="54"/>
      <c r="BL2340" s="54"/>
      <c r="BM2340" s="54"/>
      <c r="BN2340" s="54"/>
      <c r="BO2340" s="54"/>
      <c r="BP2340" s="54"/>
      <c r="BQ2340" s="54"/>
      <c r="BR2340" s="54"/>
      <c r="BS2340" s="54"/>
      <c r="BT2340" s="54"/>
      <c r="BU2340" s="54"/>
      <c r="BV2340" s="54"/>
      <c r="BW2340" s="54"/>
      <c r="BX2340" s="54"/>
      <c r="BY2340" s="54"/>
      <c r="BZ2340" s="54"/>
      <c r="CA2340" s="54"/>
      <c r="CB2340" s="54"/>
      <c r="CC2340" s="54"/>
      <c r="CD2340" s="54"/>
      <c r="CE2340" s="54"/>
      <c r="CF2340" s="54"/>
      <c r="CG2340" s="54"/>
      <c r="CH2340" s="54"/>
      <c r="CI2340" s="54"/>
      <c r="CJ2340" s="54"/>
      <c r="CK2340" s="54"/>
      <c r="CL2340" s="54"/>
      <c r="CM2340" s="54"/>
      <c r="CN2340" s="54"/>
      <c r="CO2340" s="54"/>
      <c r="CP2340" s="54"/>
      <c r="CQ2340" s="54"/>
      <c r="CR2340" s="54"/>
      <c r="CS2340" s="54"/>
      <c r="CT2340" s="54"/>
      <c r="CU2340" s="54"/>
      <c r="CV2340" s="54"/>
      <c r="CW2340" s="54"/>
      <c r="CX2340" s="54"/>
      <c r="CY2340" s="54"/>
      <c r="CZ2340" s="54"/>
      <c r="DA2340" s="54"/>
      <c r="DB2340" s="54"/>
      <c r="DC2340" s="54"/>
      <c r="DD2340" s="54"/>
      <c r="DE2340" s="54"/>
      <c r="DF2340" s="54"/>
      <c r="DG2340" s="54"/>
      <c r="DH2340" s="54"/>
      <c r="DI2340" s="54"/>
      <c r="DJ2340" s="54"/>
      <c r="DK2340" s="54"/>
      <c r="DL2340" s="54"/>
      <c r="DM2340" s="54"/>
      <c r="DN2340" s="54"/>
      <c r="DO2340" s="54"/>
      <c r="DP2340" s="54"/>
      <c r="DQ2340" s="54"/>
      <c r="DR2340" s="54"/>
      <c r="DS2340" s="54"/>
      <c r="DT2340" s="54"/>
      <c r="DU2340" s="54"/>
      <c r="DV2340" s="54"/>
      <c r="DW2340" s="54"/>
      <c r="DX2340" s="54"/>
      <c r="DY2340" s="54"/>
      <c r="DZ2340" s="54"/>
      <c r="EA2340" s="54"/>
      <c r="EB2340" s="54"/>
      <c r="EC2340" s="54"/>
      <c r="ED2340" s="54"/>
      <c r="EE2340" s="54"/>
      <c r="EF2340" s="54"/>
      <c r="EG2340" s="54"/>
      <c r="EH2340" s="54"/>
      <c r="EI2340" s="54"/>
      <c r="EJ2340" s="54"/>
      <c r="EK2340" s="54"/>
      <c r="EL2340" s="54"/>
      <c r="EM2340" s="54"/>
      <c r="EN2340" s="54"/>
      <c r="EO2340" s="54"/>
    </row>
    <row r="2341" spans="4:145" x14ac:dyDescent="0.25">
      <c r="D2341" s="58" t="s">
        <v>1476</v>
      </c>
      <c r="E2341" s="54"/>
      <c r="F2341" s="54"/>
      <c r="G2341" s="54"/>
      <c r="H2341" s="54"/>
      <c r="I2341" s="54"/>
      <c r="J2341" s="54"/>
      <c r="K2341" s="54"/>
      <c r="L2341" s="54"/>
      <c r="M2341" s="54"/>
      <c r="N2341" s="54"/>
      <c r="O2341" s="54"/>
      <c r="P2341" s="54"/>
      <c r="Q2341" s="54"/>
      <c r="R2341" s="54"/>
      <c r="S2341" s="54"/>
      <c r="T2341" s="54"/>
      <c r="U2341" s="54"/>
      <c r="V2341" s="54"/>
      <c r="W2341" s="54"/>
      <c r="X2341" s="54"/>
      <c r="Y2341" s="54"/>
      <c r="Z2341" s="54"/>
      <c r="AA2341" s="54"/>
      <c r="AB2341" s="54"/>
      <c r="AC2341" s="54"/>
      <c r="AD2341" s="54"/>
      <c r="AE2341" s="54"/>
      <c r="AF2341" s="54"/>
      <c r="AG2341" s="54"/>
      <c r="AH2341" s="54"/>
      <c r="AI2341" s="54"/>
      <c r="AJ2341" s="54"/>
      <c r="AK2341" s="54"/>
      <c r="AL2341" s="54"/>
      <c r="AM2341" s="54"/>
      <c r="AN2341" s="54"/>
      <c r="AO2341" s="54"/>
      <c r="AP2341" s="54"/>
      <c r="AQ2341" s="54"/>
      <c r="AR2341" s="54"/>
      <c r="AS2341" s="54"/>
      <c r="AT2341" s="54"/>
      <c r="AU2341" s="54"/>
      <c r="AV2341" s="54"/>
      <c r="AW2341" s="54"/>
      <c r="AX2341" s="54"/>
      <c r="AY2341" s="54"/>
      <c r="AZ2341" s="54"/>
      <c r="BA2341" s="54"/>
      <c r="BB2341" s="54"/>
      <c r="BC2341" s="54"/>
      <c r="BD2341" s="54"/>
      <c r="BE2341" s="54"/>
      <c r="BF2341" s="54"/>
      <c r="BG2341" s="54"/>
      <c r="BH2341" s="54"/>
      <c r="BI2341" s="54"/>
      <c r="BJ2341" s="54"/>
      <c r="BK2341" s="54"/>
      <c r="BL2341" s="54"/>
      <c r="BM2341" s="54"/>
      <c r="BN2341" s="54"/>
      <c r="BO2341" s="54"/>
      <c r="BP2341" s="54"/>
      <c r="BQ2341" s="54"/>
      <c r="BR2341" s="54"/>
      <c r="BS2341" s="54"/>
      <c r="BT2341" s="54"/>
      <c r="BU2341" s="54"/>
      <c r="BV2341" s="54"/>
      <c r="BW2341" s="54"/>
      <c r="BX2341" s="54"/>
      <c r="BY2341" s="54"/>
      <c r="BZ2341" s="54"/>
      <c r="CA2341" s="54"/>
      <c r="CB2341" s="54"/>
      <c r="CC2341" s="54"/>
      <c r="CD2341" s="54"/>
      <c r="CE2341" s="54"/>
      <c r="CF2341" s="54"/>
      <c r="CG2341" s="54"/>
      <c r="CH2341" s="54"/>
      <c r="CI2341" s="54"/>
      <c r="CJ2341" s="54"/>
      <c r="CK2341" s="54"/>
      <c r="CL2341" s="54"/>
      <c r="CM2341" s="54"/>
      <c r="CN2341" s="54"/>
      <c r="CO2341" s="54"/>
      <c r="CP2341" s="54"/>
      <c r="CQ2341" s="54"/>
      <c r="CR2341" s="54"/>
      <c r="CS2341" s="54"/>
      <c r="CT2341" s="54"/>
      <c r="CU2341" s="54"/>
      <c r="CV2341" s="54"/>
      <c r="CW2341" s="54"/>
      <c r="CX2341" s="54"/>
      <c r="CY2341" s="54"/>
      <c r="CZ2341" s="54"/>
      <c r="DA2341" s="54"/>
      <c r="DB2341" s="54"/>
      <c r="DC2341" s="54"/>
      <c r="DD2341" s="54"/>
      <c r="DE2341" s="54"/>
      <c r="DF2341" s="54"/>
      <c r="DG2341" s="54"/>
      <c r="DH2341" s="54"/>
      <c r="DI2341" s="54"/>
      <c r="DJ2341" s="54"/>
      <c r="DK2341" s="54"/>
      <c r="DL2341" s="54"/>
      <c r="DM2341" s="54"/>
      <c r="DN2341" s="54"/>
      <c r="DO2341" s="54"/>
      <c r="DP2341" s="54"/>
      <c r="DQ2341" s="54"/>
      <c r="DR2341" s="54"/>
      <c r="DS2341" s="54"/>
      <c r="DT2341" s="54"/>
      <c r="DU2341" s="54"/>
      <c r="DV2341" s="54"/>
      <c r="DW2341" s="54"/>
      <c r="DX2341" s="54"/>
      <c r="DY2341" s="54"/>
      <c r="DZ2341" s="54"/>
      <c r="EA2341" s="54"/>
      <c r="EB2341" s="54"/>
      <c r="EC2341" s="54"/>
      <c r="ED2341" s="54"/>
      <c r="EE2341" s="54"/>
      <c r="EF2341" s="54"/>
      <c r="EG2341" s="54"/>
      <c r="EH2341" s="54"/>
      <c r="EI2341" s="54"/>
      <c r="EJ2341" s="54"/>
      <c r="EK2341" s="54"/>
      <c r="EL2341" s="54"/>
      <c r="EM2341" s="54"/>
      <c r="EN2341" s="54"/>
      <c r="EO2341" s="54"/>
    </row>
    <row r="2342" spans="4:145" x14ac:dyDescent="0.25">
      <c r="D2342" s="58"/>
      <c r="E2342" s="54"/>
      <c r="F2342" s="54"/>
      <c r="G2342" s="54"/>
      <c r="H2342" s="54"/>
      <c r="I2342" s="54"/>
      <c r="J2342" s="54"/>
      <c r="K2342" s="54"/>
      <c r="L2342" s="54"/>
      <c r="M2342" s="54"/>
      <c r="N2342" s="54"/>
      <c r="O2342" s="54"/>
      <c r="P2342" s="54"/>
      <c r="Q2342" s="54"/>
      <c r="R2342" s="54"/>
      <c r="S2342" s="54"/>
      <c r="T2342" s="54"/>
      <c r="U2342" s="54"/>
      <c r="V2342" s="54"/>
      <c r="W2342" s="54"/>
      <c r="X2342" s="54"/>
      <c r="Y2342" s="54"/>
      <c r="Z2342" s="54"/>
      <c r="AA2342" s="54"/>
      <c r="AB2342" s="54"/>
      <c r="AC2342" s="54"/>
      <c r="AD2342" s="54"/>
      <c r="AE2342" s="54"/>
      <c r="AF2342" s="54"/>
      <c r="AG2342" s="54"/>
      <c r="AH2342" s="54"/>
      <c r="AI2342" s="54"/>
      <c r="AJ2342" s="54"/>
      <c r="AK2342" s="54"/>
      <c r="AL2342" s="54"/>
      <c r="AM2342" s="54"/>
      <c r="AN2342" s="54"/>
      <c r="AO2342" s="54"/>
      <c r="AP2342" s="54"/>
      <c r="AQ2342" s="54"/>
      <c r="AR2342" s="54"/>
      <c r="AS2342" s="54"/>
      <c r="AT2342" s="54"/>
      <c r="AU2342" s="54"/>
      <c r="AV2342" s="54"/>
      <c r="AW2342" s="54"/>
      <c r="AX2342" s="54"/>
      <c r="AY2342" s="54"/>
      <c r="AZ2342" s="54"/>
      <c r="BA2342" s="54"/>
      <c r="BB2342" s="54"/>
      <c r="BC2342" s="54"/>
      <c r="BD2342" s="54"/>
      <c r="BE2342" s="54"/>
      <c r="BF2342" s="54"/>
      <c r="BG2342" s="54"/>
      <c r="BH2342" s="54"/>
      <c r="BI2342" s="54"/>
      <c r="BJ2342" s="54"/>
      <c r="BK2342" s="54"/>
      <c r="BL2342" s="54"/>
      <c r="BM2342" s="54"/>
      <c r="BN2342" s="54"/>
      <c r="BO2342" s="54"/>
      <c r="BP2342" s="54"/>
      <c r="BQ2342" s="54"/>
      <c r="BR2342" s="54"/>
      <c r="BS2342" s="54"/>
      <c r="BT2342" s="54"/>
      <c r="BU2342" s="54"/>
      <c r="BV2342" s="54"/>
      <c r="BW2342" s="54"/>
      <c r="BX2342" s="54"/>
      <c r="BY2342" s="54"/>
      <c r="BZ2342" s="54"/>
      <c r="CA2342" s="54"/>
      <c r="CB2342" s="54"/>
      <c r="CC2342" s="54"/>
      <c r="CD2342" s="54"/>
      <c r="CE2342" s="54"/>
      <c r="CF2342" s="54"/>
      <c r="CG2342" s="54"/>
      <c r="CH2342" s="54"/>
      <c r="CI2342" s="54"/>
      <c r="CJ2342" s="54"/>
      <c r="CK2342" s="54"/>
      <c r="CL2342" s="54"/>
      <c r="CM2342" s="54"/>
      <c r="CN2342" s="54"/>
      <c r="CO2342" s="54"/>
      <c r="CP2342" s="54"/>
      <c r="CQ2342" s="54"/>
      <c r="CR2342" s="54"/>
      <c r="CS2342" s="54"/>
      <c r="CT2342" s="54"/>
      <c r="CU2342" s="54"/>
      <c r="CV2342" s="54"/>
      <c r="CW2342" s="54"/>
      <c r="CX2342" s="54"/>
      <c r="CY2342" s="54"/>
      <c r="CZ2342" s="54"/>
      <c r="DA2342" s="54"/>
      <c r="DB2342" s="54"/>
      <c r="DC2342" s="54"/>
      <c r="DD2342" s="54"/>
      <c r="DE2342" s="54"/>
      <c r="DF2342" s="54"/>
      <c r="DG2342" s="54"/>
      <c r="DH2342" s="54"/>
      <c r="DI2342" s="54"/>
      <c r="DJ2342" s="54"/>
      <c r="DK2342" s="54"/>
      <c r="DL2342" s="54"/>
      <c r="DM2342" s="54"/>
      <c r="DN2342" s="54"/>
      <c r="DO2342" s="54"/>
      <c r="DP2342" s="54"/>
      <c r="DQ2342" s="54"/>
      <c r="DR2342" s="54"/>
      <c r="DS2342" s="54"/>
      <c r="DT2342" s="54"/>
      <c r="DU2342" s="54"/>
      <c r="DV2342" s="54"/>
      <c r="DW2342" s="54"/>
      <c r="DX2342" s="54"/>
      <c r="DY2342" s="54"/>
      <c r="DZ2342" s="54"/>
      <c r="EA2342" s="54"/>
      <c r="EB2342" s="54"/>
      <c r="EC2342" s="54"/>
      <c r="ED2342" s="54"/>
      <c r="EE2342" s="54"/>
      <c r="EF2342" s="54"/>
      <c r="EG2342" s="54"/>
      <c r="EH2342" s="54"/>
      <c r="EI2342" s="54"/>
      <c r="EJ2342" s="54"/>
      <c r="EK2342" s="54"/>
      <c r="EL2342" s="54"/>
      <c r="EM2342" s="54"/>
      <c r="EN2342" s="54"/>
      <c r="EO2342" s="54"/>
    </row>
    <row r="2343" spans="4:145" x14ac:dyDescent="0.25">
      <c r="D2343" s="37" t="s">
        <v>263</v>
      </c>
      <c r="E2343" s="54"/>
      <c r="F2343" s="54"/>
      <c r="G2343" s="54"/>
      <c r="H2343" s="54"/>
      <c r="I2343" s="54"/>
      <c r="J2343" s="54"/>
      <c r="K2343" s="54"/>
      <c r="L2343" s="54"/>
      <c r="M2343" s="54"/>
      <c r="N2343" s="54"/>
      <c r="O2343" s="54"/>
      <c r="P2343" s="54"/>
      <c r="Q2343" s="54"/>
      <c r="R2343" s="54"/>
      <c r="S2343" s="54"/>
      <c r="T2343" s="54"/>
      <c r="U2343" s="54"/>
      <c r="V2343" s="54"/>
      <c r="W2343" s="54"/>
      <c r="X2343" s="54"/>
      <c r="Y2343" s="54"/>
      <c r="Z2343" s="54"/>
      <c r="AA2343" s="54"/>
      <c r="AB2343" s="54"/>
      <c r="AC2343" s="54"/>
      <c r="AD2343" s="54"/>
      <c r="AE2343" s="54"/>
      <c r="AF2343" s="54"/>
      <c r="AG2343" s="54"/>
      <c r="AH2343" s="54"/>
      <c r="AI2343" s="54"/>
      <c r="AJ2343" s="54"/>
      <c r="AK2343" s="54"/>
      <c r="AL2343" s="54"/>
      <c r="AM2343" s="54"/>
      <c r="AN2343" s="54"/>
      <c r="AO2343" s="54"/>
      <c r="AP2343" s="54"/>
      <c r="AQ2343" s="54"/>
      <c r="AR2343" s="54"/>
      <c r="AS2343" s="54"/>
      <c r="AT2343" s="54"/>
      <c r="AU2343" s="54"/>
      <c r="AV2343" s="54"/>
      <c r="AW2343" s="54"/>
      <c r="AX2343" s="54"/>
      <c r="AY2343" s="54"/>
      <c r="AZ2343" s="54"/>
      <c r="BA2343" s="54"/>
      <c r="BB2343" s="54"/>
      <c r="BC2343" s="54"/>
      <c r="BD2343" s="54"/>
      <c r="BE2343" s="54"/>
      <c r="BF2343" s="54"/>
      <c r="BG2343" s="54"/>
      <c r="BH2343" s="54"/>
      <c r="BI2343" s="54"/>
      <c r="BJ2343" s="54"/>
      <c r="BK2343" s="54"/>
      <c r="BL2343" s="54"/>
      <c r="BM2343" s="54"/>
      <c r="BN2343" s="54"/>
      <c r="BO2343" s="54"/>
      <c r="BP2343" s="54"/>
      <c r="BQ2343" s="54"/>
      <c r="BR2343" s="54"/>
      <c r="BS2343" s="54"/>
      <c r="BT2343" s="54"/>
      <c r="BU2343" s="54"/>
      <c r="BV2343" s="54"/>
      <c r="BW2343" s="54"/>
      <c r="BX2343" s="54"/>
      <c r="BY2343" s="54"/>
      <c r="BZ2343" s="54"/>
      <c r="CA2343" s="54"/>
      <c r="CB2343" s="54"/>
      <c r="CC2343" s="54"/>
      <c r="CD2343" s="54"/>
      <c r="CE2343" s="54"/>
      <c r="CF2343" s="54"/>
      <c r="CG2343" s="54"/>
      <c r="CH2343" s="54"/>
      <c r="CI2343" s="54"/>
      <c r="CJ2343" s="54"/>
      <c r="CK2343" s="54"/>
      <c r="CL2343" s="54"/>
      <c r="CM2343" s="54"/>
      <c r="CN2343" s="54"/>
      <c r="CO2343" s="54"/>
      <c r="CP2343" s="54"/>
      <c r="CQ2343" s="54"/>
      <c r="CR2343" s="54"/>
      <c r="CS2343" s="54"/>
      <c r="CT2343" s="54"/>
      <c r="CU2343" s="54"/>
      <c r="CV2343" s="54"/>
      <c r="CW2343" s="54"/>
      <c r="CX2343" s="54"/>
      <c r="CY2343" s="54"/>
      <c r="CZ2343" s="54"/>
      <c r="DA2343" s="54"/>
      <c r="DB2343" s="54"/>
      <c r="DC2343" s="54"/>
      <c r="DD2343" s="54"/>
      <c r="DE2343" s="54"/>
      <c r="DF2343" s="54"/>
      <c r="DG2343" s="54"/>
      <c r="DH2343" s="54"/>
      <c r="DI2343" s="54"/>
      <c r="DJ2343" s="54"/>
      <c r="DK2343" s="54"/>
      <c r="DL2343" s="54"/>
      <c r="DM2343" s="54"/>
      <c r="DN2343" s="54"/>
      <c r="DO2343" s="54"/>
      <c r="DP2343" s="54"/>
      <c r="DQ2343" s="54"/>
      <c r="DR2343" s="54"/>
      <c r="DS2343" s="54"/>
      <c r="DT2343" s="54"/>
      <c r="DU2343" s="54"/>
      <c r="DV2343" s="54"/>
      <c r="DW2343" s="54"/>
      <c r="DX2343" s="54"/>
      <c r="DY2343" s="54"/>
      <c r="DZ2343" s="54"/>
      <c r="EA2343" s="54"/>
      <c r="EB2343" s="54"/>
      <c r="EC2343" s="54"/>
      <c r="ED2343" s="54"/>
      <c r="EE2343" s="54"/>
      <c r="EF2343" s="54"/>
      <c r="EG2343" s="54"/>
      <c r="EH2343" s="54"/>
      <c r="EI2343" s="54"/>
      <c r="EJ2343" s="54"/>
      <c r="EK2343" s="54"/>
      <c r="EL2343" s="54"/>
      <c r="EM2343" s="54"/>
      <c r="EN2343" s="54"/>
      <c r="EO2343" s="54"/>
    </row>
    <row r="2344" spans="4:145" x14ac:dyDescent="0.25">
      <c r="D2344" s="37" t="s">
        <v>264</v>
      </c>
      <c r="E2344" s="54"/>
      <c r="F2344" s="54"/>
      <c r="G2344" s="54"/>
      <c r="H2344" s="54"/>
      <c r="I2344" s="54"/>
      <c r="J2344" s="54"/>
      <c r="K2344" s="54"/>
      <c r="L2344" s="54"/>
      <c r="M2344" s="54"/>
      <c r="N2344" s="54"/>
      <c r="O2344" s="54"/>
      <c r="P2344" s="54"/>
      <c r="Q2344" s="54"/>
      <c r="R2344" s="54"/>
      <c r="S2344" s="54"/>
      <c r="T2344" s="54"/>
      <c r="U2344" s="54"/>
      <c r="V2344" s="54"/>
      <c r="W2344" s="54"/>
      <c r="X2344" s="54"/>
      <c r="Y2344" s="54"/>
      <c r="Z2344" s="54"/>
      <c r="AA2344" s="54"/>
      <c r="AB2344" s="54"/>
      <c r="AC2344" s="54"/>
      <c r="AD2344" s="54"/>
      <c r="AE2344" s="54"/>
      <c r="AF2344" s="54"/>
      <c r="AG2344" s="54"/>
      <c r="AH2344" s="54"/>
      <c r="AI2344" s="54"/>
      <c r="AJ2344" s="54"/>
      <c r="AK2344" s="54"/>
      <c r="AL2344" s="54"/>
      <c r="AM2344" s="54"/>
      <c r="AN2344" s="54"/>
      <c r="AO2344" s="54"/>
      <c r="AP2344" s="54"/>
      <c r="AQ2344" s="54"/>
      <c r="AR2344" s="54"/>
      <c r="AS2344" s="54"/>
      <c r="AT2344" s="54"/>
      <c r="AU2344" s="54"/>
      <c r="AV2344" s="54"/>
      <c r="AW2344" s="54"/>
      <c r="AX2344" s="54"/>
      <c r="AY2344" s="54"/>
      <c r="AZ2344" s="54"/>
      <c r="BA2344" s="54"/>
      <c r="BB2344" s="54"/>
      <c r="BC2344" s="54"/>
      <c r="BD2344" s="54"/>
      <c r="BE2344" s="54"/>
      <c r="BF2344" s="54"/>
      <c r="BG2344" s="54"/>
      <c r="BH2344" s="54"/>
      <c r="BI2344" s="54"/>
      <c r="BJ2344" s="54"/>
      <c r="BK2344" s="54"/>
      <c r="BL2344" s="54"/>
      <c r="BM2344" s="54"/>
      <c r="BN2344" s="54"/>
      <c r="BO2344" s="54"/>
      <c r="BP2344" s="54"/>
      <c r="BQ2344" s="54"/>
      <c r="BR2344" s="54"/>
      <c r="BS2344" s="54"/>
      <c r="BT2344" s="54"/>
      <c r="BU2344" s="54"/>
      <c r="BV2344" s="54"/>
      <c r="BW2344" s="54"/>
      <c r="BX2344" s="54"/>
      <c r="BY2344" s="54"/>
      <c r="BZ2344" s="54"/>
      <c r="CA2344" s="54"/>
      <c r="CB2344" s="54"/>
      <c r="CC2344" s="54"/>
      <c r="CD2344" s="54"/>
      <c r="CE2344" s="54"/>
      <c r="CF2344" s="54"/>
      <c r="CG2344" s="54"/>
      <c r="CH2344" s="54"/>
      <c r="CI2344" s="54"/>
      <c r="CJ2344" s="54"/>
      <c r="CK2344" s="54"/>
      <c r="CL2344" s="54"/>
      <c r="CM2344" s="54"/>
      <c r="CN2344" s="54"/>
      <c r="CO2344" s="54"/>
      <c r="CP2344" s="54"/>
      <c r="CQ2344" s="54"/>
      <c r="CR2344" s="54"/>
      <c r="CS2344" s="54"/>
      <c r="CT2344" s="54"/>
      <c r="CU2344" s="54"/>
      <c r="CV2344" s="54"/>
      <c r="CW2344" s="54"/>
      <c r="CX2344" s="54"/>
      <c r="CY2344" s="54"/>
      <c r="CZ2344" s="54"/>
      <c r="DA2344" s="54"/>
      <c r="DB2344" s="54"/>
      <c r="DC2344" s="54"/>
      <c r="DD2344" s="54"/>
      <c r="DE2344" s="54"/>
      <c r="DF2344" s="54"/>
      <c r="DG2344" s="54"/>
      <c r="DH2344" s="54"/>
      <c r="DI2344" s="54"/>
      <c r="DJ2344" s="54"/>
      <c r="DK2344" s="54"/>
      <c r="DL2344" s="54"/>
      <c r="DM2344" s="54"/>
      <c r="DN2344" s="54"/>
      <c r="DO2344" s="54"/>
      <c r="DP2344" s="54"/>
      <c r="DQ2344" s="54"/>
      <c r="DR2344" s="54"/>
      <c r="DS2344" s="54"/>
      <c r="DT2344" s="54"/>
      <c r="DU2344" s="54"/>
      <c r="DV2344" s="54"/>
      <c r="DW2344" s="54"/>
      <c r="DX2344" s="54"/>
      <c r="DY2344" s="54"/>
      <c r="DZ2344" s="54"/>
      <c r="EA2344" s="54"/>
      <c r="EB2344" s="54"/>
      <c r="EC2344" s="54"/>
      <c r="ED2344" s="54"/>
      <c r="EE2344" s="54"/>
      <c r="EF2344" s="54"/>
      <c r="EG2344" s="54"/>
      <c r="EH2344" s="54"/>
      <c r="EI2344" s="54"/>
      <c r="EJ2344" s="54"/>
      <c r="EK2344" s="54"/>
      <c r="EL2344" s="54"/>
      <c r="EM2344" s="54"/>
      <c r="EN2344" s="54"/>
      <c r="EO2344" s="54"/>
    </row>
    <row r="2345" spans="4:145" x14ac:dyDescent="0.25">
      <c r="D2345" s="37" t="s">
        <v>377</v>
      </c>
      <c r="E2345" s="54"/>
      <c r="F2345" s="54"/>
      <c r="G2345" s="54"/>
      <c r="H2345" s="54"/>
      <c r="I2345" s="54"/>
      <c r="J2345" s="54"/>
      <c r="K2345" s="54"/>
      <c r="L2345" s="54"/>
      <c r="M2345" s="54"/>
      <c r="N2345" s="54"/>
      <c r="O2345" s="54"/>
      <c r="P2345" s="54"/>
      <c r="Q2345" s="54"/>
      <c r="R2345" s="54"/>
      <c r="S2345" s="54"/>
      <c r="T2345" s="54"/>
      <c r="U2345" s="54"/>
      <c r="V2345" s="54"/>
      <c r="W2345" s="54"/>
      <c r="X2345" s="54"/>
      <c r="Y2345" s="54"/>
      <c r="Z2345" s="54"/>
      <c r="AA2345" s="54"/>
      <c r="AB2345" s="54"/>
      <c r="AC2345" s="54"/>
      <c r="AD2345" s="54"/>
      <c r="AE2345" s="54"/>
      <c r="AF2345" s="54"/>
      <c r="AG2345" s="54"/>
      <c r="AH2345" s="54"/>
      <c r="AI2345" s="54"/>
      <c r="AJ2345" s="54"/>
      <c r="AK2345" s="54"/>
      <c r="AL2345" s="54"/>
      <c r="AM2345" s="54"/>
      <c r="AN2345" s="54"/>
      <c r="AO2345" s="54"/>
      <c r="AP2345" s="54"/>
      <c r="AQ2345" s="54"/>
      <c r="AR2345" s="54"/>
      <c r="AS2345" s="54"/>
      <c r="AT2345" s="54"/>
      <c r="AU2345" s="54"/>
      <c r="AV2345" s="54"/>
      <c r="AW2345" s="54"/>
      <c r="AX2345" s="54"/>
      <c r="AY2345" s="54"/>
      <c r="AZ2345" s="54"/>
      <c r="BA2345" s="54"/>
      <c r="BB2345" s="54"/>
      <c r="BC2345" s="54"/>
      <c r="BD2345" s="54"/>
      <c r="BE2345" s="54"/>
      <c r="BF2345" s="54"/>
      <c r="BG2345" s="54"/>
      <c r="BH2345" s="54"/>
      <c r="BI2345" s="54"/>
      <c r="BJ2345" s="54"/>
      <c r="BK2345" s="54"/>
      <c r="BL2345" s="54"/>
      <c r="BM2345" s="54"/>
      <c r="BN2345" s="54"/>
      <c r="BO2345" s="54"/>
      <c r="BP2345" s="54"/>
      <c r="BQ2345" s="54"/>
      <c r="BR2345" s="54"/>
      <c r="BS2345" s="54"/>
      <c r="BT2345" s="54"/>
      <c r="BU2345" s="54"/>
      <c r="BV2345" s="54"/>
      <c r="BW2345" s="54"/>
      <c r="BX2345" s="54"/>
      <c r="BY2345" s="54"/>
      <c r="BZ2345" s="54"/>
      <c r="CA2345" s="54"/>
      <c r="CB2345" s="54"/>
      <c r="CC2345" s="54"/>
      <c r="CD2345" s="54"/>
      <c r="CE2345" s="54"/>
      <c r="CF2345" s="54"/>
      <c r="CG2345" s="54"/>
      <c r="CH2345" s="54"/>
      <c r="CI2345" s="54"/>
      <c r="CJ2345" s="54"/>
      <c r="CK2345" s="54"/>
      <c r="CL2345" s="54"/>
      <c r="CM2345" s="54"/>
      <c r="CN2345" s="54"/>
      <c r="CO2345" s="54"/>
      <c r="CP2345" s="54"/>
      <c r="CQ2345" s="54"/>
      <c r="CR2345" s="54"/>
      <c r="CS2345" s="54"/>
      <c r="CT2345" s="54"/>
      <c r="CU2345" s="54"/>
      <c r="CV2345" s="54"/>
      <c r="CW2345" s="54"/>
      <c r="CX2345" s="54"/>
      <c r="CY2345" s="54"/>
      <c r="CZ2345" s="54"/>
      <c r="DA2345" s="54"/>
      <c r="DB2345" s="54"/>
      <c r="DC2345" s="54"/>
      <c r="DD2345" s="54"/>
      <c r="DE2345" s="54"/>
      <c r="DF2345" s="54"/>
      <c r="DG2345" s="54"/>
      <c r="DH2345" s="54"/>
      <c r="DI2345" s="54"/>
      <c r="DJ2345" s="54"/>
      <c r="DK2345" s="54"/>
      <c r="DL2345" s="54"/>
      <c r="DM2345" s="54"/>
      <c r="DN2345" s="54"/>
      <c r="DO2345" s="54"/>
      <c r="DP2345" s="54"/>
      <c r="DQ2345" s="54"/>
      <c r="DR2345" s="54"/>
      <c r="DS2345" s="54"/>
      <c r="DT2345" s="54"/>
      <c r="DU2345" s="54"/>
      <c r="DV2345" s="54"/>
      <c r="DW2345" s="54"/>
      <c r="DX2345" s="54"/>
      <c r="DY2345" s="54"/>
      <c r="DZ2345" s="54"/>
      <c r="EA2345" s="54"/>
      <c r="EB2345" s="54"/>
      <c r="EC2345" s="54"/>
      <c r="ED2345" s="54"/>
      <c r="EE2345" s="54"/>
      <c r="EF2345" s="54"/>
      <c r="EG2345" s="54"/>
      <c r="EH2345" s="54"/>
      <c r="EI2345" s="54"/>
      <c r="EJ2345" s="54"/>
      <c r="EK2345" s="54"/>
      <c r="EL2345" s="54"/>
      <c r="EM2345" s="54"/>
      <c r="EN2345" s="54"/>
      <c r="EO2345" s="54"/>
    </row>
    <row r="2347" spans="4:145" x14ac:dyDescent="0.25">
      <c r="D2347" s="57" t="s">
        <v>1473</v>
      </c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 spans="4:145" x14ac:dyDescent="0.25">
      <c r="D2348" s="57" t="s">
        <v>1474</v>
      </c>
      <c r="E2348" s="53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 spans="4:145" x14ac:dyDescent="0.25">
      <c r="D2349" s="57" t="s">
        <v>1475</v>
      </c>
      <c r="E2349" s="53"/>
      <c r="F2349" s="53"/>
      <c r="G2349" s="53"/>
      <c r="H2349" s="53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1" spans="4:145" x14ac:dyDescent="0.25">
      <c r="D2351" s="52" t="s">
        <v>1194</v>
      </c>
    </row>
    <row r="2353" spans="4:4" x14ac:dyDescent="0.25">
      <c r="D2353" s="48" t="s">
        <v>1488</v>
      </c>
    </row>
    <row r="2373" spans="4:4" x14ac:dyDescent="0.25">
      <c r="D2373" s="52" t="s">
        <v>1300</v>
      </c>
    </row>
    <row r="2375" spans="4:4" x14ac:dyDescent="0.25">
      <c r="D2375" s="48" t="s">
        <v>1488</v>
      </c>
    </row>
    <row r="2415" spans="2:2" x14ac:dyDescent="0.25">
      <c r="B241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7" width="10.7109375" style="116" bestFit="1" customWidth="1"/>
    <col min="8" max="8" width="8.5703125" style="116" bestFit="1" customWidth="1"/>
    <col min="9" max="9" width="7.5703125" style="116" bestFit="1" customWidth="1"/>
    <col min="10" max="10" width="10.7109375" style="116" bestFit="1" customWidth="1"/>
    <col min="11" max="16384" width="2.85546875" style="116"/>
  </cols>
  <sheetData>
    <row r="2" spans="1:10" ht="18.75" x14ac:dyDescent="0.25">
      <c r="A2" s="461" t="s">
        <v>831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1391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811</v>
      </c>
      <c r="B10" s="63" t="s">
        <v>808</v>
      </c>
      <c r="C10" s="63" t="s">
        <v>375</v>
      </c>
      <c r="D10" s="63" t="s">
        <v>333</v>
      </c>
      <c r="E10" s="63" t="s">
        <v>277</v>
      </c>
      <c r="F10" s="84">
        <v>44875.633333332997</v>
      </c>
      <c r="G10" s="84">
        <v>45306.591666667002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814</v>
      </c>
      <c r="B11" s="68" t="s">
        <v>815</v>
      </c>
      <c r="C11" s="68" t="s">
        <v>631</v>
      </c>
      <c r="D11" s="68" t="s">
        <v>333</v>
      </c>
      <c r="E11" s="68" t="s">
        <v>277</v>
      </c>
      <c r="F11" s="83">
        <v>44876.380555556003</v>
      </c>
      <c r="G11" s="83">
        <v>45307.338888888997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821</v>
      </c>
      <c r="B12" s="63" t="s">
        <v>834</v>
      </c>
      <c r="C12" s="63" t="s">
        <v>631</v>
      </c>
      <c r="D12" s="63" t="s">
        <v>333</v>
      </c>
      <c r="E12" s="63" t="s">
        <v>277</v>
      </c>
      <c r="F12" s="84">
        <v>44876.579861111</v>
      </c>
      <c r="G12" s="84">
        <v>45307.579861111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879</v>
      </c>
      <c r="B13" s="68" t="s">
        <v>878</v>
      </c>
      <c r="C13" s="68" t="s">
        <v>375</v>
      </c>
      <c r="D13" s="68" t="s">
        <v>333</v>
      </c>
      <c r="E13" s="68" t="s">
        <v>277</v>
      </c>
      <c r="F13" s="83">
        <v>44877.309722222002</v>
      </c>
      <c r="G13" s="83">
        <v>45308.333333333001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833</v>
      </c>
      <c r="B14" s="63" t="s">
        <v>832</v>
      </c>
      <c r="C14" s="63" t="s">
        <v>375</v>
      </c>
      <c r="D14" s="63" t="s">
        <v>333</v>
      </c>
      <c r="E14" s="63" t="s">
        <v>277</v>
      </c>
      <c r="F14" s="84">
        <v>44879.466666667002</v>
      </c>
      <c r="G14" s="84">
        <v>45308.425000000003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0" t="s">
        <v>881</v>
      </c>
      <c r="B15" s="70" t="s">
        <v>888</v>
      </c>
      <c r="C15" s="70" t="s">
        <v>913</v>
      </c>
      <c r="D15" s="70" t="s">
        <v>333</v>
      </c>
      <c r="E15" s="70" t="s">
        <v>277</v>
      </c>
      <c r="F15" s="78">
        <v>44880.415277777996</v>
      </c>
      <c r="G15" s="78">
        <v>45309.373611110997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923</v>
      </c>
      <c r="B16" s="65" t="s">
        <v>941</v>
      </c>
      <c r="C16" s="65" t="s">
        <v>922</v>
      </c>
      <c r="D16" s="65" t="s">
        <v>333</v>
      </c>
      <c r="E16" s="65" t="s">
        <v>277</v>
      </c>
      <c r="F16" s="79">
        <v>44880.420833333003</v>
      </c>
      <c r="G16" s="79">
        <v>45309.379166667</v>
      </c>
      <c r="H16" s="65" t="s">
        <v>23</v>
      </c>
      <c r="I16" s="65" t="s">
        <v>18</v>
      </c>
      <c r="J16" s="65" t="s">
        <v>260</v>
      </c>
    </row>
    <row r="17" spans="1:10" ht="75" x14ac:dyDescent="0.25">
      <c r="A17" s="70" t="s">
        <v>921</v>
      </c>
      <c r="B17" s="70" t="s">
        <v>920</v>
      </c>
      <c r="C17" s="70" t="s">
        <v>550</v>
      </c>
      <c r="D17" s="70" t="s">
        <v>333</v>
      </c>
      <c r="E17" s="70" t="s">
        <v>277</v>
      </c>
      <c r="F17" s="78">
        <v>44881.374305555997</v>
      </c>
      <c r="G17" s="78">
        <v>45309.665972221999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1018</v>
      </c>
      <c r="B18" s="65" t="s">
        <v>1017</v>
      </c>
      <c r="C18" s="65" t="s">
        <v>913</v>
      </c>
      <c r="D18" s="65" t="s">
        <v>333</v>
      </c>
      <c r="E18" s="65" t="s">
        <v>277</v>
      </c>
      <c r="F18" s="79">
        <v>44883.615972222004</v>
      </c>
      <c r="G18" s="79">
        <v>45314.574305556001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1064</v>
      </c>
      <c r="B19" s="70" t="s">
        <v>1066</v>
      </c>
      <c r="C19" s="70" t="s">
        <v>799</v>
      </c>
      <c r="D19" s="70" t="s">
        <v>333</v>
      </c>
      <c r="E19" s="70" t="s">
        <v>277</v>
      </c>
      <c r="F19" s="78">
        <v>44886.383333332997</v>
      </c>
      <c r="G19" s="78">
        <v>45315.341666667002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1167</v>
      </c>
      <c r="B20" s="65" t="s">
        <v>1170</v>
      </c>
      <c r="C20" s="65" t="s">
        <v>631</v>
      </c>
      <c r="D20" s="65" t="s">
        <v>333</v>
      </c>
      <c r="E20" s="65" t="s">
        <v>277</v>
      </c>
      <c r="F20" s="79">
        <v>44886.561111110997</v>
      </c>
      <c r="G20" s="79">
        <v>45315.561111110997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1172</v>
      </c>
      <c r="B21" s="70" t="s">
        <v>1187</v>
      </c>
      <c r="C21" s="70" t="s">
        <v>375</v>
      </c>
      <c r="D21" s="70" t="s">
        <v>333</v>
      </c>
      <c r="E21" s="70" t="s">
        <v>277</v>
      </c>
      <c r="F21" s="78">
        <v>44886.627083332998</v>
      </c>
      <c r="G21" s="78">
        <v>45315.585416667003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1195</v>
      </c>
      <c r="B22" s="65" t="s">
        <v>1196</v>
      </c>
      <c r="C22" s="65" t="s">
        <v>645</v>
      </c>
      <c r="D22" s="65" t="s">
        <v>333</v>
      </c>
      <c r="E22" s="65" t="s">
        <v>277</v>
      </c>
      <c r="F22" s="79">
        <v>44886.684027777999</v>
      </c>
      <c r="G22" s="79">
        <v>45315.642361111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1197</v>
      </c>
      <c r="B23" s="70" t="s">
        <v>1198</v>
      </c>
      <c r="C23" s="70" t="s">
        <v>645</v>
      </c>
      <c r="D23" s="70" t="s">
        <v>333</v>
      </c>
      <c r="E23" s="70" t="s">
        <v>277</v>
      </c>
      <c r="F23" s="78">
        <v>44886.689583332998</v>
      </c>
      <c r="G23" s="78">
        <v>45315.647916667003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5" t="s">
        <v>1199</v>
      </c>
      <c r="B24" s="65" t="s">
        <v>1200</v>
      </c>
      <c r="C24" s="65" t="s">
        <v>273</v>
      </c>
      <c r="D24" s="65" t="s">
        <v>333</v>
      </c>
      <c r="E24" s="65" t="s">
        <v>277</v>
      </c>
      <c r="F24" s="79">
        <v>44886.701388889</v>
      </c>
      <c r="G24" s="79">
        <v>45315.659722222001</v>
      </c>
      <c r="H24" s="65" t="s">
        <v>23</v>
      </c>
      <c r="I24" s="65" t="s">
        <v>18</v>
      </c>
      <c r="J24" s="65" t="s">
        <v>255</v>
      </c>
    </row>
    <row r="25" spans="1:10" ht="45" x14ac:dyDescent="0.25">
      <c r="A25" s="70" t="s">
        <v>1215</v>
      </c>
      <c r="B25" s="70" t="s">
        <v>1216</v>
      </c>
      <c r="C25" s="70" t="s">
        <v>496</v>
      </c>
      <c r="D25" s="70" t="s">
        <v>333</v>
      </c>
      <c r="E25" s="70" t="s">
        <v>277</v>
      </c>
      <c r="F25" s="78">
        <v>44887.596527777998</v>
      </c>
      <c r="G25" s="78">
        <v>45316.554861110999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1230</v>
      </c>
      <c r="B26" s="65" t="s">
        <v>1252</v>
      </c>
      <c r="C26" s="65" t="s">
        <v>375</v>
      </c>
      <c r="D26" s="65" t="s">
        <v>333</v>
      </c>
      <c r="E26" s="65" t="s">
        <v>277</v>
      </c>
      <c r="F26" s="79">
        <v>44887.612500000003</v>
      </c>
      <c r="G26" s="79">
        <v>45316.570833332997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1264</v>
      </c>
      <c r="B27" s="70" t="s">
        <v>1263</v>
      </c>
      <c r="C27" s="70" t="s">
        <v>379</v>
      </c>
      <c r="D27" s="70" t="s">
        <v>333</v>
      </c>
      <c r="E27" s="70" t="s">
        <v>277</v>
      </c>
      <c r="F27" s="78">
        <v>44887.679166667003</v>
      </c>
      <c r="G27" s="78">
        <v>45316.637499999997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1307</v>
      </c>
      <c r="B28" s="65" t="s">
        <v>1309</v>
      </c>
      <c r="C28" s="65" t="s">
        <v>273</v>
      </c>
      <c r="D28" s="65" t="s">
        <v>333</v>
      </c>
      <c r="E28" s="65" t="s">
        <v>277</v>
      </c>
      <c r="F28" s="79">
        <v>44888.334722222004</v>
      </c>
      <c r="G28" s="79">
        <v>45316.626388889003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1312</v>
      </c>
      <c r="B29" s="70" t="s">
        <v>1314</v>
      </c>
      <c r="C29" s="70" t="s">
        <v>375</v>
      </c>
      <c r="D29" s="70" t="s">
        <v>333</v>
      </c>
      <c r="E29" s="70" t="s">
        <v>277</v>
      </c>
      <c r="F29" s="78">
        <v>44888.4</v>
      </c>
      <c r="G29" s="78">
        <v>45317.358333333003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2" t="s">
        <v>1379</v>
      </c>
      <c r="B30" s="62" t="s">
        <v>1380</v>
      </c>
      <c r="C30" s="62" t="s">
        <v>912</v>
      </c>
      <c r="D30" s="62" t="s">
        <v>333</v>
      </c>
      <c r="E30" s="62" t="s">
        <v>277</v>
      </c>
      <c r="F30" s="81">
        <v>44888.613194443999</v>
      </c>
      <c r="G30" s="81">
        <v>45317.571527777996</v>
      </c>
      <c r="H30" s="62" t="s">
        <v>23</v>
      </c>
      <c r="I30" s="62" t="s">
        <v>18</v>
      </c>
      <c r="J30" s="62" t="s">
        <v>255</v>
      </c>
    </row>
    <row r="32" spans="1:10" ht="30" x14ac:dyDescent="0.25">
      <c r="A32" s="61" t="s">
        <v>1415</v>
      </c>
      <c r="B32" s="61" t="s">
        <v>1414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72" t="s">
        <v>1435</v>
      </c>
      <c r="B33" s="72" t="s">
        <v>1436</v>
      </c>
      <c r="C33" s="72" t="s">
        <v>1172</v>
      </c>
      <c r="D33" s="72" t="s">
        <v>1187</v>
      </c>
      <c r="E33" s="72"/>
      <c r="F33" s="85"/>
      <c r="G33" s="85"/>
      <c r="H33" s="72"/>
      <c r="I33" s="72"/>
      <c r="J33" s="72" t="s">
        <v>356</v>
      </c>
    </row>
    <row r="34" spans="1:10" x14ac:dyDescent="0.25">
      <c r="A34" s="61" t="s">
        <v>1437</v>
      </c>
      <c r="B34" s="61" t="s">
        <v>1439</v>
      </c>
      <c r="C34" s="61"/>
      <c r="D34" s="61"/>
      <c r="E34" s="61"/>
      <c r="F34" s="82"/>
      <c r="G34" s="82"/>
      <c r="H34" s="61"/>
      <c r="I34" s="61"/>
      <c r="J34" s="61" t="s">
        <v>356</v>
      </c>
    </row>
    <row r="35" spans="1:10" x14ac:dyDescent="0.25">
      <c r="A35" s="64" t="s">
        <v>1397</v>
      </c>
      <c r="B35" s="61" t="s">
        <v>1393</v>
      </c>
      <c r="C35" s="61"/>
      <c r="D35" s="61"/>
      <c r="E35" s="61"/>
      <c r="F35" s="82"/>
      <c r="G35" s="82"/>
      <c r="H35" s="61"/>
      <c r="I35" s="61"/>
      <c r="J35" s="61" t="s">
        <v>356</v>
      </c>
    </row>
    <row r="36" spans="1:10" x14ac:dyDescent="0.25">
      <c r="A36" s="64" t="s">
        <v>1398</v>
      </c>
      <c r="B36" s="61" t="s">
        <v>1407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ht="30" x14ac:dyDescent="0.25">
      <c r="A37" s="64" t="s">
        <v>1418</v>
      </c>
      <c r="B37" s="61" t="s">
        <v>1419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ht="30" x14ac:dyDescent="0.25">
      <c r="A38" s="61" t="s">
        <v>1441</v>
      </c>
      <c r="B38" s="61" t="s">
        <v>1442</v>
      </c>
      <c r="C38" s="61"/>
      <c r="D38" s="61"/>
      <c r="E38" s="61"/>
      <c r="F38" s="82"/>
      <c r="G38" s="82"/>
      <c r="H38" s="61"/>
      <c r="I38" s="61"/>
      <c r="J38" s="61" t="s">
        <v>356</v>
      </c>
    </row>
    <row r="39" spans="1:10" x14ac:dyDescent="0.25">
      <c r="A39" s="61" t="s">
        <v>1450</v>
      </c>
      <c r="B39" s="61" t="s">
        <v>1451</v>
      </c>
      <c r="C39" s="61"/>
      <c r="D39" s="61"/>
      <c r="E39" s="61"/>
      <c r="F39" s="82"/>
      <c r="G39" s="82"/>
      <c r="H39" s="61"/>
      <c r="I39" s="61"/>
      <c r="J39" s="61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" zoomScaleNormal="100" workbookViewId="0">
      <selection activeCell="N50" sqref="N5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1194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1192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1310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260" spans="2:5" x14ac:dyDescent="0.25">
      <c r="B260" s="51">
        <v>0</v>
      </c>
      <c r="D260" s="52" t="s">
        <v>1381</v>
      </c>
    </row>
    <row r="261" spans="2:5" x14ac:dyDescent="0.25">
      <c r="D261" s="60" t="s">
        <v>305</v>
      </c>
    </row>
    <row r="263" spans="2:5" x14ac:dyDescent="0.25">
      <c r="D263" s="48" t="s">
        <v>345</v>
      </c>
    </row>
    <row r="264" spans="2:5" x14ac:dyDescent="0.25">
      <c r="D264" s="52" t="s">
        <v>980</v>
      </c>
    </row>
    <row r="265" spans="2:5" x14ac:dyDescent="0.25">
      <c r="E265" s="55" t="s">
        <v>1383</v>
      </c>
    </row>
    <row r="266" spans="2:5" x14ac:dyDescent="0.25">
      <c r="E266" s="55" t="s">
        <v>982</v>
      </c>
    </row>
    <row r="268" spans="2:5" x14ac:dyDescent="0.25">
      <c r="D268" s="48" t="s">
        <v>36</v>
      </c>
    </row>
    <row r="269" spans="2:5" x14ac:dyDescent="0.25">
      <c r="D269" s="55" t="s">
        <v>1382</v>
      </c>
    </row>
    <row r="271" spans="2:5" x14ac:dyDescent="0.25">
      <c r="D271" s="48" t="s">
        <v>1222</v>
      </c>
    </row>
    <row r="302" spans="4:4" x14ac:dyDescent="0.25">
      <c r="D302" s="48" t="s">
        <v>1223</v>
      </c>
    </row>
    <row r="336" spans="4:4" x14ac:dyDescent="0.25">
      <c r="D336" s="48" t="s">
        <v>269</v>
      </c>
    </row>
    <row r="337" spans="4:4" x14ac:dyDescent="0.25">
      <c r="D337" s="52" t="s">
        <v>1305</v>
      </c>
    </row>
    <row r="339" spans="4:4" x14ac:dyDescent="0.25">
      <c r="D339" s="52" t="s">
        <v>904</v>
      </c>
    </row>
    <row r="341" spans="4:4" x14ac:dyDescent="0.25">
      <c r="D341" s="48" t="s">
        <v>1223</v>
      </c>
    </row>
    <row r="399" spans="4:4" x14ac:dyDescent="0.25">
      <c r="D399" s="48" t="s">
        <v>269</v>
      </c>
    </row>
    <row r="400" spans="4:4" x14ac:dyDescent="0.25">
      <c r="D400" s="52" t="s">
        <v>1305</v>
      </c>
    </row>
    <row r="402" spans="4:39" x14ac:dyDescent="0.25">
      <c r="D402" s="57" t="s">
        <v>978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Z402" s="58" t="s">
        <v>376</v>
      </c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</row>
    <row r="403" spans="4:39" x14ac:dyDescent="0.25">
      <c r="D403" s="57" t="s">
        <v>1481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Z403" s="58" t="s">
        <v>324</v>
      </c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</row>
    <row r="404" spans="4:39" x14ac:dyDescent="0.25">
      <c r="D404" s="38" t="s">
        <v>729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Z404" s="58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</row>
    <row r="405" spans="4:39" x14ac:dyDescent="0.25">
      <c r="D405" s="38" t="s">
        <v>1482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Z405" s="58" t="s">
        <v>1502</v>
      </c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</row>
    <row r="406" spans="4:39" x14ac:dyDescent="0.25">
      <c r="D406" s="57" t="s">
        <v>1510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Z406" s="58" t="s">
        <v>283</v>
      </c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</row>
    <row r="407" spans="4:39" x14ac:dyDescent="0.25">
      <c r="D407" s="57" t="s">
        <v>1509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Z407" s="58" t="s">
        <v>1485</v>
      </c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</row>
    <row r="408" spans="4:39" x14ac:dyDescent="0.25">
      <c r="D408" s="57" t="s">
        <v>274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Z408" s="58" t="s">
        <v>1484</v>
      </c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</row>
    <row r="409" spans="4:39" x14ac:dyDescent="0.25">
      <c r="D409" s="38" t="s">
        <v>577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Z409" s="58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</row>
    <row r="410" spans="4:39" x14ac:dyDescent="0.25">
      <c r="D410" s="57" t="s">
        <v>1511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Z410" s="58" t="s">
        <v>263</v>
      </c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</row>
    <row r="411" spans="4:39" x14ac:dyDescent="0.25">
      <c r="D411" s="57" t="s">
        <v>331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Z411" s="58" t="s">
        <v>264</v>
      </c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</row>
    <row r="412" spans="4:39" x14ac:dyDescent="0.25">
      <c r="D412" s="57" t="s">
        <v>1483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Z412" s="58" t="s">
        <v>377</v>
      </c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</row>
    <row r="413" spans="4:39" x14ac:dyDescent="0.25">
      <c r="D413" s="57" t="s">
        <v>542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</row>
    <row r="415" spans="4:39" x14ac:dyDescent="0.25">
      <c r="D415" s="57" t="s">
        <v>1503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4:39" x14ac:dyDescent="0.25">
      <c r="D416" s="57" t="s">
        <v>1504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4:32" x14ac:dyDescent="0.25">
      <c r="D417" s="57" t="s">
        <v>1508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4:32" x14ac:dyDescent="0.25">
      <c r="D418" s="57" t="s">
        <v>1506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20" spans="4:32" x14ac:dyDescent="0.25">
      <c r="D420" s="57" t="s">
        <v>1505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</row>
    <row r="421" spans="4:32" x14ac:dyDescent="0.25">
      <c r="D421" s="57" t="s">
        <v>1504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</row>
    <row r="422" spans="4:32" x14ac:dyDescent="0.25">
      <c r="D422" s="57" t="s">
        <v>1507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</row>
    <row r="423" spans="4:32" x14ac:dyDescent="0.25">
      <c r="D423" s="57" t="s">
        <v>1506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</row>
    <row r="430" spans="4:32" x14ac:dyDescent="0.25">
      <c r="D430" s="58" t="s">
        <v>376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</row>
    <row r="431" spans="4:32" x14ac:dyDescent="0.25">
      <c r="D431" s="58" t="s">
        <v>324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</row>
    <row r="432" spans="4:32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</row>
    <row r="433" spans="4:23" x14ac:dyDescent="0.25">
      <c r="D433" s="58" t="s">
        <v>1489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</row>
    <row r="434" spans="4:23" x14ac:dyDescent="0.25">
      <c r="D434" s="58" t="s">
        <v>283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</row>
    <row r="435" spans="4:23" x14ac:dyDescent="0.25">
      <c r="D435" s="58" t="s">
        <v>1493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</row>
    <row r="436" spans="4:23" x14ac:dyDescent="0.25">
      <c r="D436" s="58" t="s">
        <v>1494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</row>
    <row r="437" spans="4:23" x14ac:dyDescent="0.25">
      <c r="D437" s="58" t="s">
        <v>1496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</row>
    <row r="438" spans="4:23" x14ac:dyDescent="0.25">
      <c r="D438" s="58" t="s">
        <v>1501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</row>
    <row r="439" spans="4:23" x14ac:dyDescent="0.25">
      <c r="D439" s="58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</row>
    <row r="440" spans="4:23" x14ac:dyDescent="0.25">
      <c r="D440" s="58" t="s">
        <v>1490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</row>
    <row r="441" spans="4:23" x14ac:dyDescent="0.25">
      <c r="D441" s="58" t="s">
        <v>283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</row>
    <row r="442" spans="4:23" x14ac:dyDescent="0.25">
      <c r="D442" s="58" t="s">
        <v>1493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</row>
    <row r="443" spans="4:23" x14ac:dyDescent="0.25">
      <c r="D443" s="58" t="s">
        <v>1494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</row>
    <row r="444" spans="4:23" x14ac:dyDescent="0.25">
      <c r="D444" s="58" t="s">
        <v>1496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</row>
    <row r="445" spans="4:23" x14ac:dyDescent="0.25">
      <c r="D445" s="58" t="s">
        <v>1501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</row>
    <row r="446" spans="4:23" x14ac:dyDescent="0.25">
      <c r="D446" s="58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</row>
    <row r="447" spans="4:23" x14ac:dyDescent="0.25">
      <c r="D447" s="58" t="s">
        <v>1491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</row>
    <row r="448" spans="4:23" x14ac:dyDescent="0.25">
      <c r="D448" s="58" t="s">
        <v>283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</row>
    <row r="449" spans="4:23" x14ac:dyDescent="0.25">
      <c r="D449" s="58" t="s">
        <v>1497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</row>
    <row r="450" spans="4:23" x14ac:dyDescent="0.25">
      <c r="D450" s="58" t="s">
        <v>1498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</row>
    <row r="451" spans="4:23" x14ac:dyDescent="0.25">
      <c r="D451" s="58" t="s">
        <v>1499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</row>
    <row r="452" spans="4:23" x14ac:dyDescent="0.25">
      <c r="D452" s="58" t="s">
        <v>1500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</row>
    <row r="453" spans="4:2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</row>
    <row r="454" spans="4:2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</row>
    <row r="455" spans="4:2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</row>
    <row r="456" spans="4:2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</row>
    <row r="470" spans="4:4" x14ac:dyDescent="0.25">
      <c r="D470" s="52" t="s">
        <v>1194</v>
      </c>
    </row>
    <row r="472" spans="4:4" x14ac:dyDescent="0.25">
      <c r="D472" s="48" t="s">
        <v>1512</v>
      </c>
    </row>
    <row r="518" spans="2:4" x14ac:dyDescent="0.25">
      <c r="B518" s="51">
        <v>0</v>
      </c>
      <c r="D518" s="52" t="s">
        <v>1438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1523</v>
      </c>
    </row>
    <row r="524" spans="2:4" x14ac:dyDescent="0.25">
      <c r="D524" s="48" t="s">
        <v>1400</v>
      </c>
    </row>
    <row r="557" spans="4:16" x14ac:dyDescent="0.25">
      <c r="D557" s="52" t="s">
        <v>1194</v>
      </c>
    </row>
    <row r="559" spans="4:16" x14ac:dyDescent="0.25">
      <c r="D559" s="48" t="s">
        <v>269</v>
      </c>
      <c r="M559" s="48" t="s">
        <v>1514</v>
      </c>
    </row>
    <row r="560" spans="4:16" x14ac:dyDescent="0.25">
      <c r="D560" s="52" t="s">
        <v>1513</v>
      </c>
      <c r="M560" s="59" t="s">
        <v>552</v>
      </c>
      <c r="N560" s="47" t="s">
        <v>515</v>
      </c>
      <c r="P560" s="87" t="s">
        <v>303</v>
      </c>
    </row>
    <row r="562" spans="4:39" x14ac:dyDescent="0.25">
      <c r="D562" s="57" t="s">
        <v>978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376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</row>
    <row r="563" spans="4:39" x14ac:dyDescent="0.25">
      <c r="D563" s="57" t="s">
        <v>1481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324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</row>
    <row r="564" spans="4:39" x14ac:dyDescent="0.25">
      <c r="D564" s="38" t="s">
        <v>729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Z564" s="58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</row>
    <row r="565" spans="4:39" x14ac:dyDescent="0.25">
      <c r="D565" s="38" t="s">
        <v>1482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Z565" s="58" t="s">
        <v>1502</v>
      </c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</row>
    <row r="566" spans="4:39" x14ac:dyDescent="0.25">
      <c r="D566" s="57" t="s">
        <v>1510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Z566" s="58" t="s">
        <v>283</v>
      </c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</row>
    <row r="567" spans="4:39" x14ac:dyDescent="0.25">
      <c r="D567" s="57" t="s">
        <v>1509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Z567" s="58" t="s">
        <v>1517</v>
      </c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</row>
    <row r="568" spans="4:39" x14ac:dyDescent="0.25">
      <c r="D568" s="57" t="s">
        <v>274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Z568" s="58" t="s">
        <v>734</v>
      </c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</row>
    <row r="569" spans="4:39" x14ac:dyDescent="0.25">
      <c r="D569" s="38" t="s">
        <v>577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Z569" s="58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</row>
    <row r="570" spans="4:39" x14ac:dyDescent="0.25">
      <c r="D570" s="57" t="s">
        <v>1511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Z570" s="58" t="s">
        <v>263</v>
      </c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</row>
    <row r="571" spans="4:39" x14ac:dyDescent="0.25">
      <c r="D571" s="57" t="s">
        <v>331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Z571" s="58" t="s">
        <v>264</v>
      </c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</row>
    <row r="572" spans="4:39" x14ac:dyDescent="0.25">
      <c r="D572" s="57" t="s">
        <v>1515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Z572" s="58" t="s">
        <v>377</v>
      </c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</row>
    <row r="573" spans="4:39" x14ac:dyDescent="0.25">
      <c r="D573" s="57" t="s">
        <v>542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</row>
    <row r="575" spans="4:39" x14ac:dyDescent="0.25">
      <c r="D575" s="57" t="s">
        <v>1503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39" x14ac:dyDescent="0.25">
      <c r="D576" s="57" t="s">
        <v>1504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32" x14ac:dyDescent="0.25">
      <c r="D577" s="57" t="s">
        <v>1508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32" x14ac:dyDescent="0.25">
      <c r="D578" s="57" t="s">
        <v>1516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32" x14ac:dyDescent="0.25">
      <c r="D580" s="57" t="s">
        <v>1505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</row>
    <row r="581" spans="4:32" x14ac:dyDescent="0.25">
      <c r="D581" s="57" t="s">
        <v>1504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</row>
    <row r="582" spans="4:32" x14ac:dyDescent="0.25">
      <c r="D582" s="57" t="s">
        <v>1507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</row>
    <row r="583" spans="4:32" x14ac:dyDescent="0.25">
      <c r="D583" s="57" t="s">
        <v>1516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</row>
    <row r="585" spans="4:32" x14ac:dyDescent="0.25">
      <c r="D585" s="57" t="s">
        <v>649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32" x14ac:dyDescent="0.25">
      <c r="D586" s="57" t="s">
        <v>1544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32" x14ac:dyDescent="0.25">
      <c r="D587" s="57" t="s">
        <v>1510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32" x14ac:dyDescent="0.25">
      <c r="D588" s="57" t="s">
        <v>1545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90" spans="4:32" x14ac:dyDescent="0.25">
      <c r="D590" s="58" t="s">
        <v>376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</row>
    <row r="591" spans="4:32" x14ac:dyDescent="0.25">
      <c r="D591" s="58" t="s">
        <v>324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</row>
    <row r="592" spans="4:32" x14ac:dyDescent="0.25">
      <c r="D592" s="58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</row>
    <row r="593" spans="4:75" x14ac:dyDescent="0.25">
      <c r="D593" s="58" t="s">
        <v>1489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</row>
    <row r="594" spans="4:75" x14ac:dyDescent="0.25">
      <c r="D594" s="58" t="s">
        <v>283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</row>
    <row r="595" spans="4:75" x14ac:dyDescent="0.25">
      <c r="D595" s="58" t="s">
        <v>1547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</row>
    <row r="596" spans="4:75" x14ac:dyDescent="0.25">
      <c r="D596" s="58" t="s">
        <v>1548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</row>
    <row r="597" spans="4:75" x14ac:dyDescent="0.25">
      <c r="D597" s="58" t="s">
        <v>1550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</row>
    <row r="598" spans="4:75" x14ac:dyDescent="0.25">
      <c r="D598" s="58" t="s">
        <v>1518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BW598" s="59" t="s">
        <v>1546</v>
      </c>
    </row>
    <row r="599" spans="4:75" x14ac:dyDescent="0.25">
      <c r="D599" s="58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</row>
    <row r="600" spans="4:75" x14ac:dyDescent="0.25">
      <c r="D600" s="58" t="s">
        <v>1490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</row>
    <row r="601" spans="4:75" x14ac:dyDescent="0.25">
      <c r="D601" s="58" t="s">
        <v>283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</row>
    <row r="602" spans="4:75" x14ac:dyDescent="0.25">
      <c r="D602" s="58" t="s">
        <v>1547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</row>
    <row r="603" spans="4:75" x14ac:dyDescent="0.25">
      <c r="D603" s="58" t="s">
        <v>1548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</row>
    <row r="604" spans="4:75" x14ac:dyDescent="0.25">
      <c r="D604" s="58" t="s">
        <v>1550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</row>
    <row r="605" spans="4:75" x14ac:dyDescent="0.25">
      <c r="D605" s="58" t="s">
        <v>1518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</row>
    <row r="606" spans="4:75" x14ac:dyDescent="0.25">
      <c r="D606" s="58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</row>
    <row r="607" spans="4:75" x14ac:dyDescent="0.25">
      <c r="D607" s="58" t="s">
        <v>1491</v>
      </c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</row>
    <row r="608" spans="4:75" x14ac:dyDescent="0.25">
      <c r="D608" s="58" t="s">
        <v>283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BW608" s="59" t="s">
        <v>1549</v>
      </c>
    </row>
    <row r="609" spans="4:23" x14ac:dyDescent="0.25">
      <c r="D609" s="58" t="s">
        <v>1551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</row>
    <row r="610" spans="4:23" x14ac:dyDescent="0.25">
      <c r="D610" s="58" t="s">
        <v>1552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</row>
    <row r="611" spans="4:23" x14ac:dyDescent="0.25">
      <c r="D611" s="58" t="s">
        <v>1553</v>
      </c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</row>
    <row r="612" spans="4:23" x14ac:dyDescent="0.25">
      <c r="D612" s="58" t="s">
        <v>1519</v>
      </c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</row>
    <row r="613" spans="4:23" x14ac:dyDescent="0.25">
      <c r="D613" s="58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</row>
    <row r="614" spans="4:23" x14ac:dyDescent="0.25">
      <c r="D614" s="58" t="s">
        <v>263</v>
      </c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</row>
    <row r="615" spans="4:23" x14ac:dyDescent="0.25">
      <c r="D615" s="58" t="s">
        <v>264</v>
      </c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</row>
    <row r="616" spans="4:23" x14ac:dyDescent="0.25">
      <c r="D616" s="58" t="s">
        <v>377</v>
      </c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</row>
    <row r="618" spans="4:23" x14ac:dyDescent="0.25">
      <c r="D618" s="71" t="s">
        <v>1555</v>
      </c>
    </row>
    <row r="619" spans="4:23" x14ac:dyDescent="0.25">
      <c r="D619" s="71" t="s">
        <v>1556</v>
      </c>
    </row>
    <row r="625" spans="4:4" x14ac:dyDescent="0.25">
      <c r="D625" s="48" t="s">
        <v>1562</v>
      </c>
    </row>
    <row r="641" spans="4:4" x14ac:dyDescent="0.25">
      <c r="D641" s="52" t="s">
        <v>1300</v>
      </c>
    </row>
    <row r="643" spans="4:4" x14ac:dyDescent="0.25">
      <c r="D643" s="48" t="s">
        <v>1562</v>
      </c>
    </row>
    <row r="674" spans="2:4" x14ac:dyDescent="0.25">
      <c r="B674" s="50">
        <v>0</v>
      </c>
      <c r="D674" s="52" t="s">
        <v>1453</v>
      </c>
    </row>
    <row r="675" spans="2:4" x14ac:dyDescent="0.25">
      <c r="D675" s="60" t="s">
        <v>305</v>
      </c>
    </row>
    <row r="676" spans="2:4" x14ac:dyDescent="0.25">
      <c r="D676" s="56" t="s">
        <v>35</v>
      </c>
    </row>
    <row r="764" spans="2:4" x14ac:dyDescent="0.25">
      <c r="B764" s="51">
        <v>0</v>
      </c>
      <c r="D764" s="52" t="s">
        <v>1440</v>
      </c>
    </row>
    <row r="765" spans="2:4" x14ac:dyDescent="0.25">
      <c r="D765" s="60" t="s">
        <v>305</v>
      </c>
    </row>
    <row r="767" spans="2:4" x14ac:dyDescent="0.25">
      <c r="D767" s="48" t="s">
        <v>36</v>
      </c>
    </row>
    <row r="768" spans="2:4" x14ac:dyDescent="0.25">
      <c r="D768" s="55" t="s">
        <v>1543</v>
      </c>
    </row>
    <row r="770" spans="4:4" x14ac:dyDescent="0.25">
      <c r="D770" s="48" t="s">
        <v>1399</v>
      </c>
    </row>
    <row r="814" spans="55:55" x14ac:dyDescent="0.25">
      <c r="BC814" s="48" t="s">
        <v>1554</v>
      </c>
    </row>
    <row r="822" spans="4:37" x14ac:dyDescent="0.25">
      <c r="D822" s="48" t="s">
        <v>269</v>
      </c>
    </row>
    <row r="823" spans="4:37" x14ac:dyDescent="0.25">
      <c r="D823" s="52" t="s">
        <v>1413</v>
      </c>
      <c r="N823" s="52" t="s">
        <v>1443</v>
      </c>
      <c r="W823" s="48" t="s">
        <v>1444</v>
      </c>
    </row>
    <row r="825" spans="4:37" x14ac:dyDescent="0.25">
      <c r="D825" s="57" t="s">
        <v>1446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</row>
    <row r="826" spans="4:37" x14ac:dyDescent="0.25">
      <c r="D826" s="57" t="s">
        <v>1447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</row>
    <row r="827" spans="4:37" x14ac:dyDescent="0.25">
      <c r="D827" s="57" t="s">
        <v>1448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</row>
    <row r="829" spans="4:37" x14ac:dyDescent="0.25">
      <c r="D829" s="57" t="s">
        <v>33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4:37" x14ac:dyDescent="0.25">
      <c r="D830" s="57" t="s">
        <v>530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4:37" x14ac:dyDescent="0.25">
      <c r="D831" s="57" t="s">
        <v>665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4:37" x14ac:dyDescent="0.25">
      <c r="D832" s="57" t="s">
        <v>666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4:27" x14ac:dyDescent="0.25">
      <c r="D833" s="57" t="s">
        <v>895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4:27" x14ac:dyDescent="0.25">
      <c r="D834" s="57" t="s">
        <v>396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4:27" x14ac:dyDescent="0.25">
      <c r="D835" s="57" t="s">
        <v>667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4:27" x14ac:dyDescent="0.25">
      <c r="D836" s="57" t="s">
        <v>266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4:27" x14ac:dyDescent="0.25">
      <c r="D837" s="57" t="s">
        <v>278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4:27" x14ac:dyDescent="0.25">
      <c r="D838" s="57" t="s">
        <v>274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4:27" x14ac:dyDescent="0.25">
      <c r="D839" s="57" t="s">
        <v>803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4:27" x14ac:dyDescent="0.25">
      <c r="D840" s="57" t="s">
        <v>651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4:27" x14ac:dyDescent="0.25">
      <c r="D841" s="57" t="s">
        <v>804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4:27" x14ac:dyDescent="0.25">
      <c r="D842" s="57" t="s">
        <v>653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4:27" x14ac:dyDescent="0.25">
      <c r="D843" s="57" t="s">
        <v>1445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4:27" x14ac:dyDescent="0.25">
      <c r="D844" s="57" t="s">
        <v>542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6" spans="4:27" x14ac:dyDescent="0.25">
      <c r="D846" s="48" t="s">
        <v>1486</v>
      </c>
    </row>
    <row r="874" spans="4:4" x14ac:dyDescent="0.25">
      <c r="D874" s="52" t="s">
        <v>1194</v>
      </c>
    </row>
    <row r="876" spans="4:4" x14ac:dyDescent="0.25">
      <c r="D876" s="48" t="s">
        <v>1486</v>
      </c>
    </row>
    <row r="895" spans="4:17" x14ac:dyDescent="0.25">
      <c r="D895" s="58" t="s">
        <v>376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</row>
    <row r="896" spans="4:17" x14ac:dyDescent="0.25">
      <c r="D896" s="58" t="s">
        <v>324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</row>
    <row r="897" spans="4:17" x14ac:dyDescent="0.25">
      <c r="D897" s="58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</row>
    <row r="898" spans="4:17" x14ac:dyDescent="0.25">
      <c r="D898" s="58" t="s">
        <v>1502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</row>
    <row r="899" spans="4:17" x14ac:dyDescent="0.25">
      <c r="D899" s="58" t="s">
        <v>283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</row>
    <row r="900" spans="4:17" x14ac:dyDescent="0.25">
      <c r="D900" s="58" t="s">
        <v>1541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</row>
    <row r="901" spans="4:17" x14ac:dyDescent="0.25">
      <c r="D901" s="58" t="s">
        <v>1542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</row>
    <row r="902" spans="4:17" x14ac:dyDescent="0.25">
      <c r="D902" s="58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</row>
    <row r="903" spans="4:17" x14ac:dyDescent="0.25">
      <c r="D903" s="58" t="s">
        <v>263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</row>
    <row r="904" spans="4:17" x14ac:dyDescent="0.25">
      <c r="D904" s="58" t="s">
        <v>264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</row>
    <row r="905" spans="4:17" x14ac:dyDescent="0.25">
      <c r="D905" s="58" t="s">
        <v>377</v>
      </c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</row>
    <row r="907" spans="4:17" x14ac:dyDescent="0.25">
      <c r="D907" s="48" t="s">
        <v>1486</v>
      </c>
    </row>
    <row r="970" spans="2:4" x14ac:dyDescent="0.25">
      <c r="B970" s="49">
        <v>0</v>
      </c>
      <c r="D970" s="52" t="s">
        <v>1479</v>
      </c>
    </row>
    <row r="993" spans="2:13" x14ac:dyDescent="0.25">
      <c r="D993" s="48" t="s">
        <v>269</v>
      </c>
      <c r="M993" s="48" t="s">
        <v>310</v>
      </c>
    </row>
    <row r="994" spans="2:13" x14ac:dyDescent="0.25">
      <c r="D994" s="52" t="s">
        <v>1480</v>
      </c>
      <c r="M994" s="52" t="s">
        <v>1610</v>
      </c>
    </row>
    <row r="1007" spans="2:13" x14ac:dyDescent="0.25">
      <c r="B1007" s="49">
        <v>0</v>
      </c>
      <c r="D1007" s="52" t="s">
        <v>1004</v>
      </c>
    </row>
    <row r="1028" spans="4:23" x14ac:dyDescent="0.25">
      <c r="D1028" s="57" t="s">
        <v>352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</row>
    <row r="1029" spans="4:23" x14ac:dyDescent="0.25">
      <c r="D1029" s="57" t="s">
        <v>528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</row>
    <row r="1030" spans="4:23" x14ac:dyDescent="0.25">
      <c r="D1030" s="57" t="s">
        <v>257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</row>
    <row r="1031" spans="4:23" x14ac:dyDescent="0.25">
      <c r="D1031" s="57" t="s">
        <v>1611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</row>
    <row r="1033" spans="4:23" x14ac:dyDescent="0.25">
      <c r="D1033" s="58" t="s">
        <v>376</v>
      </c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</row>
    <row r="1034" spans="4:23" x14ac:dyDescent="0.25">
      <c r="D1034" s="58" t="s">
        <v>324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</row>
    <row r="1035" spans="4:23" x14ac:dyDescent="0.25">
      <c r="D1035" s="58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</row>
    <row r="1036" spans="4:23" x14ac:dyDescent="0.25">
      <c r="D1036" s="58" t="s">
        <v>281</v>
      </c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54"/>
    </row>
    <row r="1037" spans="4:23" x14ac:dyDescent="0.25">
      <c r="D1037" s="58" t="s">
        <v>283</v>
      </c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54"/>
    </row>
    <row r="1038" spans="4:23" x14ac:dyDescent="0.25">
      <c r="D1038" s="58" t="s">
        <v>1612</v>
      </c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54"/>
    </row>
    <row r="1039" spans="4:23" x14ac:dyDescent="0.25">
      <c r="D1039" s="58" t="s">
        <v>1613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</row>
    <row r="1040" spans="4:23" x14ac:dyDescent="0.25">
      <c r="D1040" s="58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</row>
    <row r="1041" spans="2:15" x14ac:dyDescent="0.25">
      <c r="D1041" s="58" t="s">
        <v>263</v>
      </c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</row>
    <row r="1042" spans="2:15" x14ac:dyDescent="0.25">
      <c r="D1042" s="58" t="s">
        <v>264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</row>
    <row r="1043" spans="2:15" x14ac:dyDescent="0.25">
      <c r="D1043" s="58" t="s">
        <v>377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</row>
    <row r="1051" spans="2:15" x14ac:dyDescent="0.25">
      <c r="B1051" s="51">
        <v>0</v>
      </c>
      <c r="D1051" s="52" t="s">
        <v>1560</v>
      </c>
    </row>
    <row r="1052" spans="2:15" x14ac:dyDescent="0.25">
      <c r="D1052" s="60" t="s">
        <v>304</v>
      </c>
    </row>
    <row r="1054" spans="2:15" x14ac:dyDescent="0.25">
      <c r="D1054" s="48" t="s">
        <v>36</v>
      </c>
    </row>
    <row r="1055" spans="2:15" x14ac:dyDescent="0.25">
      <c r="D1055" s="55" t="s">
        <v>1591</v>
      </c>
    </row>
    <row r="1057" spans="4:4" x14ac:dyDescent="0.25">
      <c r="D1057" s="48" t="s">
        <v>781</v>
      </c>
    </row>
    <row r="1084" spans="4:31" x14ac:dyDescent="0.25">
      <c r="D1084" s="48" t="s">
        <v>539</v>
      </c>
      <c r="H1084" s="48" t="s">
        <v>269</v>
      </c>
    </row>
    <row r="1085" spans="4:31" x14ac:dyDescent="0.25">
      <c r="D1085" s="28" t="s">
        <v>1557</v>
      </c>
      <c r="H1085" s="52" t="s">
        <v>1558</v>
      </c>
    </row>
    <row r="1087" spans="4:31" x14ac:dyDescent="0.25">
      <c r="D1087" s="57" t="s">
        <v>1589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</row>
    <row r="1089" spans="4:39" x14ac:dyDescent="0.25">
      <c r="D1089" s="57" t="s">
        <v>978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Z1089" s="58" t="s">
        <v>376</v>
      </c>
      <c r="AA1089" s="54"/>
      <c r="AB1089" s="54"/>
      <c r="AC1089" s="54"/>
      <c r="AD1089" s="54"/>
      <c r="AE1089" s="54"/>
      <c r="AF1089" s="54"/>
      <c r="AG1089" s="54"/>
      <c r="AH1089" s="54"/>
      <c r="AI1089" s="54"/>
      <c r="AJ1089" s="54"/>
      <c r="AK1089" s="54"/>
      <c r="AL1089" s="54"/>
      <c r="AM1089" s="54"/>
    </row>
    <row r="1090" spans="4:39" x14ac:dyDescent="0.25">
      <c r="D1090" s="57" t="s">
        <v>1587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Z1090" s="58" t="s">
        <v>324</v>
      </c>
      <c r="AA1090" s="54"/>
      <c r="AB1090" s="54"/>
      <c r="AC1090" s="54"/>
      <c r="AD1090" s="54"/>
      <c r="AE1090" s="54"/>
      <c r="AF1090" s="54"/>
      <c r="AG1090" s="54"/>
      <c r="AH1090" s="54"/>
      <c r="AI1090" s="54"/>
      <c r="AJ1090" s="54"/>
      <c r="AK1090" s="54"/>
      <c r="AL1090" s="54"/>
      <c r="AM1090" s="54"/>
    </row>
    <row r="1091" spans="4:39" x14ac:dyDescent="0.25">
      <c r="D1091" s="38" t="s">
        <v>396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Z1091" s="58"/>
      <c r="AA1091" s="54"/>
      <c r="AB1091" s="54"/>
      <c r="AC1091" s="54"/>
      <c r="AD1091" s="54"/>
      <c r="AE1091" s="54"/>
      <c r="AF1091" s="54"/>
      <c r="AG1091" s="54"/>
      <c r="AH1091" s="54"/>
      <c r="AI1091" s="54"/>
      <c r="AJ1091" s="54"/>
      <c r="AK1091" s="54"/>
      <c r="AL1091" s="54"/>
      <c r="AM1091" s="54"/>
    </row>
    <row r="1092" spans="4:39" x14ac:dyDescent="0.25">
      <c r="D1092" s="38" t="s">
        <v>555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Z1092" s="58" t="s">
        <v>1502</v>
      </c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</row>
    <row r="1093" spans="4:39" x14ac:dyDescent="0.25">
      <c r="D1093" s="57" t="s">
        <v>1510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Z1093" s="58" t="s">
        <v>283</v>
      </c>
      <c r="AA1093" s="54"/>
      <c r="AB1093" s="54"/>
      <c r="AC1093" s="54"/>
      <c r="AD1093" s="54"/>
      <c r="AE1093" s="54"/>
      <c r="AF1093" s="54"/>
      <c r="AG1093" s="54"/>
      <c r="AH1093" s="54"/>
      <c r="AI1093" s="54"/>
      <c r="AJ1093" s="54"/>
      <c r="AK1093" s="54"/>
      <c r="AL1093" s="54"/>
      <c r="AM1093" s="54"/>
    </row>
    <row r="1094" spans="4:39" x14ac:dyDescent="0.25">
      <c r="D1094" s="57" t="s">
        <v>1509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Z1094" s="58" t="s">
        <v>1590</v>
      </c>
      <c r="AA1094" s="54"/>
      <c r="AB1094" s="54"/>
      <c r="AC1094" s="54"/>
      <c r="AD1094" s="54"/>
      <c r="AE1094" s="54"/>
      <c r="AF1094" s="54"/>
      <c r="AG1094" s="54"/>
      <c r="AH1094" s="54"/>
      <c r="AI1094" s="54"/>
      <c r="AJ1094" s="54"/>
      <c r="AK1094" s="54"/>
      <c r="AL1094" s="54"/>
      <c r="AM1094" s="54"/>
    </row>
    <row r="1095" spans="4:39" x14ac:dyDescent="0.25">
      <c r="D1095" s="57" t="s">
        <v>274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Z1095" s="58" t="s">
        <v>1588</v>
      </c>
      <c r="AA1095" s="54"/>
      <c r="AB1095" s="54"/>
      <c r="AC1095" s="54"/>
      <c r="AD1095" s="54"/>
      <c r="AE1095" s="54"/>
      <c r="AF1095" s="54"/>
      <c r="AG1095" s="54"/>
      <c r="AH1095" s="54"/>
      <c r="AI1095" s="54"/>
      <c r="AJ1095" s="54"/>
      <c r="AK1095" s="54"/>
      <c r="AL1095" s="54"/>
      <c r="AM1095" s="54"/>
    </row>
    <row r="1096" spans="4:39" x14ac:dyDescent="0.25">
      <c r="D1096" s="38" t="s">
        <v>577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Z1096" s="58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</row>
    <row r="1097" spans="4:39" x14ac:dyDescent="0.25">
      <c r="D1097" s="57" t="s">
        <v>1511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Z1097" s="58" t="s">
        <v>263</v>
      </c>
      <c r="AA1097" s="54"/>
      <c r="AB1097" s="54"/>
      <c r="AC1097" s="54"/>
      <c r="AD1097" s="54"/>
      <c r="AE1097" s="54"/>
      <c r="AF1097" s="54"/>
      <c r="AG1097" s="54"/>
      <c r="AH1097" s="54"/>
      <c r="AI1097" s="54"/>
      <c r="AJ1097" s="54"/>
      <c r="AK1097" s="54"/>
      <c r="AL1097" s="54"/>
      <c r="AM1097" s="54"/>
    </row>
    <row r="1098" spans="4:39" x14ac:dyDescent="0.25">
      <c r="D1098" s="57" t="s">
        <v>331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Z1098" s="58" t="s">
        <v>264</v>
      </c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</row>
    <row r="1099" spans="4:39" x14ac:dyDescent="0.25">
      <c r="D1099" s="57" t="s">
        <v>1586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Z1099" s="58" t="s">
        <v>377</v>
      </c>
      <c r="AA1099" s="54"/>
      <c r="AB1099" s="54"/>
      <c r="AC1099" s="54"/>
      <c r="AD1099" s="54"/>
      <c r="AE1099" s="54"/>
      <c r="AF1099" s="54"/>
      <c r="AG1099" s="54"/>
      <c r="AH1099" s="54"/>
      <c r="AI1099" s="54"/>
      <c r="AJ1099" s="54"/>
      <c r="AK1099" s="54"/>
      <c r="AL1099" s="54"/>
      <c r="AM1099" s="54"/>
    </row>
    <row r="1100" spans="4:39" x14ac:dyDescent="0.25">
      <c r="D1100" s="57" t="s">
        <v>542</v>
      </c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</row>
    <row r="1102" spans="4:39" x14ac:dyDescent="0.25">
      <c r="D1102" s="48" t="s">
        <v>1592</v>
      </c>
    </row>
    <row r="1117" spans="4:4" x14ac:dyDescent="0.25">
      <c r="D1117" s="52" t="s">
        <v>1300</v>
      </c>
    </row>
    <row r="1119" spans="4:4" x14ac:dyDescent="0.25">
      <c r="D1119" s="48" t="s">
        <v>1592</v>
      </c>
    </row>
    <row r="1146" spans="2:4" x14ac:dyDescent="0.25">
      <c r="B1146" s="51">
        <v>0</v>
      </c>
      <c r="D1146" s="52" t="s">
        <v>1566</v>
      </c>
    </row>
    <row r="1147" spans="2:4" x14ac:dyDescent="0.25">
      <c r="D1147" s="60" t="s">
        <v>305</v>
      </c>
    </row>
    <row r="1149" spans="2:4" x14ac:dyDescent="0.25">
      <c r="D1149" s="48" t="s">
        <v>36</v>
      </c>
    </row>
    <row r="1150" spans="2:4" x14ac:dyDescent="0.25">
      <c r="D1150" s="55" t="s">
        <v>1606</v>
      </c>
    </row>
    <row r="1152" spans="2:4" x14ac:dyDescent="0.25">
      <c r="D1152" s="48" t="s">
        <v>1563</v>
      </c>
    </row>
    <row r="1168" spans="4:4" x14ac:dyDescent="0.25">
      <c r="D1168" s="48" t="s">
        <v>1564</v>
      </c>
    </row>
    <row r="1185" spans="4:4" x14ac:dyDescent="0.25">
      <c r="D1185" s="48" t="s">
        <v>1568</v>
      </c>
    </row>
    <row r="1208" spans="4:33" x14ac:dyDescent="0.25">
      <c r="D1208" s="48" t="s">
        <v>269</v>
      </c>
      <c r="M1208" s="48" t="s">
        <v>310</v>
      </c>
      <c r="V1208" s="48" t="s">
        <v>310</v>
      </c>
    </row>
    <row r="1209" spans="4:33" x14ac:dyDescent="0.25">
      <c r="D1209" s="52" t="s">
        <v>1570</v>
      </c>
      <c r="M1209" s="52" t="s">
        <v>1572</v>
      </c>
      <c r="V1209" s="52" t="s">
        <v>1571</v>
      </c>
    </row>
    <row r="1211" spans="4:33" x14ac:dyDescent="0.25">
      <c r="D1211" s="48" t="s">
        <v>1573</v>
      </c>
    </row>
    <row r="1213" spans="4:33" x14ac:dyDescent="0.25">
      <c r="D1213" s="57" t="s">
        <v>1583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  <c r="AA1213" s="53"/>
      <c r="AB1213" s="53"/>
      <c r="AC1213" s="53"/>
      <c r="AD1213" s="53"/>
      <c r="AE1213" s="53"/>
      <c r="AF1213" s="53"/>
      <c r="AG1213" s="53"/>
    </row>
    <row r="1214" spans="4:33" x14ac:dyDescent="0.25">
      <c r="D1214" s="57" t="s">
        <v>1584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  <c r="AA1214" s="53"/>
      <c r="AB1214" s="53"/>
      <c r="AC1214" s="53"/>
      <c r="AD1214" s="53"/>
      <c r="AE1214" s="53"/>
      <c r="AF1214" s="53"/>
      <c r="AG1214" s="53"/>
    </row>
    <row r="1215" spans="4:33" x14ac:dyDescent="0.25">
      <c r="D1215" s="57" t="s">
        <v>1585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  <c r="AA1215" s="53"/>
      <c r="AB1215" s="53"/>
      <c r="AC1215" s="53"/>
      <c r="AD1215" s="53"/>
      <c r="AE1215" s="53"/>
      <c r="AF1215" s="53"/>
      <c r="AG1215" s="53"/>
    </row>
    <row r="1217" spans="4:66" x14ac:dyDescent="0.25">
      <c r="D1217" s="57" t="s">
        <v>1574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  <c r="AA1217" s="53"/>
      <c r="AB1217" s="53"/>
      <c r="AC1217" s="53"/>
      <c r="AD1217" s="53"/>
      <c r="AE1217" s="53"/>
      <c r="AF1217" s="53"/>
      <c r="AG1217" s="53"/>
      <c r="AH1217" s="53"/>
      <c r="AI1217" s="53"/>
      <c r="AJ1217" s="53"/>
      <c r="AK1217" s="53"/>
      <c r="AL1217" s="53"/>
      <c r="AM1217" s="53"/>
      <c r="AN1217" s="53"/>
      <c r="AO1217" s="53"/>
      <c r="AP1217" s="53"/>
      <c r="AQ1217" s="53"/>
      <c r="AR1217" s="53"/>
      <c r="AS1217" s="53"/>
      <c r="AT1217" s="53"/>
      <c r="AU1217" s="53"/>
      <c r="AV1217" s="53"/>
      <c r="AW1217" s="53"/>
      <c r="AX1217" s="53"/>
      <c r="AY1217" s="53"/>
      <c r="AZ1217" s="53"/>
      <c r="BA1217" s="53"/>
      <c r="BB1217" s="53"/>
      <c r="BC1217" s="53"/>
      <c r="BD1217" s="53"/>
      <c r="BE1217" s="53"/>
      <c r="BF1217" s="53"/>
      <c r="BG1217" s="53"/>
      <c r="BH1217" s="53"/>
      <c r="BI1217" s="53"/>
      <c r="BJ1217" s="53"/>
      <c r="BK1217" s="53"/>
      <c r="BL1217" s="53"/>
      <c r="BM1217" s="53"/>
      <c r="BN1217" s="53"/>
    </row>
    <row r="1218" spans="4:66" x14ac:dyDescent="0.25">
      <c r="D1218" s="57" t="s">
        <v>420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  <c r="AA1218" s="53"/>
      <c r="AB1218" s="53"/>
      <c r="AC1218" s="53"/>
      <c r="AD1218" s="53"/>
      <c r="AE1218" s="53"/>
      <c r="AF1218" s="53"/>
      <c r="AG1218" s="53"/>
      <c r="AH1218" s="53"/>
      <c r="AI1218" s="53"/>
      <c r="AJ1218" s="53"/>
      <c r="AK1218" s="53"/>
      <c r="AL1218" s="53"/>
      <c r="AM1218" s="53"/>
      <c r="AN1218" s="53"/>
      <c r="AO1218" s="53"/>
      <c r="AP1218" s="53"/>
      <c r="AQ1218" s="53"/>
      <c r="AR1218" s="53"/>
      <c r="AS1218" s="53"/>
      <c r="AT1218" s="53"/>
      <c r="AU1218" s="53"/>
      <c r="AV1218" s="53"/>
      <c r="AW1218" s="53"/>
      <c r="AX1218" s="53"/>
      <c r="AY1218" s="53"/>
      <c r="AZ1218" s="53"/>
      <c r="BA1218" s="53"/>
      <c r="BB1218" s="53"/>
      <c r="BC1218" s="53"/>
      <c r="BD1218" s="53"/>
      <c r="BE1218" s="53"/>
      <c r="BF1218" s="53"/>
      <c r="BG1218" s="53"/>
      <c r="BH1218" s="53"/>
      <c r="BI1218" s="53"/>
      <c r="BJ1218" s="53"/>
      <c r="BK1218" s="53"/>
      <c r="BL1218" s="53"/>
      <c r="BM1218" s="53"/>
      <c r="BN1218" s="53"/>
    </row>
    <row r="1219" spans="4:66" x14ac:dyDescent="0.25">
      <c r="D1219" s="57" t="s">
        <v>1575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  <c r="AA1219" s="53"/>
      <c r="AB1219" s="53"/>
      <c r="AC1219" s="53"/>
      <c r="AD1219" s="53"/>
      <c r="AE1219" s="53"/>
      <c r="AF1219" s="53"/>
      <c r="AG1219" s="53"/>
      <c r="AH1219" s="53"/>
      <c r="AI1219" s="53"/>
      <c r="AJ1219" s="53"/>
      <c r="AK1219" s="53"/>
      <c r="AL1219" s="53"/>
      <c r="AM1219" s="53"/>
      <c r="AN1219" s="53"/>
      <c r="AO1219" s="53"/>
      <c r="AP1219" s="53"/>
      <c r="AQ1219" s="53"/>
      <c r="AR1219" s="53"/>
      <c r="AS1219" s="53"/>
      <c r="AT1219" s="53"/>
      <c r="AU1219" s="53"/>
      <c r="AV1219" s="53"/>
      <c r="AW1219" s="53"/>
      <c r="AX1219" s="53"/>
      <c r="AY1219" s="53"/>
      <c r="AZ1219" s="53"/>
      <c r="BA1219" s="53"/>
      <c r="BB1219" s="53"/>
      <c r="BC1219" s="53"/>
      <c r="BD1219" s="53"/>
      <c r="BE1219" s="53"/>
      <c r="BF1219" s="53"/>
      <c r="BG1219" s="53"/>
      <c r="BH1219" s="53"/>
      <c r="BI1219" s="53"/>
      <c r="BJ1219" s="53"/>
      <c r="BK1219" s="53"/>
      <c r="BL1219" s="53"/>
      <c r="BM1219" s="53"/>
      <c r="BN1219" s="53"/>
    </row>
    <row r="1221" spans="4:66" x14ac:dyDescent="0.25">
      <c r="D1221" s="52" t="s">
        <v>310</v>
      </c>
      <c r="M1221" s="52" t="s">
        <v>1581</v>
      </c>
    </row>
    <row r="1222" spans="4:66" x14ac:dyDescent="0.25">
      <c r="D1222" s="71" t="s">
        <v>1572</v>
      </c>
      <c r="M1222" s="48" t="s">
        <v>1235</v>
      </c>
    </row>
    <row r="1223" spans="4:66" x14ac:dyDescent="0.25">
      <c r="D1223" s="48" t="s">
        <v>1576</v>
      </c>
      <c r="M1223" s="48" t="s">
        <v>1235</v>
      </c>
    </row>
    <row r="1224" spans="4:66" x14ac:dyDescent="0.25">
      <c r="D1224" s="48" t="s">
        <v>1577</v>
      </c>
      <c r="M1224" s="48" t="s">
        <v>1235</v>
      </c>
    </row>
    <row r="1225" spans="4:66" x14ac:dyDescent="0.25">
      <c r="D1225" s="71" t="s">
        <v>1578</v>
      </c>
      <c r="M1225" s="48" t="s">
        <v>1582</v>
      </c>
    </row>
    <row r="1226" spans="4:66" x14ac:dyDescent="0.25">
      <c r="D1226" s="48" t="s">
        <v>1579</v>
      </c>
      <c r="M1226" s="48" t="s">
        <v>1582</v>
      </c>
    </row>
    <row r="1227" spans="4:66" x14ac:dyDescent="0.25">
      <c r="D1227" s="48" t="s">
        <v>1580</v>
      </c>
      <c r="M1227" s="48" t="s">
        <v>1582</v>
      </c>
    </row>
    <row r="1229" spans="4:66" x14ac:dyDescent="0.25">
      <c r="D1229" s="57" t="s">
        <v>1593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</row>
    <row r="1230" spans="4:66" x14ac:dyDescent="0.25">
      <c r="D1230" s="57" t="s">
        <v>1595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</row>
    <row r="1231" spans="4:66" x14ac:dyDescent="0.25">
      <c r="D1231" s="57" t="s">
        <v>1594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</row>
    <row r="1233" spans="4:27" x14ac:dyDescent="0.25">
      <c r="D1233" s="57" t="s">
        <v>272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</row>
    <row r="1234" spans="4:27" x14ac:dyDescent="0.25">
      <c r="D1234" s="57" t="s">
        <v>362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</row>
    <row r="1235" spans="4:27" x14ac:dyDescent="0.25">
      <c r="D1235" s="57" t="s">
        <v>459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</row>
    <row r="1236" spans="4:27" x14ac:dyDescent="0.25">
      <c r="D1236" s="57" t="s">
        <v>460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</row>
    <row r="1237" spans="4:27" x14ac:dyDescent="0.25">
      <c r="D1237" s="57" t="s">
        <v>1599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</row>
    <row r="1238" spans="4:27" x14ac:dyDescent="0.25">
      <c r="D1238" s="57" t="s">
        <v>1600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</row>
    <row r="1239" spans="4:27" x14ac:dyDescent="0.25">
      <c r="D1239" s="57" t="s">
        <v>1601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</row>
    <row r="1241" spans="4:27" x14ac:dyDescent="0.25">
      <c r="D1241" s="58" t="s">
        <v>376</v>
      </c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54"/>
      <c r="P1241" s="54"/>
      <c r="Q1241" s="54"/>
      <c r="R1241" s="54"/>
      <c r="S1241" s="54"/>
      <c r="T1241" s="54"/>
    </row>
    <row r="1242" spans="4:27" x14ac:dyDescent="0.25">
      <c r="D1242" s="58" t="s">
        <v>324</v>
      </c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54"/>
      <c r="P1242" s="54"/>
      <c r="Q1242" s="54"/>
      <c r="R1242" s="54"/>
      <c r="S1242" s="54"/>
      <c r="T1242" s="54"/>
    </row>
    <row r="1243" spans="4:27" x14ac:dyDescent="0.25">
      <c r="D1243" s="58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54"/>
      <c r="P1243" s="54"/>
      <c r="Q1243" s="54"/>
      <c r="R1243" s="54"/>
      <c r="S1243" s="54"/>
      <c r="T1243" s="54"/>
    </row>
    <row r="1244" spans="4:27" x14ac:dyDescent="0.25">
      <c r="D1244" s="58" t="s">
        <v>1596</v>
      </c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54"/>
      <c r="P1244" s="54"/>
      <c r="Q1244" s="54"/>
      <c r="R1244" s="54"/>
      <c r="S1244" s="54"/>
      <c r="T1244" s="54"/>
    </row>
    <row r="1245" spans="4:27" x14ac:dyDescent="0.25">
      <c r="D1245" s="58" t="s">
        <v>283</v>
      </c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54"/>
      <c r="P1245" s="54"/>
      <c r="Q1245" s="54"/>
      <c r="R1245" s="54"/>
      <c r="S1245" s="54"/>
      <c r="T1245" s="54"/>
    </row>
    <row r="1246" spans="4:27" x14ac:dyDescent="0.25">
      <c r="D1246" s="58" t="s">
        <v>1607</v>
      </c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54"/>
      <c r="P1246" s="54"/>
      <c r="Q1246" s="54"/>
      <c r="R1246" s="54"/>
      <c r="S1246" s="54"/>
      <c r="T1246" s="54"/>
    </row>
    <row r="1247" spans="4:27" x14ac:dyDescent="0.25">
      <c r="D1247" s="58" t="s">
        <v>1608</v>
      </c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54"/>
      <c r="P1247" s="54"/>
      <c r="Q1247" s="54"/>
      <c r="R1247" s="54"/>
      <c r="S1247" s="54"/>
      <c r="T1247" s="54"/>
    </row>
    <row r="1248" spans="4:27" x14ac:dyDescent="0.25">
      <c r="D1248" s="58" t="s">
        <v>1597</v>
      </c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4"/>
      <c r="R1248" s="54"/>
      <c r="S1248" s="54"/>
      <c r="T1248" s="54"/>
    </row>
    <row r="1249" spans="4:20" x14ac:dyDescent="0.25">
      <c r="D1249" s="58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54"/>
      <c r="P1249" s="54"/>
      <c r="Q1249" s="54"/>
      <c r="R1249" s="54"/>
      <c r="S1249" s="54"/>
      <c r="T1249" s="54"/>
    </row>
    <row r="1250" spans="4:20" x14ac:dyDescent="0.25">
      <c r="D1250" s="58" t="s">
        <v>1598</v>
      </c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54"/>
      <c r="P1250" s="54"/>
      <c r="Q1250" s="54"/>
      <c r="R1250" s="54"/>
      <c r="S1250" s="54"/>
      <c r="T1250" s="54"/>
    </row>
    <row r="1251" spans="4:20" x14ac:dyDescent="0.25">
      <c r="D1251" s="58" t="s">
        <v>283</v>
      </c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54"/>
      <c r="P1251" s="54"/>
      <c r="Q1251" s="54"/>
      <c r="R1251" s="54"/>
      <c r="S1251" s="54"/>
      <c r="T1251" s="54"/>
    </row>
    <row r="1252" spans="4:20" x14ac:dyDescent="0.25">
      <c r="D1252" s="58" t="s">
        <v>1603</v>
      </c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54"/>
      <c r="P1252" s="54"/>
      <c r="Q1252" s="54"/>
      <c r="R1252" s="54"/>
      <c r="S1252" s="54"/>
      <c r="T1252" s="54"/>
    </row>
    <row r="1253" spans="4:20" x14ac:dyDescent="0.25">
      <c r="D1253" s="58" t="s">
        <v>1602</v>
      </c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54"/>
      <c r="P1253" s="54"/>
      <c r="Q1253" s="54"/>
      <c r="R1253" s="54"/>
      <c r="S1253" s="54"/>
      <c r="T1253" s="54"/>
    </row>
    <row r="1254" spans="4:20" x14ac:dyDescent="0.25">
      <c r="D1254" s="58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54"/>
      <c r="P1254" s="54"/>
      <c r="Q1254" s="54"/>
      <c r="R1254" s="54"/>
      <c r="S1254" s="54"/>
      <c r="T1254" s="54"/>
    </row>
    <row r="1255" spans="4:20" x14ac:dyDescent="0.25">
      <c r="D1255" s="58" t="s">
        <v>1598</v>
      </c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54"/>
      <c r="P1255" s="54"/>
      <c r="Q1255" s="54"/>
      <c r="R1255" s="54"/>
      <c r="S1255" s="54"/>
      <c r="T1255" s="54"/>
    </row>
    <row r="1256" spans="4:20" x14ac:dyDescent="0.25">
      <c r="D1256" s="58" t="s">
        <v>283</v>
      </c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54"/>
      <c r="P1256" s="54"/>
      <c r="Q1256" s="54"/>
      <c r="R1256" s="54"/>
      <c r="S1256" s="54"/>
      <c r="T1256" s="54"/>
    </row>
    <row r="1257" spans="4:20" x14ac:dyDescent="0.25">
      <c r="D1257" s="58" t="s">
        <v>1605</v>
      </c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54"/>
      <c r="P1257" s="54"/>
      <c r="Q1257" s="54"/>
      <c r="R1257" s="54"/>
      <c r="S1257" s="54"/>
      <c r="T1257" s="54"/>
    </row>
    <row r="1258" spans="4:20" x14ac:dyDescent="0.25">
      <c r="D1258" s="58" t="s">
        <v>1604</v>
      </c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54"/>
      <c r="P1258" s="54"/>
      <c r="Q1258" s="54"/>
      <c r="R1258" s="54"/>
      <c r="S1258" s="54"/>
      <c r="T1258" s="54"/>
    </row>
    <row r="1259" spans="4:20" x14ac:dyDescent="0.25">
      <c r="D1259" s="58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54"/>
      <c r="P1259" s="54"/>
      <c r="Q1259" s="54"/>
      <c r="R1259" s="54"/>
      <c r="S1259" s="54"/>
      <c r="T1259" s="54"/>
    </row>
    <row r="1260" spans="4:20" x14ac:dyDescent="0.25">
      <c r="D1260" s="58" t="s">
        <v>263</v>
      </c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54"/>
      <c r="P1260" s="54"/>
      <c r="Q1260" s="54"/>
      <c r="R1260" s="54"/>
      <c r="S1260" s="54"/>
      <c r="T1260" s="54"/>
    </row>
    <row r="1261" spans="4:20" x14ac:dyDescent="0.25">
      <c r="D1261" s="58" t="s">
        <v>264</v>
      </c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</row>
    <row r="1262" spans="4:20" x14ac:dyDescent="0.25">
      <c r="D1262" s="58" t="s">
        <v>377</v>
      </c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54"/>
      <c r="P1262" s="54"/>
      <c r="Q1262" s="54"/>
      <c r="R1262" s="54"/>
      <c r="S1262" s="54"/>
      <c r="T1262" s="54"/>
    </row>
    <row r="1264" spans="4:20" x14ac:dyDescent="0.25">
      <c r="D1264" s="48" t="s">
        <v>1609</v>
      </c>
    </row>
    <row r="1284" spans="4:4" x14ac:dyDescent="0.25">
      <c r="D1284" s="52" t="s">
        <v>1300</v>
      </c>
    </row>
    <row r="1286" spans="4:4" x14ac:dyDescent="0.25">
      <c r="D1286" s="48" t="s">
        <v>1609</v>
      </c>
    </row>
    <row r="1320" spans="2:4" x14ac:dyDescent="0.25">
      <c r="B1320" s="51">
        <v>0</v>
      </c>
      <c r="D1320" s="52" t="s">
        <v>1617</v>
      </c>
    </row>
    <row r="1321" spans="2:4" x14ac:dyDescent="0.25">
      <c r="D1321" s="60" t="s">
        <v>305</v>
      </c>
    </row>
    <row r="1323" spans="2:4" x14ac:dyDescent="0.25">
      <c r="D1323" s="48" t="s">
        <v>36</v>
      </c>
    </row>
    <row r="1324" spans="2:4" x14ac:dyDescent="0.25">
      <c r="D1324" s="55" t="s">
        <v>1622</v>
      </c>
    </row>
    <row r="1326" spans="2:4" x14ac:dyDescent="0.25">
      <c r="D1326" s="48" t="s">
        <v>1614</v>
      </c>
    </row>
    <row r="1345" spans="4:28" x14ac:dyDescent="0.25">
      <c r="D1345" s="48" t="s">
        <v>269</v>
      </c>
      <c r="M1345" s="48" t="s">
        <v>310</v>
      </c>
    </row>
    <row r="1346" spans="4:28" x14ac:dyDescent="0.25">
      <c r="D1346" s="52" t="s">
        <v>1480</v>
      </c>
      <c r="M1346" s="52" t="s">
        <v>1610</v>
      </c>
      <c r="U1346" s="47" t="s">
        <v>515</v>
      </c>
      <c r="W1346" s="28" t="s">
        <v>1572</v>
      </c>
    </row>
    <row r="1348" spans="4:28" x14ac:dyDescent="0.25">
      <c r="D1348" s="57" t="s">
        <v>1593</v>
      </c>
      <c r="E1348" s="53"/>
      <c r="F1348" s="53"/>
      <c r="G1348" s="5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  <c r="AA1348" s="53"/>
      <c r="AB1348" s="53"/>
    </row>
    <row r="1349" spans="4:28" x14ac:dyDescent="0.25">
      <c r="D1349" s="57" t="s">
        <v>1595</v>
      </c>
      <c r="E1349" s="53"/>
      <c r="F1349" s="53"/>
      <c r="G1349" s="5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  <c r="AA1349" s="53"/>
      <c r="AB1349" s="53"/>
    </row>
    <row r="1350" spans="4:28" x14ac:dyDescent="0.25">
      <c r="D1350" s="57" t="s">
        <v>1621</v>
      </c>
      <c r="E1350" s="53"/>
      <c r="F1350" s="53"/>
      <c r="G1350" s="5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  <c r="AA1350" s="53"/>
      <c r="AB1350" s="53"/>
    </row>
    <row r="1352" spans="4:28" x14ac:dyDescent="0.25">
      <c r="D1352" s="57" t="s">
        <v>272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  <c r="AA1352" s="53"/>
    </row>
    <row r="1353" spans="4:28" x14ac:dyDescent="0.25">
      <c r="D1353" s="57" t="s">
        <v>362</v>
      </c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  <c r="AA1353" s="53"/>
    </row>
    <row r="1354" spans="4:28" x14ac:dyDescent="0.25">
      <c r="D1354" s="57" t="s">
        <v>459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  <c r="AA1354" s="53"/>
    </row>
    <row r="1355" spans="4:28" x14ac:dyDescent="0.25">
      <c r="D1355" s="57" t="s">
        <v>460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  <c r="AA1355" s="53"/>
    </row>
    <row r="1356" spans="4:28" x14ac:dyDescent="0.25">
      <c r="D1356" s="57" t="s">
        <v>1599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  <c r="AA1356" s="53"/>
    </row>
    <row r="1357" spans="4:28" x14ac:dyDescent="0.25">
      <c r="D1357" s="57" t="s">
        <v>1600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  <c r="AA1357" s="53"/>
    </row>
    <row r="1358" spans="4:28" x14ac:dyDescent="0.25">
      <c r="D1358" s="57" t="s">
        <v>1618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  <c r="AA1358" s="53"/>
    </row>
    <row r="1360" spans="4:28" x14ac:dyDescent="0.25">
      <c r="D1360" s="58" t="s">
        <v>376</v>
      </c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54"/>
      <c r="P1360" s="54"/>
      <c r="Q1360" s="54"/>
      <c r="R1360" s="54"/>
      <c r="S1360" s="54"/>
      <c r="T1360" s="54"/>
    </row>
    <row r="1361" spans="4:20" x14ac:dyDescent="0.25">
      <c r="D1361" s="58" t="s">
        <v>324</v>
      </c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54"/>
      <c r="P1361" s="54"/>
      <c r="Q1361" s="54"/>
      <c r="R1361" s="54"/>
      <c r="S1361" s="54"/>
      <c r="T1361" s="54"/>
    </row>
    <row r="1362" spans="4:20" x14ac:dyDescent="0.25">
      <c r="D1362" s="58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54"/>
      <c r="P1362" s="54"/>
      <c r="Q1362" s="54"/>
      <c r="R1362" s="54"/>
      <c r="S1362" s="54"/>
      <c r="T1362" s="54"/>
    </row>
    <row r="1363" spans="4:20" x14ac:dyDescent="0.25">
      <c r="D1363" s="58" t="s">
        <v>1596</v>
      </c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54"/>
      <c r="P1363" s="54"/>
      <c r="Q1363" s="54"/>
      <c r="R1363" s="54"/>
      <c r="S1363" s="54"/>
      <c r="T1363" s="54"/>
    </row>
    <row r="1364" spans="4:20" x14ac:dyDescent="0.25">
      <c r="D1364" s="58" t="s">
        <v>283</v>
      </c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54"/>
      <c r="P1364" s="54"/>
      <c r="Q1364" s="54"/>
      <c r="R1364" s="54"/>
      <c r="S1364" s="54"/>
      <c r="T1364" s="54"/>
    </row>
    <row r="1365" spans="4:20" x14ac:dyDescent="0.25">
      <c r="D1365" s="58" t="s">
        <v>1620</v>
      </c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54"/>
      <c r="P1365" s="54"/>
      <c r="Q1365" s="54"/>
      <c r="R1365" s="54"/>
      <c r="S1365" s="54"/>
      <c r="T1365" s="54"/>
    </row>
    <row r="1366" spans="4:20" x14ac:dyDescent="0.25">
      <c r="D1366" s="58" t="s">
        <v>1613</v>
      </c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54"/>
      <c r="P1366" s="54"/>
      <c r="Q1366" s="54"/>
      <c r="R1366" s="54"/>
      <c r="S1366" s="54"/>
      <c r="T1366" s="54"/>
    </row>
    <row r="1367" spans="4:20" x14ac:dyDescent="0.25">
      <c r="D1367" s="58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54"/>
      <c r="P1367" s="54"/>
      <c r="Q1367" s="54"/>
      <c r="R1367" s="54"/>
      <c r="S1367" s="54"/>
      <c r="T1367" s="54"/>
    </row>
    <row r="1368" spans="4:20" x14ac:dyDescent="0.25">
      <c r="D1368" s="58" t="s">
        <v>1598</v>
      </c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54"/>
      <c r="P1368" s="54"/>
      <c r="Q1368" s="54"/>
      <c r="R1368" s="54"/>
      <c r="S1368" s="54"/>
      <c r="T1368" s="54"/>
    </row>
    <row r="1369" spans="4:20" x14ac:dyDescent="0.25">
      <c r="D1369" s="58" t="s">
        <v>283</v>
      </c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54"/>
      <c r="P1369" s="54"/>
      <c r="Q1369" s="54"/>
      <c r="R1369" s="54"/>
      <c r="S1369" s="54"/>
      <c r="T1369" s="54"/>
    </row>
    <row r="1370" spans="4:20" x14ac:dyDescent="0.25">
      <c r="D1370" s="58" t="s">
        <v>1619</v>
      </c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54"/>
      <c r="P1370" s="54"/>
      <c r="Q1370" s="54"/>
      <c r="R1370" s="54"/>
      <c r="S1370" s="54"/>
      <c r="T1370" s="54"/>
    </row>
    <row r="1371" spans="4:20" x14ac:dyDescent="0.25">
      <c r="D1371" s="58" t="s">
        <v>1602</v>
      </c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54"/>
      <c r="P1371" s="54"/>
      <c r="Q1371" s="54"/>
      <c r="R1371" s="54"/>
      <c r="S1371" s="54"/>
      <c r="T1371" s="54"/>
    </row>
    <row r="1372" spans="4:20" x14ac:dyDescent="0.25">
      <c r="D1372" s="58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54"/>
      <c r="P1372" s="54"/>
      <c r="Q1372" s="54"/>
      <c r="R1372" s="54"/>
      <c r="S1372" s="54"/>
      <c r="T1372" s="54"/>
    </row>
    <row r="1373" spans="4:20" x14ac:dyDescent="0.25">
      <c r="D1373" s="58" t="s">
        <v>263</v>
      </c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54"/>
      <c r="P1373" s="54"/>
      <c r="Q1373" s="54"/>
      <c r="R1373" s="54"/>
      <c r="S1373" s="54"/>
      <c r="T1373" s="54"/>
    </row>
    <row r="1374" spans="4:20" x14ac:dyDescent="0.25">
      <c r="D1374" s="58" t="s">
        <v>264</v>
      </c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54"/>
      <c r="P1374" s="54"/>
      <c r="Q1374" s="54"/>
      <c r="R1374" s="54"/>
      <c r="S1374" s="54"/>
      <c r="T1374" s="54"/>
    </row>
    <row r="1375" spans="4:20" x14ac:dyDescent="0.25">
      <c r="D1375" s="58" t="s">
        <v>377</v>
      </c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54"/>
      <c r="P1375" s="54"/>
      <c r="Q1375" s="54"/>
      <c r="R1375" s="54"/>
      <c r="S1375" s="54"/>
      <c r="T1375" s="54"/>
    </row>
    <row r="1377" spans="4:4" x14ac:dyDescent="0.25">
      <c r="D1377" s="48" t="s">
        <v>1623</v>
      </c>
    </row>
    <row r="1394" spans="4:4" x14ac:dyDescent="0.25">
      <c r="D1394" s="52" t="s">
        <v>1300</v>
      </c>
    </row>
    <row r="1396" spans="4:4" x14ac:dyDescent="0.25">
      <c r="D1396" s="48" t="s">
        <v>1623</v>
      </c>
    </row>
    <row r="1431" spans="2:4" x14ac:dyDescent="0.25">
      <c r="B1431" s="49">
        <v>0</v>
      </c>
      <c r="D1431" s="52" t="s">
        <v>1625</v>
      </c>
    </row>
    <row r="1432" spans="2:4" x14ac:dyDescent="0.25">
      <c r="D1432" s="60" t="s">
        <v>306</v>
      </c>
    </row>
    <row r="1433" spans="2:4" x14ac:dyDescent="0.25">
      <c r="D1433" s="56" t="s">
        <v>35</v>
      </c>
    </row>
    <row r="1463" spans="2:2" x14ac:dyDescent="0.25">
      <c r="B146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4.140625" style="124" customWidth="1"/>
    <col min="4" max="4" width="17" style="124" bestFit="1" customWidth="1"/>
    <col min="5" max="5" width="17.5703125" style="124" bestFit="1" customWidth="1"/>
    <col min="6" max="6" width="10.7109375" style="124" customWidth="1"/>
    <col min="7" max="7" width="10.7109375" style="124" bestFit="1" customWidth="1"/>
    <col min="8" max="8" width="8.5703125" style="124" bestFit="1" customWidth="1"/>
    <col min="9" max="9" width="7.5703125" style="124" bestFit="1" customWidth="1"/>
    <col min="10" max="10" width="10.140625" style="124" bestFit="1" customWidth="1"/>
    <col min="11" max="16384" width="2.85546875" style="124"/>
  </cols>
  <sheetData>
    <row r="2" spans="1:10" ht="18.75" x14ac:dyDescent="0.25">
      <c r="A2" s="465" t="s">
        <v>731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1522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125" t="s">
        <v>395</v>
      </c>
      <c r="B4" s="125" t="s">
        <v>32</v>
      </c>
      <c r="C4" s="125" t="s">
        <v>31</v>
      </c>
      <c r="D4" s="125" t="s">
        <v>334</v>
      </c>
      <c r="E4" s="125" t="s">
        <v>394</v>
      </c>
      <c r="F4" s="125" t="s">
        <v>609</v>
      </c>
      <c r="G4" s="125" t="s">
        <v>254</v>
      </c>
      <c r="H4" s="125" t="s">
        <v>30</v>
      </c>
      <c r="I4" s="125" t="s">
        <v>29</v>
      </c>
      <c r="J4" s="125" t="s">
        <v>28</v>
      </c>
    </row>
    <row r="5" spans="1:10" ht="45" x14ac:dyDescent="0.25">
      <c r="A5" s="130" t="s">
        <v>315</v>
      </c>
      <c r="B5" s="130" t="s">
        <v>314</v>
      </c>
      <c r="C5" s="130" t="s">
        <v>313</v>
      </c>
      <c r="D5" s="130" t="s">
        <v>333</v>
      </c>
      <c r="E5" s="130" t="s">
        <v>277</v>
      </c>
      <c r="F5" s="131">
        <v>44673.446527777996</v>
      </c>
      <c r="G5" s="131">
        <v>44957.708333333001</v>
      </c>
      <c r="H5" s="130" t="s">
        <v>312</v>
      </c>
      <c r="I5" s="130" t="s">
        <v>18</v>
      </c>
      <c r="J5" s="130" t="s">
        <v>17</v>
      </c>
    </row>
    <row r="6" spans="1:10" ht="45" x14ac:dyDescent="0.25">
      <c r="A6" s="132" t="s">
        <v>355</v>
      </c>
      <c r="B6" s="132" t="s">
        <v>354</v>
      </c>
      <c r="C6" s="132" t="s">
        <v>313</v>
      </c>
      <c r="D6" s="132" t="s">
        <v>333</v>
      </c>
      <c r="E6" s="132" t="s">
        <v>353</v>
      </c>
      <c r="F6" s="133">
        <v>44693.600694444001</v>
      </c>
      <c r="G6" s="133">
        <v>44957.708333333001</v>
      </c>
      <c r="H6" s="132" t="s">
        <v>312</v>
      </c>
      <c r="I6" s="132" t="s">
        <v>18</v>
      </c>
      <c r="J6" s="132" t="s">
        <v>38</v>
      </c>
    </row>
    <row r="7" spans="1:10" ht="45" x14ac:dyDescent="0.25">
      <c r="A7" s="134" t="s">
        <v>532</v>
      </c>
      <c r="B7" s="126" t="s">
        <v>533</v>
      </c>
      <c r="C7" s="126" t="s">
        <v>513</v>
      </c>
      <c r="D7" s="126" t="s">
        <v>333</v>
      </c>
      <c r="E7" s="126" t="s">
        <v>277</v>
      </c>
      <c r="F7" s="127">
        <v>44852.484027778002</v>
      </c>
      <c r="G7" s="127">
        <v>45280.442361111003</v>
      </c>
      <c r="H7" s="126" t="s">
        <v>23</v>
      </c>
      <c r="I7" s="126" t="s">
        <v>18</v>
      </c>
      <c r="J7" s="126" t="s">
        <v>260</v>
      </c>
    </row>
    <row r="8" spans="1:10" ht="45" x14ac:dyDescent="0.25">
      <c r="A8" s="135" t="s">
        <v>602</v>
      </c>
      <c r="B8" s="128" t="s">
        <v>604</v>
      </c>
      <c r="C8" s="128" t="s">
        <v>375</v>
      </c>
      <c r="D8" s="128" t="s">
        <v>333</v>
      </c>
      <c r="E8" s="128" t="s">
        <v>277</v>
      </c>
      <c r="F8" s="129">
        <v>44861.668055556001</v>
      </c>
      <c r="G8" s="129">
        <v>45292.626388889003</v>
      </c>
      <c r="H8" s="128" t="s">
        <v>23</v>
      </c>
      <c r="I8" s="128" t="s">
        <v>18</v>
      </c>
      <c r="J8" s="128" t="s">
        <v>260</v>
      </c>
    </row>
    <row r="9" spans="1:10" ht="45" x14ac:dyDescent="0.25">
      <c r="A9" s="134" t="s">
        <v>742</v>
      </c>
      <c r="B9" s="126" t="s">
        <v>740</v>
      </c>
      <c r="C9" s="126" t="s">
        <v>379</v>
      </c>
      <c r="D9" s="126" t="s">
        <v>333</v>
      </c>
      <c r="E9" s="126" t="s">
        <v>277</v>
      </c>
      <c r="F9" s="127">
        <v>44873.412499999999</v>
      </c>
      <c r="G9" s="127">
        <v>45302.370833333</v>
      </c>
      <c r="H9" s="126" t="s">
        <v>23</v>
      </c>
      <c r="I9" s="126" t="s">
        <v>18</v>
      </c>
      <c r="J9" s="126" t="s">
        <v>260</v>
      </c>
    </row>
    <row r="10" spans="1:10" ht="45" x14ac:dyDescent="0.25">
      <c r="A10" s="137" t="s">
        <v>881</v>
      </c>
      <c r="B10" s="128" t="s">
        <v>888</v>
      </c>
      <c r="C10" s="128" t="s">
        <v>913</v>
      </c>
      <c r="D10" s="128" t="s">
        <v>333</v>
      </c>
      <c r="E10" s="128" t="s">
        <v>277</v>
      </c>
      <c r="F10" s="129">
        <v>44880.415277777996</v>
      </c>
      <c r="G10" s="129">
        <v>45309.373611110997</v>
      </c>
      <c r="H10" s="128" t="s">
        <v>23</v>
      </c>
      <c r="I10" s="128" t="s">
        <v>18</v>
      </c>
      <c r="J10" s="128" t="s">
        <v>260</v>
      </c>
    </row>
    <row r="11" spans="1:10" ht="45" x14ac:dyDescent="0.25">
      <c r="A11" s="126" t="s">
        <v>923</v>
      </c>
      <c r="B11" s="126" t="s">
        <v>941</v>
      </c>
      <c r="C11" s="126" t="s">
        <v>922</v>
      </c>
      <c r="D11" s="126" t="s">
        <v>333</v>
      </c>
      <c r="E11" s="126" t="s">
        <v>277</v>
      </c>
      <c r="F11" s="127">
        <v>44880.420833333003</v>
      </c>
      <c r="G11" s="127">
        <v>45309.379166667</v>
      </c>
      <c r="H11" s="126" t="s">
        <v>23</v>
      </c>
      <c r="I11" s="126" t="s">
        <v>18</v>
      </c>
      <c r="J11" s="126" t="s">
        <v>260</v>
      </c>
    </row>
    <row r="12" spans="1:10" ht="75" x14ac:dyDescent="0.25">
      <c r="A12" s="137" t="s">
        <v>921</v>
      </c>
      <c r="B12" s="137" t="s">
        <v>920</v>
      </c>
      <c r="C12" s="137" t="s">
        <v>550</v>
      </c>
      <c r="D12" s="137" t="s">
        <v>333</v>
      </c>
      <c r="E12" s="137" t="s">
        <v>277</v>
      </c>
      <c r="F12" s="147">
        <v>44881.374305555997</v>
      </c>
      <c r="G12" s="147">
        <v>45309.665972221999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6" t="s">
        <v>1018</v>
      </c>
      <c r="B13" s="136" t="s">
        <v>1017</v>
      </c>
      <c r="C13" s="136" t="s">
        <v>913</v>
      </c>
      <c r="D13" s="136" t="s">
        <v>333</v>
      </c>
      <c r="E13" s="136" t="s">
        <v>277</v>
      </c>
      <c r="F13" s="146">
        <v>44883.615972222004</v>
      </c>
      <c r="G13" s="146">
        <v>45314.574305556001</v>
      </c>
      <c r="H13" s="136" t="s">
        <v>23</v>
      </c>
      <c r="I13" s="136" t="s">
        <v>18</v>
      </c>
      <c r="J13" s="136" t="s">
        <v>260</v>
      </c>
    </row>
    <row r="14" spans="1:10" ht="45" x14ac:dyDescent="0.25">
      <c r="A14" s="137" t="s">
        <v>1064</v>
      </c>
      <c r="B14" s="128" t="s">
        <v>1066</v>
      </c>
      <c r="C14" s="128" t="s">
        <v>799</v>
      </c>
      <c r="D14" s="128" t="s">
        <v>333</v>
      </c>
      <c r="E14" s="128" t="s">
        <v>277</v>
      </c>
      <c r="F14" s="129">
        <v>44886.383333332997</v>
      </c>
      <c r="G14" s="129">
        <v>45315.341666667002</v>
      </c>
      <c r="H14" s="128" t="s">
        <v>23</v>
      </c>
      <c r="I14" s="128" t="s">
        <v>18</v>
      </c>
      <c r="J14" s="128" t="s">
        <v>260</v>
      </c>
    </row>
    <row r="15" spans="1:10" ht="45" x14ac:dyDescent="0.25">
      <c r="A15" s="136" t="s">
        <v>1167</v>
      </c>
      <c r="B15" s="126" t="s">
        <v>1170</v>
      </c>
      <c r="C15" s="126" t="s">
        <v>631</v>
      </c>
      <c r="D15" s="126" t="s">
        <v>333</v>
      </c>
      <c r="E15" s="126" t="s">
        <v>277</v>
      </c>
      <c r="F15" s="127">
        <v>44886.561111110997</v>
      </c>
      <c r="G15" s="127">
        <v>45315.561111110997</v>
      </c>
      <c r="H15" s="126" t="s">
        <v>23</v>
      </c>
      <c r="I15" s="126" t="s">
        <v>18</v>
      </c>
      <c r="J15" s="126" t="s">
        <v>260</v>
      </c>
    </row>
    <row r="16" spans="1:10" ht="45" x14ac:dyDescent="0.25">
      <c r="A16" s="137" t="s">
        <v>1172</v>
      </c>
      <c r="B16" s="128" t="s">
        <v>1187</v>
      </c>
      <c r="C16" s="128" t="s">
        <v>375</v>
      </c>
      <c r="D16" s="128" t="s">
        <v>333</v>
      </c>
      <c r="E16" s="128" t="s">
        <v>277</v>
      </c>
      <c r="F16" s="129">
        <v>44886.627083332998</v>
      </c>
      <c r="G16" s="129">
        <v>45315.585416667003</v>
      </c>
      <c r="H16" s="128" t="s">
        <v>23</v>
      </c>
      <c r="I16" s="128" t="s">
        <v>18</v>
      </c>
      <c r="J16" s="128" t="s">
        <v>260</v>
      </c>
    </row>
    <row r="17" spans="1:10" ht="45" x14ac:dyDescent="0.25">
      <c r="A17" s="130" t="s">
        <v>1195</v>
      </c>
      <c r="B17" s="130" t="s">
        <v>1196</v>
      </c>
      <c r="C17" s="130" t="s">
        <v>645</v>
      </c>
      <c r="D17" s="130" t="s">
        <v>333</v>
      </c>
      <c r="E17" s="130" t="s">
        <v>277</v>
      </c>
      <c r="F17" s="131">
        <v>44886.684027777999</v>
      </c>
      <c r="G17" s="131">
        <v>45315.642361111</v>
      </c>
      <c r="H17" s="130" t="s">
        <v>23</v>
      </c>
      <c r="I17" s="130" t="s">
        <v>18</v>
      </c>
      <c r="J17" s="130" t="s">
        <v>255</v>
      </c>
    </row>
    <row r="18" spans="1:10" ht="45" x14ac:dyDescent="0.25">
      <c r="A18" s="132" t="s">
        <v>1197</v>
      </c>
      <c r="B18" s="132" t="s">
        <v>1198</v>
      </c>
      <c r="C18" s="132" t="s">
        <v>645</v>
      </c>
      <c r="D18" s="132" t="s">
        <v>333</v>
      </c>
      <c r="E18" s="132" t="s">
        <v>277</v>
      </c>
      <c r="F18" s="133">
        <v>44886.689583332998</v>
      </c>
      <c r="G18" s="133">
        <v>45315.647916667003</v>
      </c>
      <c r="H18" s="132" t="s">
        <v>23</v>
      </c>
      <c r="I18" s="132" t="s">
        <v>18</v>
      </c>
      <c r="J18" s="132" t="s">
        <v>255</v>
      </c>
    </row>
    <row r="19" spans="1:10" ht="45" x14ac:dyDescent="0.25">
      <c r="A19" s="130" t="s">
        <v>1199</v>
      </c>
      <c r="B19" s="130" t="s">
        <v>1200</v>
      </c>
      <c r="C19" s="130" t="s">
        <v>273</v>
      </c>
      <c r="D19" s="130" t="s">
        <v>333</v>
      </c>
      <c r="E19" s="130" t="s">
        <v>277</v>
      </c>
      <c r="F19" s="131">
        <v>44886.701388889</v>
      </c>
      <c r="G19" s="131">
        <v>45315.659722222001</v>
      </c>
      <c r="H19" s="130" t="s">
        <v>23</v>
      </c>
      <c r="I19" s="130" t="s">
        <v>18</v>
      </c>
      <c r="J19" s="130" t="s">
        <v>255</v>
      </c>
    </row>
    <row r="20" spans="1:10" ht="45" x14ac:dyDescent="0.25">
      <c r="A20" s="128" t="s">
        <v>1215</v>
      </c>
      <c r="B20" s="128" t="s">
        <v>1216</v>
      </c>
      <c r="C20" s="128" t="s">
        <v>496</v>
      </c>
      <c r="D20" s="128" t="s">
        <v>333</v>
      </c>
      <c r="E20" s="128" t="s">
        <v>277</v>
      </c>
      <c r="F20" s="129">
        <v>44887.596527777998</v>
      </c>
      <c r="G20" s="129">
        <v>45316.554861110999</v>
      </c>
      <c r="H20" s="128" t="s">
        <v>23</v>
      </c>
      <c r="I20" s="128" t="s">
        <v>18</v>
      </c>
      <c r="J20" s="128" t="s">
        <v>260</v>
      </c>
    </row>
    <row r="21" spans="1:10" ht="45" x14ac:dyDescent="0.25">
      <c r="A21" s="126" t="s">
        <v>1230</v>
      </c>
      <c r="B21" s="126" t="s">
        <v>1252</v>
      </c>
      <c r="C21" s="126" t="s">
        <v>375</v>
      </c>
      <c r="D21" s="126" t="s">
        <v>333</v>
      </c>
      <c r="E21" s="126" t="s">
        <v>277</v>
      </c>
      <c r="F21" s="127">
        <v>44887.612500000003</v>
      </c>
      <c r="G21" s="127">
        <v>45316.570833332997</v>
      </c>
      <c r="H21" s="126" t="s">
        <v>23</v>
      </c>
      <c r="I21" s="126" t="s">
        <v>18</v>
      </c>
      <c r="J21" s="126" t="s">
        <v>260</v>
      </c>
    </row>
    <row r="22" spans="1:10" ht="45" x14ac:dyDescent="0.25">
      <c r="A22" s="128" t="s">
        <v>1264</v>
      </c>
      <c r="B22" s="128" t="s">
        <v>1263</v>
      </c>
      <c r="C22" s="128" t="s">
        <v>379</v>
      </c>
      <c r="D22" s="128" t="s">
        <v>333</v>
      </c>
      <c r="E22" s="128" t="s">
        <v>277</v>
      </c>
      <c r="F22" s="129">
        <v>44887.679166667003</v>
      </c>
      <c r="G22" s="129">
        <v>45316.637499999997</v>
      </c>
      <c r="H22" s="128" t="s">
        <v>23</v>
      </c>
      <c r="I22" s="128" t="s">
        <v>18</v>
      </c>
      <c r="J22" s="128" t="s">
        <v>260</v>
      </c>
    </row>
    <row r="23" spans="1:10" ht="45" x14ac:dyDescent="0.25">
      <c r="A23" s="126" t="s">
        <v>1307</v>
      </c>
      <c r="B23" s="126" t="s">
        <v>1309</v>
      </c>
      <c r="C23" s="126" t="s">
        <v>273</v>
      </c>
      <c r="D23" s="126" t="s">
        <v>333</v>
      </c>
      <c r="E23" s="126" t="s">
        <v>277</v>
      </c>
      <c r="F23" s="127">
        <v>44888.334722222004</v>
      </c>
      <c r="G23" s="127">
        <v>45316.626388889003</v>
      </c>
      <c r="H23" s="126" t="s">
        <v>23</v>
      </c>
      <c r="I23" s="126" t="s">
        <v>18</v>
      </c>
      <c r="J23" s="126" t="s">
        <v>260</v>
      </c>
    </row>
    <row r="24" spans="1:10" ht="45" x14ac:dyDescent="0.25">
      <c r="A24" s="128" t="s">
        <v>1312</v>
      </c>
      <c r="B24" s="128" t="s">
        <v>1314</v>
      </c>
      <c r="C24" s="128" t="s">
        <v>375</v>
      </c>
      <c r="D24" s="128" t="s">
        <v>333</v>
      </c>
      <c r="E24" s="128" t="s">
        <v>277</v>
      </c>
      <c r="F24" s="129">
        <v>44888.4</v>
      </c>
      <c r="G24" s="129">
        <v>45317.358333333003</v>
      </c>
      <c r="H24" s="128" t="s">
        <v>23</v>
      </c>
      <c r="I24" s="128" t="s">
        <v>18</v>
      </c>
      <c r="J24" s="128" t="s">
        <v>260</v>
      </c>
    </row>
    <row r="25" spans="1:10" ht="45" x14ac:dyDescent="0.25">
      <c r="A25" s="136" t="s">
        <v>1379</v>
      </c>
      <c r="B25" s="136" t="s">
        <v>1380</v>
      </c>
      <c r="C25" s="136" t="s">
        <v>912</v>
      </c>
      <c r="D25" s="136" t="s">
        <v>333</v>
      </c>
      <c r="E25" s="136" t="s">
        <v>277</v>
      </c>
      <c r="F25" s="146">
        <v>44888.613194443999</v>
      </c>
      <c r="G25" s="146">
        <v>45317.571527777996</v>
      </c>
      <c r="H25" s="136" t="s">
        <v>23</v>
      </c>
      <c r="I25" s="136" t="s">
        <v>18</v>
      </c>
      <c r="J25" s="136" t="s">
        <v>255</v>
      </c>
    </row>
    <row r="26" spans="1:10" ht="45" x14ac:dyDescent="0.25">
      <c r="A26" s="137" t="s">
        <v>1415</v>
      </c>
      <c r="B26" s="137" t="s">
        <v>1414</v>
      </c>
      <c r="C26" s="137" t="s">
        <v>1521</v>
      </c>
      <c r="D26" s="137" t="s">
        <v>333</v>
      </c>
      <c r="E26" s="137" t="s">
        <v>277</v>
      </c>
      <c r="F26" s="147">
        <v>44889.438194444003</v>
      </c>
      <c r="G26" s="147">
        <v>45320.396527778001</v>
      </c>
      <c r="H26" s="137" t="s">
        <v>23</v>
      </c>
      <c r="I26" s="137" t="s">
        <v>18</v>
      </c>
      <c r="J26" s="137" t="s">
        <v>255</v>
      </c>
    </row>
    <row r="27" spans="1:10" ht="45" x14ac:dyDescent="0.25">
      <c r="A27" s="140" t="s">
        <v>1437</v>
      </c>
      <c r="B27" s="140" t="s">
        <v>1439</v>
      </c>
      <c r="C27" s="140" t="s">
        <v>668</v>
      </c>
      <c r="D27" s="140" t="s">
        <v>333</v>
      </c>
      <c r="E27" s="140" t="s">
        <v>277</v>
      </c>
      <c r="F27" s="143">
        <v>44889.445138889001</v>
      </c>
      <c r="G27" s="143">
        <v>45320.403472222002</v>
      </c>
      <c r="H27" s="140" t="s">
        <v>23</v>
      </c>
      <c r="I27" s="140" t="s">
        <v>18</v>
      </c>
      <c r="J27" s="140" t="s">
        <v>255</v>
      </c>
    </row>
    <row r="28" spans="1:10" ht="45" x14ac:dyDescent="0.25">
      <c r="A28" s="142" t="s">
        <v>1397</v>
      </c>
      <c r="B28" s="142" t="s">
        <v>1393</v>
      </c>
      <c r="C28" s="142" t="s">
        <v>375</v>
      </c>
      <c r="D28" s="142" t="s">
        <v>333</v>
      </c>
      <c r="E28" s="142" t="s">
        <v>277</v>
      </c>
      <c r="F28" s="144">
        <v>44889.459027778001</v>
      </c>
      <c r="G28" s="144">
        <v>45320.417361111002</v>
      </c>
      <c r="H28" s="142" t="s">
        <v>23</v>
      </c>
      <c r="I28" s="142" t="s">
        <v>18</v>
      </c>
      <c r="J28" s="142" t="s">
        <v>255</v>
      </c>
    </row>
    <row r="29" spans="1:10" ht="45" x14ac:dyDescent="0.25">
      <c r="A29" s="140" t="s">
        <v>1398</v>
      </c>
      <c r="B29" s="140" t="s">
        <v>1407</v>
      </c>
      <c r="C29" s="140" t="s">
        <v>375</v>
      </c>
      <c r="D29" s="140" t="s">
        <v>333</v>
      </c>
      <c r="E29" s="140" t="s">
        <v>277</v>
      </c>
      <c r="F29" s="143">
        <v>44889.459722222004</v>
      </c>
      <c r="G29" s="143">
        <v>45320.418055556001</v>
      </c>
      <c r="H29" s="140" t="s">
        <v>23</v>
      </c>
      <c r="I29" s="140" t="s">
        <v>18</v>
      </c>
      <c r="J29" s="140" t="s">
        <v>255</v>
      </c>
    </row>
    <row r="30" spans="1:10" ht="45" x14ac:dyDescent="0.25">
      <c r="A30" s="142" t="s">
        <v>1418</v>
      </c>
      <c r="B30" s="142" t="s">
        <v>1419</v>
      </c>
      <c r="C30" s="142" t="s">
        <v>496</v>
      </c>
      <c r="D30" s="142" t="s">
        <v>333</v>
      </c>
      <c r="E30" s="142" t="s">
        <v>277</v>
      </c>
      <c r="F30" s="144">
        <v>44889.543055556001</v>
      </c>
      <c r="G30" s="144">
        <v>45320.543055556001</v>
      </c>
      <c r="H30" s="142" t="s">
        <v>23</v>
      </c>
      <c r="I30" s="142" t="s">
        <v>18</v>
      </c>
      <c r="J30" s="142" t="s">
        <v>255</v>
      </c>
    </row>
    <row r="31" spans="1:10" ht="45" x14ac:dyDescent="0.25">
      <c r="A31" s="140" t="s">
        <v>1441</v>
      </c>
      <c r="B31" s="140" t="s">
        <v>1442</v>
      </c>
      <c r="C31" s="140" t="s">
        <v>913</v>
      </c>
      <c r="D31" s="140" t="s">
        <v>333</v>
      </c>
      <c r="E31" s="140" t="s">
        <v>277</v>
      </c>
      <c r="F31" s="143">
        <v>44889.553472222004</v>
      </c>
      <c r="G31" s="143">
        <v>45320.553472222004</v>
      </c>
      <c r="H31" s="140" t="s">
        <v>23</v>
      </c>
      <c r="I31" s="140" t="s">
        <v>18</v>
      </c>
      <c r="J31" s="140" t="s">
        <v>255</v>
      </c>
    </row>
    <row r="32" spans="1:10" ht="45" x14ac:dyDescent="0.25">
      <c r="A32" s="128" t="s">
        <v>1520</v>
      </c>
      <c r="B32" s="128" t="s">
        <v>1198</v>
      </c>
      <c r="C32" s="128" t="s">
        <v>645</v>
      </c>
      <c r="D32" s="128" t="s">
        <v>333</v>
      </c>
      <c r="E32" s="128" t="s">
        <v>277</v>
      </c>
      <c r="F32" s="129">
        <v>44889.594444444003</v>
      </c>
      <c r="G32" s="129">
        <v>45320.552777778001</v>
      </c>
      <c r="H32" s="128" t="s">
        <v>23</v>
      </c>
      <c r="I32" s="128" t="s">
        <v>18</v>
      </c>
      <c r="J32" s="128" t="s">
        <v>260</v>
      </c>
    </row>
    <row r="34" spans="1:10" x14ac:dyDescent="0.25">
      <c r="A34" s="138" t="s">
        <v>1450</v>
      </c>
      <c r="B34" s="141" t="s">
        <v>1451</v>
      </c>
      <c r="C34" s="138"/>
      <c r="D34" s="138"/>
      <c r="E34" s="138"/>
      <c r="F34" s="139"/>
      <c r="G34" s="139"/>
      <c r="H34" s="138"/>
      <c r="I34" s="138"/>
      <c r="J34" s="141" t="s">
        <v>356</v>
      </c>
    </row>
    <row r="35" spans="1:10" ht="30" x14ac:dyDescent="0.25">
      <c r="A35" s="142" t="s">
        <v>1559</v>
      </c>
      <c r="B35" s="142" t="s">
        <v>1561</v>
      </c>
      <c r="C35" s="142"/>
      <c r="D35" s="142"/>
      <c r="E35" s="142"/>
      <c r="F35" s="144"/>
      <c r="G35" s="144"/>
      <c r="H35" s="142"/>
      <c r="I35" s="142"/>
      <c r="J35" s="145" t="s">
        <v>356</v>
      </c>
    </row>
    <row r="36" spans="1:10" x14ac:dyDescent="0.25">
      <c r="A36" s="142" t="s">
        <v>1565</v>
      </c>
      <c r="B36" s="142" t="s">
        <v>1567</v>
      </c>
      <c r="C36" s="142"/>
      <c r="D36" s="142"/>
      <c r="E36" s="142"/>
      <c r="F36" s="144"/>
      <c r="G36" s="144"/>
      <c r="H36" s="142"/>
      <c r="I36" s="142"/>
      <c r="J36" s="145" t="s">
        <v>356</v>
      </c>
    </row>
    <row r="37" spans="1:10" x14ac:dyDescent="0.25">
      <c r="A37" s="142" t="s">
        <v>1615</v>
      </c>
      <c r="B37" s="145" t="s">
        <v>1616</v>
      </c>
      <c r="C37" s="142"/>
      <c r="D37" s="142"/>
      <c r="E37" s="142"/>
      <c r="F37" s="144"/>
      <c r="G37" s="144"/>
      <c r="H37" s="142"/>
      <c r="I37" s="142"/>
      <c r="J37" s="1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1191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1189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384</v>
      </c>
    </row>
    <row r="49" spans="2:4" x14ac:dyDescent="0.25">
      <c r="D49" s="52" t="s">
        <v>1638</v>
      </c>
    </row>
    <row r="53" spans="2:4" x14ac:dyDescent="0.25">
      <c r="B53" s="51">
        <v>0</v>
      </c>
      <c r="D53" s="52" t="s">
        <v>1625</v>
      </c>
    </row>
    <row r="54" spans="2:4" x14ac:dyDescent="0.25">
      <c r="D54" s="60" t="s">
        <v>305</v>
      </c>
    </row>
    <row r="56" spans="2:4" x14ac:dyDescent="0.25">
      <c r="D56" s="48" t="s">
        <v>36</v>
      </c>
    </row>
    <row r="57" spans="2:4" x14ac:dyDescent="0.25">
      <c r="D57" s="55" t="s">
        <v>1645</v>
      </c>
    </row>
    <row r="59" spans="2:4" x14ac:dyDescent="0.25">
      <c r="D59" s="48" t="s">
        <v>1624</v>
      </c>
    </row>
    <row r="79" spans="4:4" x14ac:dyDescent="0.25">
      <c r="D79" s="52" t="s">
        <v>1191</v>
      </c>
    </row>
    <row r="81" spans="4:46" x14ac:dyDescent="0.25">
      <c r="D81" s="48" t="s">
        <v>310</v>
      </c>
    </row>
    <row r="82" spans="4:46" x14ac:dyDescent="0.25">
      <c r="D82" s="52" t="s">
        <v>1646</v>
      </c>
      <c r="M82" s="48" t="s">
        <v>1647</v>
      </c>
      <c r="X82" s="47" t="s">
        <v>515</v>
      </c>
      <c r="Z82" s="52" t="s">
        <v>1648</v>
      </c>
    </row>
    <row r="84" spans="4:46" x14ac:dyDescent="0.25">
      <c r="D84" s="48" t="s">
        <v>1649</v>
      </c>
    </row>
    <row r="86" spans="4:46" x14ac:dyDescent="0.25">
      <c r="D86" s="57" t="s">
        <v>471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46" x14ac:dyDescent="0.25">
      <c r="D87" s="57" t="s">
        <v>1651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46" x14ac:dyDescent="0.25">
      <c r="D88" s="57" t="s">
        <v>472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4:46" x14ac:dyDescent="0.25">
      <c r="D89" s="57" t="s">
        <v>1650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AA89" s="59" t="s">
        <v>1652</v>
      </c>
    </row>
    <row r="91" spans="4:46" x14ac:dyDescent="0.25">
      <c r="D91" s="57" t="s">
        <v>370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I91" s="58" t="s">
        <v>376</v>
      </c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</row>
    <row r="92" spans="4:46" x14ac:dyDescent="0.25">
      <c r="D92" s="57" t="s">
        <v>489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I92" s="58" t="s">
        <v>324</v>
      </c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</row>
    <row r="93" spans="4:46" x14ac:dyDescent="0.25">
      <c r="D93" s="57" t="s">
        <v>490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I93" s="58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</row>
    <row r="94" spans="4:46" x14ac:dyDescent="0.25">
      <c r="D94" s="57" t="s">
        <v>491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I94" s="58" t="s">
        <v>302</v>
      </c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</row>
    <row r="95" spans="4:46" x14ac:dyDescent="0.25">
      <c r="D95" s="57" t="s">
        <v>492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I95" s="58" t="s">
        <v>283</v>
      </c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</row>
    <row r="96" spans="4:46" x14ac:dyDescent="0.25">
      <c r="D96" s="57" t="s">
        <v>545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I96" s="58" t="s">
        <v>1655</v>
      </c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</row>
    <row r="97" spans="4:46" x14ac:dyDescent="0.25">
      <c r="D97" s="57" t="s">
        <v>535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8" t="s">
        <v>1656</v>
      </c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</row>
    <row r="98" spans="4:46" x14ac:dyDescent="0.25">
      <c r="D98" s="57" t="s">
        <v>1653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8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</row>
    <row r="99" spans="4:46" x14ac:dyDescent="0.25">
      <c r="D99" s="57" t="s">
        <v>621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8" t="s">
        <v>263</v>
      </c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</row>
    <row r="100" spans="4:46" x14ac:dyDescent="0.25">
      <c r="D100" s="57" t="s">
        <v>536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8" t="s">
        <v>264</v>
      </c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</row>
    <row r="101" spans="4:46" x14ac:dyDescent="0.25">
      <c r="D101" s="57" t="s">
        <v>613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8" t="s">
        <v>377</v>
      </c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</row>
    <row r="102" spans="4:46" x14ac:dyDescent="0.25">
      <c r="D102" s="57" t="s">
        <v>493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</row>
    <row r="103" spans="4:46" x14ac:dyDescent="0.25">
      <c r="D103" s="57" t="s">
        <v>614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4:46" x14ac:dyDescent="0.25">
      <c r="D104" s="57" t="s">
        <v>537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4:46" x14ac:dyDescent="0.25">
      <c r="D105" s="57" t="s">
        <v>615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4:46" x14ac:dyDescent="0.25">
      <c r="D106" s="57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</row>
    <row r="107" spans="4:46" x14ac:dyDescent="0.25">
      <c r="D107" s="57" t="s">
        <v>257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</row>
    <row r="108" spans="4:4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</row>
    <row r="109" spans="4:46" x14ac:dyDescent="0.25">
      <c r="D109" s="57" t="s">
        <v>280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</row>
    <row r="110" spans="4:46" x14ac:dyDescent="0.25">
      <c r="D110" s="57" t="s">
        <v>335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46" x14ac:dyDescent="0.25">
      <c r="D111" s="57" t="s">
        <v>336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46" x14ac:dyDescent="0.25">
      <c r="D112" s="57" t="s">
        <v>516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 t="s">
        <v>517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1654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7" spans="4:33" x14ac:dyDescent="0.25">
      <c r="D117" s="48" t="s">
        <v>1657</v>
      </c>
    </row>
    <row r="132" spans="4:4" x14ac:dyDescent="0.25">
      <c r="D132" s="52" t="s">
        <v>1635</v>
      </c>
    </row>
    <row r="134" spans="4:4" x14ac:dyDescent="0.25">
      <c r="D134" s="48" t="s">
        <v>1657</v>
      </c>
    </row>
    <row r="172" spans="2:4" x14ac:dyDescent="0.25">
      <c r="B172" s="51">
        <v>0</v>
      </c>
      <c r="D172" s="52" t="s">
        <v>1453</v>
      </c>
    </row>
    <row r="173" spans="2:4" x14ac:dyDescent="0.25">
      <c r="D173" s="60" t="s">
        <v>307</v>
      </c>
    </row>
    <row r="174" spans="2:4" x14ac:dyDescent="0.25">
      <c r="D174" s="56" t="s">
        <v>35</v>
      </c>
    </row>
    <row r="381" spans="2:4" x14ac:dyDescent="0.25">
      <c r="B381" s="49">
        <v>0</v>
      </c>
      <c r="D381" s="52" t="s">
        <v>381</v>
      </c>
    </row>
    <row r="403" spans="2:4" x14ac:dyDescent="0.25">
      <c r="D403" s="48" t="s">
        <v>269</v>
      </c>
    </row>
    <row r="404" spans="2:4" x14ac:dyDescent="0.25">
      <c r="D404" s="52" t="s">
        <v>1658</v>
      </c>
    </row>
    <row r="408" spans="2:4" x14ac:dyDescent="0.25">
      <c r="B408" s="51">
        <v>0</v>
      </c>
      <c r="D408" s="52" t="s">
        <v>1674</v>
      </c>
    </row>
    <row r="409" spans="2:4" x14ac:dyDescent="0.25">
      <c r="D409" s="60" t="s">
        <v>305</v>
      </c>
    </row>
    <row r="411" spans="2:4" x14ac:dyDescent="0.25">
      <c r="D411" s="48" t="s">
        <v>36</v>
      </c>
    </row>
    <row r="412" spans="2:4" x14ac:dyDescent="0.25">
      <c r="D412" s="55" t="s">
        <v>1675</v>
      </c>
    </row>
    <row r="414" spans="2:4" x14ac:dyDescent="0.25">
      <c r="D414" s="48" t="s">
        <v>1667</v>
      </c>
    </row>
    <row r="441" spans="4:21" x14ac:dyDescent="0.25">
      <c r="D441" s="48" t="s">
        <v>269</v>
      </c>
      <c r="N441" s="48" t="s">
        <v>538</v>
      </c>
    </row>
    <row r="442" spans="4:21" x14ac:dyDescent="0.25">
      <c r="D442" s="52" t="s">
        <v>1658</v>
      </c>
      <c r="N442" s="28" t="s">
        <v>1668</v>
      </c>
    </row>
    <row r="444" spans="4:21" x14ac:dyDescent="0.25">
      <c r="D444" s="57" t="s">
        <v>34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</row>
    <row r="445" spans="4:21" x14ac:dyDescent="0.25">
      <c r="D445" s="57" t="s">
        <v>1669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</row>
    <row r="446" spans="4:21" x14ac:dyDescent="0.25">
      <c r="D446" s="57" t="s">
        <v>1670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</row>
    <row r="447" spans="4:21" x14ac:dyDescent="0.25">
      <c r="D447" s="57" t="s">
        <v>1671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</row>
    <row r="449" spans="4:39" x14ac:dyDescent="0.25">
      <c r="D449" s="57" t="s">
        <v>978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Z449" s="58" t="s">
        <v>376</v>
      </c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</row>
    <row r="450" spans="4:39" x14ac:dyDescent="0.25">
      <c r="D450" s="57" t="s">
        <v>1587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Z450" s="58" t="s">
        <v>324</v>
      </c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</row>
    <row r="451" spans="4:39" x14ac:dyDescent="0.25">
      <c r="D451" s="38" t="s">
        <v>396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Z451" s="58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</row>
    <row r="452" spans="4:39" x14ac:dyDescent="0.25">
      <c r="D452" s="38" t="s">
        <v>555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Z452" s="58" t="s">
        <v>1502</v>
      </c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</row>
    <row r="453" spans="4:39" x14ac:dyDescent="0.25">
      <c r="D453" s="57" t="s">
        <v>1510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Z453" s="58" t="s">
        <v>283</v>
      </c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</row>
    <row r="454" spans="4:39" x14ac:dyDescent="0.25">
      <c r="D454" s="57" t="s">
        <v>1509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Z454" s="58" t="s">
        <v>1677</v>
      </c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</row>
    <row r="455" spans="4:39" x14ac:dyDescent="0.25">
      <c r="D455" s="57" t="s">
        <v>274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Z455" s="58" t="s">
        <v>1676</v>
      </c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</row>
    <row r="456" spans="4:39" x14ac:dyDescent="0.25">
      <c r="D456" s="38" t="s">
        <v>577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Z456" s="58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</row>
    <row r="457" spans="4:39" x14ac:dyDescent="0.25">
      <c r="D457" s="57" t="s">
        <v>1511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Z457" s="58" t="s">
        <v>263</v>
      </c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</row>
    <row r="458" spans="4:39" x14ac:dyDescent="0.25">
      <c r="D458" s="57" t="s">
        <v>331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Z458" s="58" t="s">
        <v>264</v>
      </c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</row>
    <row r="459" spans="4:39" x14ac:dyDescent="0.25">
      <c r="D459" s="57" t="s">
        <v>1672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Z459" s="58" t="s">
        <v>377</v>
      </c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</row>
    <row r="460" spans="4:39" x14ac:dyDescent="0.25">
      <c r="D460" s="57" t="s">
        <v>542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</row>
    <row r="462" spans="4:39" x14ac:dyDescent="0.25">
      <c r="D462" s="48" t="s">
        <v>1678</v>
      </c>
    </row>
    <row r="478" spans="4:4" x14ac:dyDescent="0.25">
      <c r="D478" s="52" t="s">
        <v>1635</v>
      </c>
    </row>
    <row r="480" spans="4:4" x14ac:dyDescent="0.25">
      <c r="D480" s="48" t="s">
        <v>1678</v>
      </c>
    </row>
    <row r="517" spans="2:4" x14ac:dyDescent="0.25">
      <c r="B517" s="51">
        <v>0</v>
      </c>
      <c r="D517" s="52" t="s">
        <v>1709</v>
      </c>
    </row>
    <row r="518" spans="2:4" x14ac:dyDescent="0.25">
      <c r="D518" s="60" t="s">
        <v>305</v>
      </c>
    </row>
    <row r="520" spans="2:4" x14ac:dyDescent="0.25">
      <c r="D520" s="48" t="s">
        <v>36</v>
      </c>
    </row>
    <row r="521" spans="2:4" x14ac:dyDescent="0.25">
      <c r="D521" s="55" t="s">
        <v>1712</v>
      </c>
    </row>
    <row r="523" spans="2:4" x14ac:dyDescent="0.25">
      <c r="D523" s="48" t="s">
        <v>1016</v>
      </c>
    </row>
    <row r="556" spans="4:25" x14ac:dyDescent="0.25">
      <c r="D556" s="48" t="s">
        <v>539</v>
      </c>
      <c r="H556" s="48" t="s">
        <v>269</v>
      </c>
    </row>
    <row r="557" spans="4:25" x14ac:dyDescent="0.25">
      <c r="D557" s="28" t="s">
        <v>1688</v>
      </c>
      <c r="H557" s="36" t="s">
        <v>1689</v>
      </c>
      <c r="Q557" s="48" t="s">
        <v>1690</v>
      </c>
      <c r="W557" s="47" t="s">
        <v>515</v>
      </c>
      <c r="Y557" s="52" t="s">
        <v>1691</v>
      </c>
    </row>
    <row r="559" spans="4:25" x14ac:dyDescent="0.25">
      <c r="D559" s="48" t="s">
        <v>1719</v>
      </c>
    </row>
    <row r="561" spans="4:39" x14ac:dyDescent="0.25">
      <c r="D561" s="57" t="s">
        <v>1713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4:39" x14ac:dyDescent="0.25">
      <c r="D562" s="57" t="s">
        <v>1714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4:39" x14ac:dyDescent="0.25">
      <c r="D563" s="57" t="s">
        <v>1510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4:39" x14ac:dyDescent="0.25">
      <c r="D564" s="57" t="s">
        <v>1718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4:39" x14ac:dyDescent="0.25">
      <c r="D565" s="57" t="s">
        <v>274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4:39" x14ac:dyDescent="0.25">
      <c r="D566" s="57" t="s">
        <v>577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4:39" x14ac:dyDescent="0.25">
      <c r="D567" s="57" t="s">
        <v>1511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4:39" x14ac:dyDescent="0.25">
      <c r="D568" s="57" t="s">
        <v>331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4:39" x14ac:dyDescent="0.25">
      <c r="D569" s="57" t="s">
        <v>1717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4:39" x14ac:dyDescent="0.25">
      <c r="D570" s="57" t="s">
        <v>1715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4:39" x14ac:dyDescent="0.25">
      <c r="D571" s="57" t="s">
        <v>1716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3" spans="4:39" x14ac:dyDescent="0.25">
      <c r="D573" s="57" t="s">
        <v>978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Z573" s="58" t="s">
        <v>376</v>
      </c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</row>
    <row r="574" spans="4:39" x14ac:dyDescent="0.25">
      <c r="D574" s="57" t="s">
        <v>1587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Z574" s="58" t="s">
        <v>324</v>
      </c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</row>
    <row r="575" spans="4:39" x14ac:dyDescent="0.25">
      <c r="D575" s="38" t="s">
        <v>396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Z575" s="58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</row>
    <row r="576" spans="4:39" x14ac:dyDescent="0.25">
      <c r="D576" s="38" t="s">
        <v>555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Z576" s="58" t="s">
        <v>1502</v>
      </c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</row>
    <row r="577" spans="4:39" x14ac:dyDescent="0.25">
      <c r="D577" s="57" t="s">
        <v>1510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Z577" s="58" t="s">
        <v>283</v>
      </c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</row>
    <row r="578" spans="4:39" x14ac:dyDescent="0.25">
      <c r="D578" s="57" t="s">
        <v>1509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Z578" s="58" t="s">
        <v>1720</v>
      </c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</row>
    <row r="579" spans="4:39" x14ac:dyDescent="0.25">
      <c r="D579" s="57" t="s">
        <v>274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Z579" s="58" t="s">
        <v>1711</v>
      </c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</row>
    <row r="580" spans="4:39" x14ac:dyDescent="0.25">
      <c r="D580" s="38" t="s">
        <v>577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Z580" s="58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</row>
    <row r="581" spans="4:39" x14ac:dyDescent="0.25">
      <c r="D581" s="57" t="s">
        <v>1511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Z581" s="58" t="s">
        <v>263</v>
      </c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</row>
    <row r="582" spans="4:39" x14ac:dyDescent="0.25">
      <c r="D582" s="57" t="s">
        <v>331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Z582" s="58" t="s">
        <v>264</v>
      </c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</row>
    <row r="583" spans="4:39" x14ac:dyDescent="0.25">
      <c r="D583" s="57" t="s">
        <v>1710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Z583" s="58" t="s">
        <v>377</v>
      </c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</row>
    <row r="584" spans="4:39" x14ac:dyDescent="0.25">
      <c r="D584" s="57" t="s">
        <v>542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</row>
    <row r="586" spans="4:39" x14ac:dyDescent="0.25">
      <c r="D586" s="48" t="s">
        <v>1721</v>
      </c>
    </row>
    <row r="601" spans="4:4" x14ac:dyDescent="0.25">
      <c r="D601" s="52" t="s">
        <v>1635</v>
      </c>
    </row>
    <row r="603" spans="4:4" x14ac:dyDescent="0.25">
      <c r="D603" s="48" t="s">
        <v>1721</v>
      </c>
    </row>
    <row r="637" spans="2:2" x14ac:dyDescent="0.25">
      <c r="B63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148" bestFit="1" customWidth="1"/>
    <col min="2" max="2" width="39.85546875" style="148" bestFit="1" customWidth="1"/>
    <col min="3" max="3" width="15.140625" style="148" bestFit="1" customWidth="1"/>
    <col min="4" max="4" width="17" style="148" bestFit="1" customWidth="1"/>
    <col min="5" max="5" width="17.5703125" style="148" bestFit="1" customWidth="1"/>
    <col min="6" max="7" width="10.7109375" style="148" bestFit="1" customWidth="1"/>
    <col min="8" max="8" width="8.5703125" style="148" bestFit="1" customWidth="1"/>
    <col min="9" max="9" width="7.5703125" style="148" bestFit="1" customWidth="1"/>
    <col min="10" max="10" width="10.7109375" style="148" customWidth="1"/>
    <col min="11" max="16384" width="2.85546875" style="148"/>
  </cols>
  <sheetData>
    <row r="2" spans="1:10" ht="18.75" x14ac:dyDescent="0.25">
      <c r="A2" s="461" t="s">
        <v>1644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1643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2" t="s">
        <v>315</v>
      </c>
      <c r="B5" s="62" t="s">
        <v>314</v>
      </c>
      <c r="C5" s="62" t="s">
        <v>313</v>
      </c>
      <c r="D5" s="62" t="s">
        <v>333</v>
      </c>
      <c r="E5" s="62" t="s">
        <v>277</v>
      </c>
      <c r="F5" s="81">
        <v>44673.446527777996</v>
      </c>
      <c r="G5" s="81">
        <v>44957.708333333001</v>
      </c>
      <c r="H5" s="62" t="s">
        <v>312</v>
      </c>
      <c r="I5" s="62" t="s">
        <v>18</v>
      </c>
      <c r="J5" s="62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46" t="s">
        <v>532</v>
      </c>
      <c r="B7" s="65" t="s">
        <v>533</v>
      </c>
      <c r="C7" s="65" t="s">
        <v>513</v>
      </c>
      <c r="D7" s="65" t="s">
        <v>333</v>
      </c>
      <c r="E7" s="65" t="s">
        <v>277</v>
      </c>
      <c r="F7" s="79">
        <v>44852.484027778002</v>
      </c>
      <c r="G7" s="79">
        <v>45280.442361111003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46" t="s">
        <v>742</v>
      </c>
      <c r="B9" s="65" t="s">
        <v>740</v>
      </c>
      <c r="C9" s="65" t="s">
        <v>379</v>
      </c>
      <c r="D9" s="65" t="s">
        <v>333</v>
      </c>
      <c r="E9" s="65" t="s">
        <v>277</v>
      </c>
      <c r="F9" s="79">
        <v>44873.412499999999</v>
      </c>
      <c r="G9" s="79">
        <v>45302.370833333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3" t="s">
        <v>881</v>
      </c>
      <c r="B10" s="63" t="s">
        <v>888</v>
      </c>
      <c r="C10" s="63" t="s">
        <v>913</v>
      </c>
      <c r="D10" s="63" t="s">
        <v>333</v>
      </c>
      <c r="E10" s="63" t="s">
        <v>277</v>
      </c>
      <c r="F10" s="84">
        <v>44880.415277777996</v>
      </c>
      <c r="G10" s="84">
        <v>45309.373611110997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5" t="s">
        <v>923</v>
      </c>
      <c r="B11" s="65" t="s">
        <v>941</v>
      </c>
      <c r="C11" s="65" t="s">
        <v>922</v>
      </c>
      <c r="D11" s="65" t="s">
        <v>333</v>
      </c>
      <c r="E11" s="65" t="s">
        <v>277</v>
      </c>
      <c r="F11" s="79">
        <v>44880.420833333003</v>
      </c>
      <c r="G11" s="79">
        <v>45309.379166667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3" t="s">
        <v>1064</v>
      </c>
      <c r="B12" s="63" t="s">
        <v>1066</v>
      </c>
      <c r="C12" s="63" t="s">
        <v>799</v>
      </c>
      <c r="D12" s="63" t="s">
        <v>333</v>
      </c>
      <c r="E12" s="63" t="s">
        <v>277</v>
      </c>
      <c r="F12" s="84">
        <v>44886.383333332997</v>
      </c>
      <c r="G12" s="84">
        <v>45315.341666667002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3" t="s">
        <v>1167</v>
      </c>
      <c r="B13" s="63" t="s">
        <v>1170</v>
      </c>
      <c r="C13" s="63" t="s">
        <v>631</v>
      </c>
      <c r="D13" s="63" t="s">
        <v>333</v>
      </c>
      <c r="E13" s="63" t="s">
        <v>277</v>
      </c>
      <c r="F13" s="84">
        <v>44886.561111110997</v>
      </c>
      <c r="G13" s="84">
        <v>45315.561111110997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63" t="s">
        <v>1172</v>
      </c>
      <c r="B14" s="63" t="s">
        <v>1187</v>
      </c>
      <c r="C14" s="63" t="s">
        <v>375</v>
      </c>
      <c r="D14" s="63" t="s">
        <v>333</v>
      </c>
      <c r="E14" s="63" t="s">
        <v>277</v>
      </c>
      <c r="F14" s="84">
        <v>44886.627083332998</v>
      </c>
      <c r="G14" s="84">
        <v>45315.585416667003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3" t="s">
        <v>1195</v>
      </c>
      <c r="B15" s="63" t="s">
        <v>1196</v>
      </c>
      <c r="C15" s="63" t="s">
        <v>645</v>
      </c>
      <c r="D15" s="63" t="s">
        <v>333</v>
      </c>
      <c r="E15" s="63" t="s">
        <v>277</v>
      </c>
      <c r="F15" s="84">
        <v>44886.684027777999</v>
      </c>
      <c r="G15" s="84">
        <v>45315.642361111</v>
      </c>
      <c r="H15" s="63" t="s">
        <v>23</v>
      </c>
      <c r="I15" s="63" t="s">
        <v>18</v>
      </c>
      <c r="J15" s="63" t="s">
        <v>255</v>
      </c>
    </row>
    <row r="16" spans="1:10" ht="45" x14ac:dyDescent="0.25">
      <c r="A16" s="63" t="s">
        <v>1197</v>
      </c>
      <c r="B16" s="63" t="s">
        <v>1198</v>
      </c>
      <c r="C16" s="63" t="s">
        <v>645</v>
      </c>
      <c r="D16" s="63" t="s">
        <v>333</v>
      </c>
      <c r="E16" s="63" t="s">
        <v>277</v>
      </c>
      <c r="F16" s="84">
        <v>44886.689583332998</v>
      </c>
      <c r="G16" s="84">
        <v>45315.647916667003</v>
      </c>
      <c r="H16" s="63" t="s">
        <v>23</v>
      </c>
      <c r="I16" s="63" t="s">
        <v>18</v>
      </c>
      <c r="J16" s="63" t="s">
        <v>255</v>
      </c>
    </row>
    <row r="17" spans="1:10" ht="45" x14ac:dyDescent="0.25">
      <c r="A17" s="63" t="s">
        <v>1199</v>
      </c>
      <c r="B17" s="63" t="s">
        <v>1200</v>
      </c>
      <c r="C17" s="63" t="s">
        <v>273</v>
      </c>
      <c r="D17" s="63" t="s">
        <v>333</v>
      </c>
      <c r="E17" s="63" t="s">
        <v>277</v>
      </c>
      <c r="F17" s="84">
        <v>44886.701388889</v>
      </c>
      <c r="G17" s="84">
        <v>45315.659722222001</v>
      </c>
      <c r="H17" s="63" t="s">
        <v>23</v>
      </c>
      <c r="I17" s="63" t="s">
        <v>18</v>
      </c>
      <c r="J17" s="63" t="s">
        <v>255</v>
      </c>
    </row>
    <row r="18" spans="1:10" ht="45" x14ac:dyDescent="0.25">
      <c r="A18" s="63" t="s">
        <v>1215</v>
      </c>
      <c r="B18" s="63" t="s">
        <v>1216</v>
      </c>
      <c r="C18" s="63" t="s">
        <v>496</v>
      </c>
      <c r="D18" s="63" t="s">
        <v>333</v>
      </c>
      <c r="E18" s="63" t="s">
        <v>277</v>
      </c>
      <c r="F18" s="84">
        <v>44887.596527777998</v>
      </c>
      <c r="G18" s="84">
        <v>45316.554861110999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3" t="s">
        <v>1230</v>
      </c>
      <c r="B19" s="63" t="s">
        <v>1252</v>
      </c>
      <c r="C19" s="63" t="s">
        <v>375</v>
      </c>
      <c r="D19" s="63" t="s">
        <v>333</v>
      </c>
      <c r="E19" s="63" t="s">
        <v>277</v>
      </c>
      <c r="F19" s="84">
        <v>44887.612500000003</v>
      </c>
      <c r="G19" s="84">
        <v>45316.570833332997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1264</v>
      </c>
      <c r="B20" s="65" t="s">
        <v>1263</v>
      </c>
      <c r="C20" s="65" t="s">
        <v>379</v>
      </c>
      <c r="D20" s="65" t="s">
        <v>333</v>
      </c>
      <c r="E20" s="65" t="s">
        <v>277</v>
      </c>
      <c r="F20" s="79">
        <v>44887.679166667003</v>
      </c>
      <c r="G20" s="79">
        <v>45316.637499999997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3" t="s">
        <v>1307</v>
      </c>
      <c r="B21" s="63" t="s">
        <v>1309</v>
      </c>
      <c r="C21" s="63" t="s">
        <v>273</v>
      </c>
      <c r="D21" s="63" t="s">
        <v>333</v>
      </c>
      <c r="E21" s="63" t="s">
        <v>277</v>
      </c>
      <c r="F21" s="84">
        <v>44888.334722222004</v>
      </c>
      <c r="G21" s="84">
        <v>45316.626388889003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63" t="s">
        <v>1312</v>
      </c>
      <c r="B22" s="63" t="s">
        <v>1314</v>
      </c>
      <c r="C22" s="63" t="s">
        <v>375</v>
      </c>
      <c r="D22" s="63" t="s">
        <v>333</v>
      </c>
      <c r="E22" s="63" t="s">
        <v>277</v>
      </c>
      <c r="F22" s="84">
        <v>44888.4</v>
      </c>
      <c r="G22" s="84">
        <v>45317.358333333003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1437</v>
      </c>
      <c r="B23" s="65" t="s">
        <v>1439</v>
      </c>
      <c r="C23" s="65" t="s">
        <v>668</v>
      </c>
      <c r="D23" s="65" t="s">
        <v>333</v>
      </c>
      <c r="E23" s="65" t="s">
        <v>277</v>
      </c>
      <c r="F23" s="79">
        <v>44889.445138889001</v>
      </c>
      <c r="G23" s="79">
        <v>45320.403472222002</v>
      </c>
      <c r="H23" s="65" t="s">
        <v>23</v>
      </c>
      <c r="I23" s="65" t="s">
        <v>18</v>
      </c>
      <c r="J23" s="65" t="s">
        <v>260</v>
      </c>
    </row>
    <row r="24" spans="1:10" ht="45" x14ac:dyDescent="0.25">
      <c r="A24" s="63" t="s">
        <v>1397</v>
      </c>
      <c r="B24" s="63" t="s">
        <v>1393</v>
      </c>
      <c r="C24" s="63" t="s">
        <v>375</v>
      </c>
      <c r="D24" s="63" t="s">
        <v>333</v>
      </c>
      <c r="E24" s="63" t="s">
        <v>277</v>
      </c>
      <c r="F24" s="84">
        <v>44889.459027778001</v>
      </c>
      <c r="G24" s="84">
        <v>45320.417361111002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3" t="s">
        <v>1398</v>
      </c>
      <c r="B25" s="63" t="s">
        <v>1407</v>
      </c>
      <c r="C25" s="63" t="s">
        <v>375</v>
      </c>
      <c r="D25" s="63" t="s">
        <v>333</v>
      </c>
      <c r="E25" s="63" t="s">
        <v>277</v>
      </c>
      <c r="F25" s="84">
        <v>44889.459722222004</v>
      </c>
      <c r="G25" s="84">
        <v>45320.418055556001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63" t="s">
        <v>1418</v>
      </c>
      <c r="B26" s="63" t="s">
        <v>1419</v>
      </c>
      <c r="C26" s="63" t="s">
        <v>496</v>
      </c>
      <c r="D26" s="63" t="s">
        <v>333</v>
      </c>
      <c r="E26" s="63" t="s">
        <v>277</v>
      </c>
      <c r="F26" s="84">
        <v>44889.543055556001</v>
      </c>
      <c r="G26" s="84">
        <v>45320.543055556001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5" t="s">
        <v>1441</v>
      </c>
      <c r="B27" s="65" t="s">
        <v>1442</v>
      </c>
      <c r="C27" s="65" t="s">
        <v>913</v>
      </c>
      <c r="D27" s="65" t="s">
        <v>333</v>
      </c>
      <c r="E27" s="65" t="s">
        <v>277</v>
      </c>
      <c r="F27" s="79">
        <v>44889.553472222004</v>
      </c>
      <c r="G27" s="79">
        <v>45320.553472222004</v>
      </c>
      <c r="H27" s="65" t="s">
        <v>23</v>
      </c>
      <c r="I27" s="65" t="s">
        <v>18</v>
      </c>
      <c r="J27" s="65" t="s">
        <v>260</v>
      </c>
    </row>
    <row r="28" spans="1:10" ht="45" x14ac:dyDescent="0.25">
      <c r="A28" s="63" t="s">
        <v>1520</v>
      </c>
      <c r="B28" s="63" t="s">
        <v>1198</v>
      </c>
      <c r="C28" s="63" t="s">
        <v>645</v>
      </c>
      <c r="D28" s="63" t="s">
        <v>333</v>
      </c>
      <c r="E28" s="63" t="s">
        <v>277</v>
      </c>
      <c r="F28" s="84">
        <v>44889.594444444003</v>
      </c>
      <c r="G28" s="84">
        <v>45320.552777778001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4" t="s">
        <v>1450</v>
      </c>
      <c r="B29" s="64" t="s">
        <v>1642</v>
      </c>
      <c r="C29" s="64" t="s">
        <v>496</v>
      </c>
      <c r="D29" s="64" t="s">
        <v>333</v>
      </c>
      <c r="E29" s="64" t="s">
        <v>277</v>
      </c>
      <c r="F29" s="86">
        <v>44889.654861110997</v>
      </c>
      <c r="G29" s="86">
        <v>45320.613194443999</v>
      </c>
      <c r="H29" s="64" t="s">
        <v>23</v>
      </c>
      <c r="I29" s="64" t="s">
        <v>18</v>
      </c>
      <c r="J29" s="64" t="s">
        <v>255</v>
      </c>
    </row>
    <row r="30" spans="1:10" ht="45" x14ac:dyDescent="0.25">
      <c r="A30" s="65" t="s">
        <v>1559</v>
      </c>
      <c r="B30" s="65" t="s">
        <v>1641</v>
      </c>
      <c r="C30" s="65" t="s">
        <v>496</v>
      </c>
      <c r="D30" s="65" t="s">
        <v>333</v>
      </c>
      <c r="E30" s="65" t="s">
        <v>277</v>
      </c>
      <c r="F30" s="79">
        <v>44890.441666667</v>
      </c>
      <c r="G30" s="79">
        <v>45321.4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65" t="s">
        <v>1565</v>
      </c>
      <c r="B31" s="65" t="s">
        <v>1567</v>
      </c>
      <c r="C31" s="65" t="s">
        <v>375</v>
      </c>
      <c r="D31" s="65" t="s">
        <v>333</v>
      </c>
      <c r="E31" s="65" t="s">
        <v>277</v>
      </c>
      <c r="F31" s="79">
        <v>44890.472916667</v>
      </c>
      <c r="G31" s="79">
        <v>45321.431250000001</v>
      </c>
      <c r="H31" s="65" t="s">
        <v>23</v>
      </c>
      <c r="I31" s="65" t="s">
        <v>18</v>
      </c>
      <c r="J31" s="65" t="s">
        <v>260</v>
      </c>
    </row>
    <row r="32" spans="1:10" ht="45" x14ac:dyDescent="0.25">
      <c r="A32" s="65" t="s">
        <v>1615</v>
      </c>
      <c r="B32" s="65" t="s">
        <v>1616</v>
      </c>
      <c r="C32" s="65" t="s">
        <v>375</v>
      </c>
      <c r="D32" s="65" t="s">
        <v>333</v>
      </c>
      <c r="E32" s="65" t="s">
        <v>277</v>
      </c>
      <c r="F32" s="79">
        <v>44890.696527777996</v>
      </c>
      <c r="G32" s="79">
        <v>45321.654861110997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4" t="s">
        <v>1640</v>
      </c>
      <c r="B33" s="64" t="s">
        <v>1639</v>
      </c>
      <c r="C33" s="64" t="s">
        <v>375</v>
      </c>
      <c r="D33" s="64" t="s">
        <v>333</v>
      </c>
      <c r="E33" s="64" t="s">
        <v>277</v>
      </c>
      <c r="F33" s="86">
        <v>44891.371527777999</v>
      </c>
      <c r="G33" s="86">
        <v>45322.371527777999</v>
      </c>
      <c r="H33" s="64" t="s">
        <v>23</v>
      </c>
      <c r="I33" s="64" t="s">
        <v>18</v>
      </c>
      <c r="J33" s="64" t="s">
        <v>255</v>
      </c>
    </row>
    <row r="35" spans="1:10" ht="30" x14ac:dyDescent="0.25">
      <c r="A35" s="64" t="s">
        <v>1673</v>
      </c>
      <c r="B35" s="64" t="s">
        <v>1679</v>
      </c>
      <c r="C35" s="64"/>
      <c r="D35" s="64"/>
      <c r="E35" s="64"/>
      <c r="F35" s="86"/>
      <c r="G35" s="86"/>
      <c r="H35" s="64"/>
      <c r="I35" s="64"/>
      <c r="J35" s="64" t="s">
        <v>356</v>
      </c>
    </row>
    <row r="36" spans="1:10" x14ac:dyDescent="0.25">
      <c r="A36" s="64" t="s">
        <v>1707</v>
      </c>
      <c r="B36" s="64" t="s">
        <v>1708</v>
      </c>
      <c r="C36" s="64"/>
      <c r="D36" s="64"/>
      <c r="E36" s="64"/>
      <c r="F36" s="86"/>
      <c r="G36" s="86"/>
      <c r="H36" s="64"/>
      <c r="I36" s="64"/>
      <c r="J3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A2:BI2095"/>
  <sheetViews>
    <sheetView topLeftCell="A766" workbookViewId="0">
      <selection activeCell="D791" sqref="D79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1300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1301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1302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368</v>
      </c>
    </row>
    <row r="54" spans="2:4" x14ac:dyDescent="0.25">
      <c r="D54" s="48" t="s">
        <v>382</v>
      </c>
    </row>
    <row r="55" spans="2:4" x14ac:dyDescent="0.25">
      <c r="D55" s="60" t="s">
        <v>304</v>
      </c>
    </row>
    <row r="59" spans="2:4" x14ac:dyDescent="0.25">
      <c r="B59" s="51">
        <v>0</v>
      </c>
      <c r="D59" s="52" t="s">
        <v>1799</v>
      </c>
    </row>
    <row r="60" spans="2:4" x14ac:dyDescent="0.25">
      <c r="D60" s="48" t="s">
        <v>1800</v>
      </c>
    </row>
    <row r="61" spans="2:4" x14ac:dyDescent="0.25">
      <c r="D61" s="60" t="s">
        <v>305</v>
      </c>
    </row>
    <row r="65" spans="2:4" x14ac:dyDescent="0.25">
      <c r="B65" s="51">
        <v>0</v>
      </c>
      <c r="D65" s="52" t="s">
        <v>1453</v>
      </c>
    </row>
    <row r="66" spans="2:4" x14ac:dyDescent="0.25">
      <c r="D66" s="60" t="s">
        <v>305</v>
      </c>
    </row>
    <row r="68" spans="2:4" x14ac:dyDescent="0.25">
      <c r="D68" s="48" t="s">
        <v>36</v>
      </c>
    </row>
    <row r="69" spans="2:4" x14ac:dyDescent="0.25">
      <c r="D69" s="55" t="s">
        <v>1454</v>
      </c>
    </row>
    <row r="71" spans="2:4" x14ac:dyDescent="0.25">
      <c r="D71" s="48" t="s">
        <v>1449</v>
      </c>
    </row>
    <row r="103" spans="4:44" x14ac:dyDescent="0.25">
      <c r="D103" s="48" t="s">
        <v>539</v>
      </c>
      <c r="H103" s="48" t="s">
        <v>269</v>
      </c>
    </row>
    <row r="104" spans="4:44" x14ac:dyDescent="0.25">
      <c r="D104" s="28" t="s">
        <v>1452</v>
      </c>
      <c r="H104" s="36" t="s">
        <v>1431</v>
      </c>
    </row>
    <row r="106" spans="4:44" x14ac:dyDescent="0.25">
      <c r="AQ106" s="48" t="s">
        <v>1528</v>
      </c>
    </row>
    <row r="107" spans="4:44" x14ac:dyDescent="0.25">
      <c r="AR107" s="48" t="s">
        <v>1529</v>
      </c>
    </row>
    <row r="108" spans="4:44" x14ac:dyDescent="0.25">
      <c r="AR108" s="48" t="s">
        <v>1530</v>
      </c>
    </row>
    <row r="109" spans="4:44" x14ac:dyDescent="0.25">
      <c r="AR109" s="48" t="s">
        <v>1531</v>
      </c>
    </row>
    <row r="110" spans="4:44" x14ac:dyDescent="0.25">
      <c r="AR110" s="48" t="s">
        <v>1532</v>
      </c>
    </row>
    <row r="111" spans="4:44" x14ac:dyDescent="0.25">
      <c r="AR111" s="48" t="s">
        <v>1533</v>
      </c>
    </row>
    <row r="112" spans="4:44" x14ac:dyDescent="0.25">
      <c r="AR112" s="48" t="s">
        <v>1534</v>
      </c>
    </row>
    <row r="113" spans="43:44" x14ac:dyDescent="0.25">
      <c r="AR113" s="48" t="s">
        <v>1535</v>
      </c>
    </row>
    <row r="114" spans="43:44" x14ac:dyDescent="0.25">
      <c r="AR114" s="48" t="s">
        <v>1536</v>
      </c>
    </row>
    <row r="115" spans="43:44" x14ac:dyDescent="0.25">
      <c r="AR115" s="48" t="s">
        <v>1537</v>
      </c>
    </row>
    <row r="116" spans="43:44" x14ac:dyDescent="0.25">
      <c r="AR116" s="48" t="s">
        <v>1538</v>
      </c>
    </row>
    <row r="117" spans="43:44" x14ac:dyDescent="0.25">
      <c r="AQ117" s="48" t="s">
        <v>1539</v>
      </c>
    </row>
    <row r="131" spans="4:33" x14ac:dyDescent="0.25">
      <c r="D131" s="52" t="s">
        <v>1194</v>
      </c>
    </row>
    <row r="133" spans="4:33" x14ac:dyDescent="0.25">
      <c r="D133" s="48" t="s">
        <v>344</v>
      </c>
      <c r="M133" s="48" t="s">
        <v>269</v>
      </c>
    </row>
    <row r="134" spans="4:33" x14ac:dyDescent="0.25">
      <c r="D134" s="52" t="s">
        <v>1569</v>
      </c>
      <c r="M134" s="36" t="s">
        <v>1431</v>
      </c>
    </row>
    <row r="136" spans="4:33" x14ac:dyDescent="0.25">
      <c r="D136" s="52" t="s">
        <v>1191</v>
      </c>
    </row>
    <row r="138" spans="4:33" x14ac:dyDescent="0.25">
      <c r="X138" s="48" t="s">
        <v>1659</v>
      </c>
      <c r="AG138" s="28" t="s">
        <v>1662</v>
      </c>
    </row>
    <row r="139" spans="4:33" x14ac:dyDescent="0.25">
      <c r="X139" s="48" t="s">
        <v>1660</v>
      </c>
      <c r="AG139" s="28" t="s">
        <v>1663</v>
      </c>
    </row>
    <row r="140" spans="4:33" x14ac:dyDescent="0.25">
      <c r="X140" s="48" t="s">
        <v>1661</v>
      </c>
      <c r="AG140" s="28" t="s">
        <v>1664</v>
      </c>
    </row>
    <row r="151" spans="4:4" x14ac:dyDescent="0.25">
      <c r="D151" s="71" t="s">
        <v>1682</v>
      </c>
    </row>
    <row r="167" spans="4:22" x14ac:dyDescent="0.25">
      <c r="D167" s="48" t="s">
        <v>1659</v>
      </c>
    </row>
    <row r="168" spans="4:22" x14ac:dyDescent="0.25">
      <c r="D168" s="48" t="s">
        <v>1660</v>
      </c>
    </row>
    <row r="170" spans="4:22" x14ac:dyDescent="0.25">
      <c r="D170" s="57" t="s">
        <v>34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1665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2" spans="4:22" x14ac:dyDescent="0.25">
      <c r="D172" s="57" t="s">
        <v>1666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</row>
    <row r="173" spans="4:22" x14ac:dyDescent="0.25">
      <c r="D173" s="57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</row>
    <row r="174" spans="4:22" x14ac:dyDescent="0.25">
      <c r="D174" s="38" t="s">
        <v>1684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</row>
    <row r="175" spans="4:22" x14ac:dyDescent="0.25">
      <c r="D175" s="38" t="s">
        <v>1685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</row>
    <row r="176" spans="4:22" x14ac:dyDescent="0.25">
      <c r="D176" s="38" t="s">
        <v>1686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</row>
    <row r="177" spans="4:25" x14ac:dyDescent="0.25">
      <c r="D177" s="38" t="s">
        <v>1687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</row>
    <row r="179" spans="4:25" x14ac:dyDescent="0.25">
      <c r="D179" s="71" t="s">
        <v>1683</v>
      </c>
    </row>
    <row r="191" spans="4:25" x14ac:dyDescent="0.25">
      <c r="D191" s="57" t="s">
        <v>350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</row>
    <row r="192" spans="4:25" x14ac:dyDescent="0.25">
      <c r="D192" s="57" t="s">
        <v>1692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</row>
    <row r="193" spans="4:25" x14ac:dyDescent="0.25">
      <c r="D193" s="57" t="s">
        <v>1693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</row>
    <row r="194" spans="4:25" x14ac:dyDescent="0.25">
      <c r="D194" s="57" t="s">
        <v>1694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</row>
    <row r="195" spans="4:25" x14ac:dyDescent="0.25">
      <c r="D195" s="57" t="s">
        <v>1696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</row>
    <row r="196" spans="4:25" x14ac:dyDescent="0.25">
      <c r="D196" s="57" t="s">
        <v>1697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4:25" x14ac:dyDescent="0.25">
      <c r="D197" s="57" t="s">
        <v>769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 spans="4:25" x14ac:dyDescent="0.25">
      <c r="D198" s="57" t="s">
        <v>1698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 spans="4:25" x14ac:dyDescent="0.25">
      <c r="D199" s="57" t="s">
        <v>770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</row>
    <row r="200" spans="4:25" x14ac:dyDescent="0.25">
      <c r="D200" s="57" t="s">
        <v>1695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</row>
    <row r="202" spans="4:25" x14ac:dyDescent="0.25">
      <c r="D202" s="58" t="s">
        <v>376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5" x14ac:dyDescent="0.25">
      <c r="D203" s="58" t="s">
        <v>324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5" x14ac:dyDescent="0.25">
      <c r="D204" s="58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5" x14ac:dyDescent="0.25">
      <c r="D205" s="58" t="s">
        <v>1704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6" spans="4:25" x14ac:dyDescent="0.25">
      <c r="D206" s="58" t="s">
        <v>283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</row>
    <row r="207" spans="4:25" x14ac:dyDescent="0.25">
      <c r="D207" s="58" t="s">
        <v>1700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</row>
    <row r="208" spans="4:25" x14ac:dyDescent="0.25">
      <c r="D208" s="58" t="s">
        <v>1701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</row>
    <row r="209" spans="4:21" x14ac:dyDescent="0.25">
      <c r="D209" s="58" t="s">
        <v>1702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</row>
    <row r="210" spans="4:21" x14ac:dyDescent="0.25">
      <c r="D210" s="58" t="s">
        <v>1699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</row>
    <row r="211" spans="4:21" x14ac:dyDescent="0.25">
      <c r="D211" s="58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</row>
    <row r="212" spans="4:21" x14ac:dyDescent="0.25">
      <c r="D212" s="58" t="s">
        <v>1705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</row>
    <row r="213" spans="4:21" x14ac:dyDescent="0.25">
      <c r="D213" s="58" t="s">
        <v>283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</row>
    <row r="214" spans="4:21" x14ac:dyDescent="0.25">
      <c r="D214" s="58" t="s">
        <v>1703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</row>
    <row r="215" spans="4:21" x14ac:dyDescent="0.25">
      <c r="D215" s="58" t="s">
        <v>1699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</row>
    <row r="216" spans="4:21" x14ac:dyDescent="0.25">
      <c r="D216" s="58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</row>
    <row r="217" spans="4:21" x14ac:dyDescent="0.25">
      <c r="D217" s="58" t="s">
        <v>263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</row>
    <row r="218" spans="4:21" x14ac:dyDescent="0.25">
      <c r="D218" s="58" t="s">
        <v>264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</row>
    <row r="219" spans="4:21" x14ac:dyDescent="0.25">
      <c r="D219" s="58" t="s">
        <v>377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</row>
    <row r="221" spans="4:21" x14ac:dyDescent="0.25">
      <c r="D221" s="48" t="s">
        <v>1706</v>
      </c>
    </row>
    <row r="267" spans="4:25" x14ac:dyDescent="0.25">
      <c r="D267" s="52" t="s">
        <v>1300</v>
      </c>
    </row>
    <row r="269" spans="4:25" x14ac:dyDescent="0.25">
      <c r="D269" s="57" t="s">
        <v>350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</row>
    <row r="270" spans="4:25" x14ac:dyDescent="0.25">
      <c r="D270" s="57" t="s">
        <v>365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</row>
    <row r="271" spans="4:25" x14ac:dyDescent="0.25">
      <c r="D271" s="57" t="s">
        <v>1696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</row>
    <row r="272" spans="4:25" x14ac:dyDescent="0.25">
      <c r="D272" s="57" t="s">
        <v>1695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</row>
    <row r="274" spans="4:36" x14ac:dyDescent="0.25">
      <c r="D274" s="58" t="s">
        <v>376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U274" s="58" t="s">
        <v>376</v>
      </c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</row>
    <row r="275" spans="4:36" x14ac:dyDescent="0.25">
      <c r="D275" s="58" t="s">
        <v>324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U275" s="58" t="s">
        <v>324</v>
      </c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</row>
    <row r="276" spans="4:36" x14ac:dyDescent="0.25">
      <c r="D276" s="58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U276" s="58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</row>
    <row r="277" spans="4:36" x14ac:dyDescent="0.25">
      <c r="D277" s="58" t="s">
        <v>1744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U277" s="58" t="s">
        <v>1744</v>
      </c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</row>
    <row r="278" spans="4:36" x14ac:dyDescent="0.25">
      <c r="D278" s="58" t="s">
        <v>283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U278" s="58" t="s">
        <v>283</v>
      </c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</row>
    <row r="279" spans="4:36" x14ac:dyDescent="0.25">
      <c r="D279" s="58" t="s">
        <v>1742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U279" s="58" t="s">
        <v>1742</v>
      </c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</row>
    <row r="280" spans="4:36" x14ac:dyDescent="0.25">
      <c r="D280" s="58" t="s">
        <v>1743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U280" s="58" t="s">
        <v>1743</v>
      </c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</row>
    <row r="281" spans="4:36" x14ac:dyDescent="0.25">
      <c r="D281" s="58" t="s">
        <v>1699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U281" s="58" t="s">
        <v>1699</v>
      </c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</row>
    <row r="282" spans="4:36" x14ac:dyDescent="0.25">
      <c r="D282" s="58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U282" s="58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</row>
    <row r="283" spans="4:36" x14ac:dyDescent="0.25">
      <c r="D283" s="58" t="s">
        <v>263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U283" s="58" t="s">
        <v>263</v>
      </c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</row>
    <row r="284" spans="4:36" x14ac:dyDescent="0.25">
      <c r="D284" s="58" t="s">
        <v>264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U284" s="58" t="s">
        <v>264</v>
      </c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</row>
    <row r="285" spans="4:36" x14ac:dyDescent="0.25">
      <c r="D285" s="58" t="s">
        <v>377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U285" s="58" t="s">
        <v>377</v>
      </c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</row>
    <row r="287" spans="4:36" x14ac:dyDescent="0.25">
      <c r="D287" s="48" t="s">
        <v>1706</v>
      </c>
    </row>
    <row r="360" spans="4:4" x14ac:dyDescent="0.25">
      <c r="D360" s="52" t="s">
        <v>1635</v>
      </c>
    </row>
    <row r="362" spans="4:4" x14ac:dyDescent="0.25">
      <c r="D362" s="48" t="s">
        <v>1706</v>
      </c>
    </row>
    <row r="395" spans="2:4" x14ac:dyDescent="0.25">
      <c r="B395" s="49">
        <v>0</v>
      </c>
      <c r="D395" s="52" t="s">
        <v>600</v>
      </c>
    </row>
    <row r="396" spans="2:4" x14ac:dyDescent="0.25">
      <c r="D396" s="59"/>
    </row>
    <row r="417" spans="2:4" x14ac:dyDescent="0.25">
      <c r="D417" s="48" t="s">
        <v>364</v>
      </c>
    </row>
    <row r="419" spans="2:4" x14ac:dyDescent="0.25">
      <c r="D419" s="52" t="s">
        <v>1722</v>
      </c>
    </row>
    <row r="420" spans="2:4" x14ac:dyDescent="0.25">
      <c r="D420" s="52" t="s">
        <v>1723</v>
      </c>
    </row>
    <row r="424" spans="2:4" x14ac:dyDescent="0.25">
      <c r="B424" s="49">
        <v>0</v>
      </c>
      <c r="D424" s="52" t="s">
        <v>600</v>
      </c>
    </row>
    <row r="443" spans="2:4" x14ac:dyDescent="0.25">
      <c r="B443" s="51">
        <v>0</v>
      </c>
      <c r="D443" s="52" t="s">
        <v>1729</v>
      </c>
    </row>
    <row r="444" spans="2:4" x14ac:dyDescent="0.25">
      <c r="D444" s="60" t="s">
        <v>305</v>
      </c>
    </row>
    <row r="446" spans="2:4" x14ac:dyDescent="0.25">
      <c r="D446" s="48" t="s">
        <v>364</v>
      </c>
    </row>
    <row r="447" spans="2:4" x14ac:dyDescent="0.25">
      <c r="D447" s="52" t="s">
        <v>584</v>
      </c>
    </row>
    <row r="449" spans="4:4" x14ac:dyDescent="0.25">
      <c r="D449" s="48" t="s">
        <v>36</v>
      </c>
    </row>
    <row r="450" spans="4:4" x14ac:dyDescent="0.25">
      <c r="D450" s="55" t="s">
        <v>1730</v>
      </c>
    </row>
    <row r="452" spans="4:4" x14ac:dyDescent="0.25">
      <c r="D452" s="48" t="s">
        <v>781</v>
      </c>
    </row>
    <row r="479" spans="4:24" x14ac:dyDescent="0.25">
      <c r="D479" s="48" t="s">
        <v>539</v>
      </c>
      <c r="H479" s="48" t="s">
        <v>310</v>
      </c>
      <c r="Q479" s="48" t="s">
        <v>977</v>
      </c>
    </row>
    <row r="480" spans="4:24" x14ac:dyDescent="0.25">
      <c r="D480" s="28" t="s">
        <v>1731</v>
      </c>
      <c r="H480" s="52" t="s">
        <v>1732</v>
      </c>
      <c r="Q480" s="59" t="s">
        <v>1733</v>
      </c>
      <c r="V480" s="47" t="s">
        <v>515</v>
      </c>
      <c r="X480" s="28" t="s">
        <v>1734</v>
      </c>
    </row>
    <row r="482" spans="4:23" x14ac:dyDescent="0.25">
      <c r="D482" s="57" t="s">
        <v>1735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</row>
    <row r="483" spans="4:23" x14ac:dyDescent="0.25">
      <c r="D483" s="57" t="s">
        <v>461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</row>
    <row r="484" spans="4:23" x14ac:dyDescent="0.25">
      <c r="D484" s="57" t="s">
        <v>1595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</row>
    <row r="485" spans="4:23" x14ac:dyDescent="0.25">
      <c r="D485" s="57" t="s">
        <v>1741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</row>
    <row r="486" spans="4:23" x14ac:dyDescent="0.25">
      <c r="D486" s="57" t="s">
        <v>280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</row>
    <row r="487" spans="4:23" x14ac:dyDescent="0.25">
      <c r="D487" s="57" t="s">
        <v>1727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9" spans="4:23" x14ac:dyDescent="0.25">
      <c r="D489" s="58" t="s">
        <v>376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</row>
    <row r="490" spans="4:23" x14ac:dyDescent="0.25">
      <c r="D490" s="58" t="s">
        <v>324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</row>
    <row r="491" spans="4:23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</row>
    <row r="492" spans="4:23" x14ac:dyDescent="0.25">
      <c r="D492" s="58" t="s">
        <v>1749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</row>
    <row r="493" spans="4:23" x14ac:dyDescent="0.25">
      <c r="D493" s="58" t="s">
        <v>283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</row>
    <row r="494" spans="4:23" x14ac:dyDescent="0.25">
      <c r="D494" s="58" t="s">
        <v>1736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</row>
    <row r="495" spans="4:23" x14ac:dyDescent="0.25">
      <c r="D495" s="58" t="s">
        <v>1737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</row>
    <row r="496" spans="4:23" x14ac:dyDescent="0.25">
      <c r="D496" s="58" t="s">
        <v>1738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</row>
    <row r="497" spans="4:20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</row>
    <row r="498" spans="4:20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</row>
    <row r="499" spans="4:20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</row>
    <row r="500" spans="4:20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</row>
    <row r="502" spans="4:20" x14ac:dyDescent="0.25">
      <c r="D502" s="48" t="s">
        <v>1740</v>
      </c>
    </row>
    <row r="545" spans="4:23" x14ac:dyDescent="0.25">
      <c r="D545" s="57" t="s">
        <v>352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3" x14ac:dyDescent="0.25">
      <c r="D546" s="57" t="s">
        <v>1745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3" x14ac:dyDescent="0.25">
      <c r="D547" s="57" t="s">
        <v>1595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3" x14ac:dyDescent="0.25">
      <c r="D548" s="57" t="s">
        <v>1727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50" spans="4:23" x14ac:dyDescent="0.25">
      <c r="D550" s="58" t="s">
        <v>376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4:23" x14ac:dyDescent="0.25">
      <c r="D551" s="58" t="s">
        <v>324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4:23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4:23" x14ac:dyDescent="0.25">
      <c r="D553" s="58" t="s">
        <v>1596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4:23" x14ac:dyDescent="0.25">
      <c r="D554" s="58" t="s">
        <v>283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4:23" x14ac:dyDescent="0.25">
      <c r="D555" s="58" t="s">
        <v>1747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4:23" x14ac:dyDescent="0.25">
      <c r="D556" s="58" t="s">
        <v>1737</v>
      </c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4:23" x14ac:dyDescent="0.25">
      <c r="D557" s="58" t="s">
        <v>1746</v>
      </c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4:23" x14ac:dyDescent="0.25">
      <c r="D558" s="58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4:23" x14ac:dyDescent="0.25">
      <c r="D559" s="58" t="s">
        <v>263</v>
      </c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4:23" x14ac:dyDescent="0.25">
      <c r="D560" s="58" t="s">
        <v>264</v>
      </c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4:15" x14ac:dyDescent="0.25">
      <c r="D561" s="58" t="s">
        <v>377</v>
      </c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3" spans="4:15" x14ac:dyDescent="0.25">
      <c r="D563" s="48" t="s">
        <v>1740</v>
      </c>
    </row>
    <row r="584" spans="2:4" x14ac:dyDescent="0.25">
      <c r="B584" s="51">
        <v>0</v>
      </c>
      <c r="D584" s="52" t="s">
        <v>1760</v>
      </c>
    </row>
    <row r="585" spans="2:4" x14ac:dyDescent="0.25">
      <c r="D585" s="60" t="s">
        <v>305</v>
      </c>
    </row>
    <row r="587" spans="2:4" x14ac:dyDescent="0.25">
      <c r="D587" s="48" t="s">
        <v>36</v>
      </c>
    </row>
    <row r="588" spans="2:4" x14ac:dyDescent="0.25">
      <c r="D588" s="55" t="s">
        <v>1761</v>
      </c>
    </row>
    <row r="590" spans="2:4" x14ac:dyDescent="0.25">
      <c r="D590" s="48" t="s">
        <v>1750</v>
      </c>
    </row>
    <row r="609" spans="4:23" x14ac:dyDescent="0.25">
      <c r="D609" s="48" t="s">
        <v>310</v>
      </c>
      <c r="M609" s="48" t="s">
        <v>275</v>
      </c>
      <c r="T609" s="48" t="s">
        <v>276</v>
      </c>
    </row>
    <row r="610" spans="4:23" x14ac:dyDescent="0.25">
      <c r="D610" s="52" t="s">
        <v>1751</v>
      </c>
      <c r="M610" s="59" t="s">
        <v>1752</v>
      </c>
      <c r="T610" s="52" t="s">
        <v>1753</v>
      </c>
    </row>
    <row r="612" spans="4:23" x14ac:dyDescent="0.25">
      <c r="D612" s="57" t="s">
        <v>352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</row>
    <row r="613" spans="4:23" x14ac:dyDescent="0.25">
      <c r="D613" s="57" t="s">
        <v>1754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</row>
    <row r="614" spans="4:23" x14ac:dyDescent="0.25">
      <c r="D614" s="57" t="s">
        <v>1755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</row>
    <row r="615" spans="4:23" x14ac:dyDescent="0.25">
      <c r="D615" s="57" t="s">
        <v>1595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</row>
    <row r="616" spans="4:23" x14ac:dyDescent="0.25">
      <c r="D616" s="57" t="s">
        <v>1756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</row>
    <row r="618" spans="4:23" x14ac:dyDescent="0.25">
      <c r="D618" s="58" t="s">
        <v>376</v>
      </c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4:23" x14ac:dyDescent="0.25">
      <c r="D619" s="58" t="s">
        <v>324</v>
      </c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4:23" x14ac:dyDescent="0.25">
      <c r="D620" s="58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4:23" x14ac:dyDescent="0.25">
      <c r="D621" s="58" t="s">
        <v>1596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4:23" x14ac:dyDescent="0.25">
      <c r="D622" s="58" t="s">
        <v>283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4:23" x14ac:dyDescent="0.25">
      <c r="D623" s="58" t="s">
        <v>1758</v>
      </c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4:23" x14ac:dyDescent="0.25">
      <c r="D624" s="58" t="s">
        <v>1783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4:15" x14ac:dyDescent="0.25">
      <c r="D625" s="58" t="s">
        <v>1757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4:1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4:15" x14ac:dyDescent="0.25">
      <c r="D627" s="58" t="s">
        <v>263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4:15" x14ac:dyDescent="0.25">
      <c r="D628" s="58" t="s">
        <v>264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4:15" x14ac:dyDescent="0.25">
      <c r="D629" s="58" t="s">
        <v>377</v>
      </c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1" spans="4:15" x14ac:dyDescent="0.25">
      <c r="D631" s="48" t="s">
        <v>1784</v>
      </c>
    </row>
    <row r="646" spans="4:4" x14ac:dyDescent="0.25">
      <c r="D646" s="52" t="s">
        <v>1635</v>
      </c>
    </row>
    <row r="648" spans="4:4" x14ac:dyDescent="0.25">
      <c r="D648" s="48" t="s">
        <v>1784</v>
      </c>
    </row>
    <row r="672" spans="2:4" x14ac:dyDescent="0.25">
      <c r="B672" s="51">
        <v>0</v>
      </c>
      <c r="D672" s="52" t="s">
        <v>1766</v>
      </c>
    </row>
    <row r="673" spans="4:4" x14ac:dyDescent="0.25">
      <c r="D673" s="60" t="s">
        <v>305</v>
      </c>
    </row>
    <row r="675" spans="4:4" x14ac:dyDescent="0.25">
      <c r="D675" s="48" t="s">
        <v>36</v>
      </c>
    </row>
    <row r="676" spans="4:4" x14ac:dyDescent="0.25">
      <c r="D676" s="55" t="s">
        <v>1767</v>
      </c>
    </row>
    <row r="678" spans="4:4" x14ac:dyDescent="0.25">
      <c r="D678" s="48" t="s">
        <v>1762</v>
      </c>
    </row>
    <row r="721" spans="4:39" x14ac:dyDescent="0.25">
      <c r="D721" s="48" t="s">
        <v>269</v>
      </c>
    </row>
    <row r="722" spans="4:39" x14ac:dyDescent="0.25">
      <c r="D722" s="52" t="s">
        <v>1779</v>
      </c>
    </row>
    <row r="724" spans="4:39" x14ac:dyDescent="0.25">
      <c r="D724" s="57" t="s">
        <v>1776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</row>
    <row r="725" spans="4:39" x14ac:dyDescent="0.25">
      <c r="D725" s="57" t="s">
        <v>1778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</row>
    <row r="726" spans="4:39" x14ac:dyDescent="0.25">
      <c r="D726" s="57" t="s">
        <v>1777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</row>
    <row r="728" spans="4:39" x14ac:dyDescent="0.25">
      <c r="D728" s="57" t="s">
        <v>978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Z728" s="58" t="s">
        <v>376</v>
      </c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</row>
    <row r="729" spans="4:39" x14ac:dyDescent="0.25">
      <c r="D729" s="57" t="s">
        <v>1587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Z729" s="58" t="s">
        <v>324</v>
      </c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</row>
    <row r="730" spans="4:39" x14ac:dyDescent="0.25">
      <c r="D730" s="38" t="s">
        <v>396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Z730" s="58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</row>
    <row r="731" spans="4:39" x14ac:dyDescent="0.25">
      <c r="D731" s="38" t="s">
        <v>555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Z731" s="58" t="s">
        <v>1502</v>
      </c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</row>
    <row r="732" spans="4:39" x14ac:dyDescent="0.25">
      <c r="D732" s="57" t="s">
        <v>1510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Z732" s="58" t="s">
        <v>283</v>
      </c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</row>
    <row r="733" spans="4:39" x14ac:dyDescent="0.25">
      <c r="D733" s="57" t="s">
        <v>1509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Z733" s="58" t="s">
        <v>1782</v>
      </c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</row>
    <row r="734" spans="4:39" x14ac:dyDescent="0.25">
      <c r="D734" s="57" t="s">
        <v>274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1781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</row>
    <row r="735" spans="4:39" x14ac:dyDescent="0.25">
      <c r="D735" s="38" t="s">
        <v>577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</row>
    <row r="736" spans="4:39" x14ac:dyDescent="0.25">
      <c r="D736" s="57" t="s">
        <v>1511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 t="s">
        <v>263</v>
      </c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</row>
    <row r="737" spans="4:39" x14ac:dyDescent="0.25">
      <c r="D737" s="57" t="s">
        <v>331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264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</row>
    <row r="738" spans="4:39" x14ac:dyDescent="0.25">
      <c r="D738" s="57" t="s">
        <v>1780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377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</row>
    <row r="739" spans="4:39" x14ac:dyDescent="0.25">
      <c r="D739" s="57" t="s">
        <v>542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</row>
    <row r="741" spans="4:39" x14ac:dyDescent="0.25">
      <c r="D741" s="48" t="s">
        <v>1785</v>
      </c>
    </row>
    <row r="787" spans="1:4" x14ac:dyDescent="0.25">
      <c r="A787" s="455"/>
      <c r="B787" s="51">
        <v>0</v>
      </c>
      <c r="C787" s="455"/>
      <c r="D787" s="52" t="s">
        <v>750</v>
      </c>
    </row>
    <row r="788" spans="1:4" x14ac:dyDescent="0.25">
      <c r="A788" s="455"/>
      <c r="B788" s="455"/>
      <c r="C788" s="455"/>
      <c r="D788" s="60" t="s">
        <v>304</v>
      </c>
    </row>
    <row r="789" spans="1:4" x14ac:dyDescent="0.25">
      <c r="D789" s="56" t="s">
        <v>35</v>
      </c>
    </row>
    <row r="1480" spans="2:4" x14ac:dyDescent="0.25">
      <c r="B1480" s="49">
        <v>0</v>
      </c>
      <c r="D1480" s="52" t="s">
        <v>603</v>
      </c>
    </row>
    <row r="1481" spans="2:4" x14ac:dyDescent="0.25">
      <c r="D1481" s="60" t="s">
        <v>306</v>
      </c>
    </row>
    <row r="1483" spans="2:4" x14ac:dyDescent="0.25">
      <c r="D1483" s="48" t="s">
        <v>36</v>
      </c>
    </row>
    <row r="1484" spans="2:4" x14ac:dyDescent="0.25">
      <c r="D1484" s="55" t="s">
        <v>605</v>
      </c>
    </row>
    <row r="1486" spans="2:4" x14ac:dyDescent="0.25">
      <c r="D1486" s="48" t="s">
        <v>601</v>
      </c>
    </row>
    <row r="1517" spans="4:13" x14ac:dyDescent="0.25">
      <c r="D1517" s="48" t="s">
        <v>269</v>
      </c>
      <c r="M1517" s="48" t="s">
        <v>310</v>
      </c>
    </row>
    <row r="1518" spans="4:13" x14ac:dyDescent="0.25">
      <c r="D1518" s="52" t="s">
        <v>606</v>
      </c>
      <c r="M1518" s="52" t="s">
        <v>607</v>
      </c>
    </row>
    <row r="1520" spans="4:13" x14ac:dyDescent="0.25">
      <c r="D1520" s="48" t="s">
        <v>608</v>
      </c>
    </row>
    <row r="1539" spans="4:4" x14ac:dyDescent="0.25">
      <c r="D1539" s="52" t="s">
        <v>659</v>
      </c>
    </row>
    <row r="1541" spans="4:4" x14ac:dyDescent="0.25">
      <c r="D1541" s="48" t="s">
        <v>608</v>
      </c>
    </row>
    <row r="1590" spans="4:4" x14ac:dyDescent="0.25">
      <c r="D1590" s="48" t="s">
        <v>608</v>
      </c>
    </row>
    <row r="1609" spans="4:4" x14ac:dyDescent="0.25">
      <c r="D1609" s="52" t="s">
        <v>896</v>
      </c>
    </row>
    <row r="1611" spans="4:4" x14ac:dyDescent="0.25">
      <c r="D1611" s="48" t="s">
        <v>608</v>
      </c>
    </row>
    <row r="1653" spans="4:13" x14ac:dyDescent="0.25">
      <c r="D1653" s="48" t="s">
        <v>269</v>
      </c>
      <c r="M1653" s="48" t="s">
        <v>310</v>
      </c>
    </row>
    <row r="1654" spans="4:13" x14ac:dyDescent="0.25">
      <c r="D1654" s="52" t="s">
        <v>606</v>
      </c>
      <c r="M1654" s="52" t="s">
        <v>607</v>
      </c>
    </row>
    <row r="1661" spans="4:13" x14ac:dyDescent="0.25">
      <c r="D1661" s="48" t="s">
        <v>942</v>
      </c>
      <c r="H1661" s="42" t="s">
        <v>946</v>
      </c>
    </row>
    <row r="1662" spans="4:13" x14ac:dyDescent="0.25">
      <c r="D1662" s="48" t="s">
        <v>943</v>
      </c>
      <c r="H1662" s="42" t="s">
        <v>947</v>
      </c>
    </row>
    <row r="1668" spans="4:8" x14ac:dyDescent="0.25">
      <c r="D1668" s="48" t="s">
        <v>942</v>
      </c>
      <c r="H1668" s="42" t="s">
        <v>948</v>
      </c>
    </row>
    <row r="1669" spans="4:8" x14ac:dyDescent="0.25">
      <c r="D1669" s="48" t="s">
        <v>943</v>
      </c>
      <c r="H1669" s="42" t="s">
        <v>949</v>
      </c>
    </row>
    <row r="1675" spans="4:8" x14ac:dyDescent="0.25">
      <c r="D1675" s="48" t="s">
        <v>942</v>
      </c>
      <c r="H1675" s="42" t="s">
        <v>950</v>
      </c>
    </row>
    <row r="1676" spans="4:8" x14ac:dyDescent="0.25">
      <c r="D1676" s="48" t="s">
        <v>943</v>
      </c>
      <c r="H1676" s="42" t="s">
        <v>951</v>
      </c>
    </row>
    <row r="1682" spans="4:8" x14ac:dyDescent="0.25">
      <c r="D1682" s="48" t="s">
        <v>942</v>
      </c>
      <c r="H1682" s="42" t="s">
        <v>952</v>
      </c>
    </row>
    <row r="1683" spans="4:8" x14ac:dyDescent="0.25">
      <c r="D1683" s="48" t="s">
        <v>943</v>
      </c>
      <c r="H1683" s="42" t="s">
        <v>953</v>
      </c>
    </row>
    <row r="1689" spans="4:8" x14ac:dyDescent="0.25">
      <c r="D1689" s="48" t="s">
        <v>942</v>
      </c>
      <c r="H1689" s="42" t="s">
        <v>954</v>
      </c>
    </row>
    <row r="1690" spans="4:8" x14ac:dyDescent="0.25">
      <c r="D1690" s="48" t="s">
        <v>943</v>
      </c>
      <c r="H1690" s="42" t="s">
        <v>955</v>
      </c>
    </row>
    <row r="1696" spans="4:8" x14ac:dyDescent="0.25">
      <c r="D1696" s="48" t="s">
        <v>942</v>
      </c>
      <c r="H1696" s="42" t="s">
        <v>956</v>
      </c>
    </row>
    <row r="1697" spans="4:34" x14ac:dyDescent="0.25">
      <c r="D1697" s="48" t="s">
        <v>943</v>
      </c>
      <c r="H1697" s="42" t="s">
        <v>957</v>
      </c>
    </row>
    <row r="1703" spans="4:34" x14ac:dyDescent="0.25">
      <c r="D1703" s="48" t="s">
        <v>942</v>
      </c>
      <c r="H1703" s="42" t="s">
        <v>958</v>
      </c>
    </row>
    <row r="1704" spans="4:34" x14ac:dyDescent="0.25">
      <c r="D1704" s="48" t="s">
        <v>943</v>
      </c>
      <c r="H1704" s="42" t="s">
        <v>959</v>
      </c>
    </row>
    <row r="1706" spans="4:34" x14ac:dyDescent="0.25">
      <c r="D1706" s="48" t="s">
        <v>845</v>
      </c>
    </row>
    <row r="1708" spans="4:34" x14ac:dyDescent="0.25">
      <c r="D1708" s="57" t="s">
        <v>556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AA1708" s="52" t="s">
        <v>864</v>
      </c>
      <c r="AB1708" s="52" t="s">
        <v>865</v>
      </c>
      <c r="AH1708" s="48" t="s">
        <v>975</v>
      </c>
    </row>
    <row r="1709" spans="4:34" x14ac:dyDescent="0.25">
      <c r="D1709" s="57" t="s">
        <v>846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AA1709" s="48" t="s">
        <v>961</v>
      </c>
      <c r="AB1709" s="48" t="s">
        <v>962</v>
      </c>
    </row>
    <row r="1710" spans="4:34" x14ac:dyDescent="0.25">
      <c r="D1710" s="57" t="s">
        <v>847</v>
      </c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AA1710" s="48" t="s">
        <v>961</v>
      </c>
      <c r="AB1710" s="48" t="s">
        <v>963</v>
      </c>
    </row>
    <row r="1711" spans="4:34" x14ac:dyDescent="0.25">
      <c r="D1711" s="57" t="s">
        <v>848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AA1711" s="48" t="s">
        <v>961</v>
      </c>
      <c r="AB1711" s="48" t="s">
        <v>964</v>
      </c>
    </row>
    <row r="1712" spans="4:34" x14ac:dyDescent="0.25">
      <c r="D1712" s="57" t="s">
        <v>849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AA1712" s="48" t="s">
        <v>961</v>
      </c>
      <c r="AB1712" s="48" t="s">
        <v>965</v>
      </c>
    </row>
    <row r="1713" spans="4:28" x14ac:dyDescent="0.25">
      <c r="D1713" s="57" t="s">
        <v>850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AA1713" s="48" t="s">
        <v>961</v>
      </c>
      <c r="AB1713" s="48" t="s">
        <v>966</v>
      </c>
    </row>
    <row r="1714" spans="4:28" x14ac:dyDescent="0.25">
      <c r="D1714" s="57" t="s">
        <v>37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AA1714" s="48" t="s">
        <v>961</v>
      </c>
      <c r="AB1714" s="48" t="s">
        <v>967</v>
      </c>
    </row>
    <row r="1715" spans="4:28" x14ac:dyDescent="0.25">
      <c r="D1715" s="57" t="s">
        <v>851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AA1715" s="48" t="s">
        <v>968</v>
      </c>
      <c r="AB1715" s="48" t="s">
        <v>969</v>
      </c>
    </row>
    <row r="1716" spans="4:28" x14ac:dyDescent="0.25">
      <c r="D1716" s="57" t="s">
        <v>852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AA1716" s="48" t="s">
        <v>968</v>
      </c>
      <c r="AB1716" s="48" t="s">
        <v>970</v>
      </c>
    </row>
    <row r="1717" spans="4:28" x14ac:dyDescent="0.25">
      <c r="D1717" s="57" t="s">
        <v>853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AA1717" s="48" t="s">
        <v>968</v>
      </c>
      <c r="AB1717" s="48" t="s">
        <v>971</v>
      </c>
    </row>
    <row r="1718" spans="4:28" x14ac:dyDescent="0.25">
      <c r="D1718" s="57" t="s">
        <v>854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AA1718" s="48" t="s">
        <v>968</v>
      </c>
      <c r="AB1718" s="48" t="s">
        <v>972</v>
      </c>
    </row>
    <row r="1719" spans="4:28" x14ac:dyDescent="0.25">
      <c r="D1719" s="57" t="s">
        <v>855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AA1719" s="48" t="s">
        <v>968</v>
      </c>
      <c r="AB1719" s="48" t="s">
        <v>973</v>
      </c>
    </row>
    <row r="1720" spans="4:28" x14ac:dyDescent="0.25">
      <c r="D1720" s="57" t="s">
        <v>856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AA1720" s="48" t="s">
        <v>968</v>
      </c>
      <c r="AB1720" s="48" t="s">
        <v>974</v>
      </c>
    </row>
    <row r="1721" spans="4:28" x14ac:dyDescent="0.25">
      <c r="D1721" s="57" t="s">
        <v>857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</row>
    <row r="1722" spans="4:28" x14ac:dyDescent="0.25">
      <c r="D1722" s="57" t="s">
        <v>858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</row>
    <row r="1723" spans="4:28" x14ac:dyDescent="0.25">
      <c r="D1723" s="57" t="s">
        <v>859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</row>
    <row r="1724" spans="4:28" x14ac:dyDescent="0.25">
      <c r="D1724" s="57" t="s">
        <v>860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</row>
    <row r="1725" spans="4:28" x14ac:dyDescent="0.25">
      <c r="D1725" s="57" t="s">
        <v>265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</row>
    <row r="1726" spans="4:28" x14ac:dyDescent="0.25">
      <c r="D1726" s="57" t="s">
        <v>861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</row>
    <row r="1727" spans="4:28" x14ac:dyDescent="0.25">
      <c r="D1727" s="57" t="s">
        <v>960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</row>
    <row r="1728" spans="4:28" x14ac:dyDescent="0.25">
      <c r="D1728" s="57" t="s">
        <v>279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</row>
    <row r="1729" spans="4:25" x14ac:dyDescent="0.25">
      <c r="D1729" s="57" t="s">
        <v>862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</row>
    <row r="1730" spans="4:25" x14ac:dyDescent="0.25">
      <c r="D1730" s="57" t="s">
        <v>863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</row>
    <row r="1732" spans="4:25" x14ac:dyDescent="0.25">
      <c r="D1732" s="48" t="s">
        <v>608</v>
      </c>
    </row>
    <row r="1765" spans="4:61" x14ac:dyDescent="0.25">
      <c r="D1765" s="57" t="s">
        <v>1005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F1765" s="53"/>
      <c r="AG1765" s="53"/>
      <c r="AH1765" s="53"/>
      <c r="AI1765" s="53"/>
      <c r="AJ1765" s="53"/>
      <c r="AK1765" s="53"/>
      <c r="AL1765" s="53"/>
      <c r="AM1765" s="53"/>
      <c r="AN1765" s="53"/>
      <c r="AO1765" s="53"/>
      <c r="AP1765" s="53"/>
      <c r="AQ1765" s="53"/>
      <c r="AR1765" s="53"/>
      <c r="AS1765" s="53"/>
      <c r="AT1765" s="53"/>
      <c r="AU1765" s="53"/>
      <c r="AV1765" s="53"/>
      <c r="AW1765" s="53"/>
      <c r="AX1765" s="53"/>
      <c r="AY1765" s="53"/>
      <c r="AZ1765" s="53"/>
      <c r="BA1765" s="53"/>
      <c r="BB1765" s="53"/>
      <c r="BC1765" s="53"/>
      <c r="BD1765" s="53"/>
      <c r="BE1765" s="53"/>
      <c r="BF1765" s="53"/>
      <c r="BG1765" s="53"/>
      <c r="BH1765" s="53"/>
      <c r="BI1765" s="53"/>
    </row>
    <row r="1766" spans="4:61" x14ac:dyDescent="0.25">
      <c r="D1766" s="57" t="s">
        <v>761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  <c r="AF1766" s="53"/>
      <c r="AG1766" s="53"/>
      <c r="AH1766" s="53"/>
      <c r="AI1766" s="53"/>
      <c r="AJ1766" s="53"/>
      <c r="AK1766" s="53"/>
      <c r="AL1766" s="53"/>
      <c r="AM1766" s="53"/>
      <c r="AN1766" s="53"/>
      <c r="AO1766" s="53"/>
      <c r="AP1766" s="53"/>
      <c r="AQ1766" s="53"/>
      <c r="AR1766" s="53"/>
      <c r="AS1766" s="53"/>
      <c r="AT1766" s="53"/>
      <c r="AU1766" s="53"/>
      <c r="AV1766" s="53"/>
      <c r="AW1766" s="53"/>
      <c r="AX1766" s="53"/>
      <c r="AY1766" s="53"/>
      <c r="AZ1766" s="53"/>
      <c r="BA1766" s="53"/>
      <c r="BB1766" s="53"/>
      <c r="BC1766" s="53"/>
      <c r="BD1766" s="53"/>
      <c r="BE1766" s="53"/>
      <c r="BF1766" s="53"/>
      <c r="BG1766" s="53"/>
      <c r="BH1766" s="53"/>
      <c r="BI1766" s="53"/>
    </row>
    <row r="1767" spans="4:61" x14ac:dyDescent="0.25">
      <c r="D1767" s="57" t="s">
        <v>1006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  <c r="AF1767" s="53"/>
      <c r="AG1767" s="53"/>
      <c r="AH1767" s="53"/>
      <c r="AI1767" s="53"/>
      <c r="AJ1767" s="53"/>
      <c r="AK1767" s="53"/>
      <c r="AL1767" s="53"/>
      <c r="AM1767" s="53"/>
      <c r="AN1767" s="53"/>
      <c r="AO1767" s="53"/>
      <c r="AP1767" s="53"/>
      <c r="AQ1767" s="53"/>
      <c r="AR1767" s="53"/>
      <c r="AS1767" s="53"/>
      <c r="AT1767" s="53"/>
      <c r="AU1767" s="53"/>
      <c r="AV1767" s="53"/>
      <c r="AW1767" s="53"/>
      <c r="AX1767" s="53"/>
      <c r="AY1767" s="53"/>
      <c r="AZ1767" s="53"/>
      <c r="BA1767" s="53"/>
      <c r="BB1767" s="53"/>
      <c r="BC1767" s="53"/>
      <c r="BD1767" s="53"/>
      <c r="BE1767" s="53"/>
      <c r="BF1767" s="53"/>
      <c r="BG1767" s="53"/>
      <c r="BH1767" s="53"/>
      <c r="BI1767" s="53"/>
    </row>
    <row r="1768" spans="4:61" x14ac:dyDescent="0.25">
      <c r="D1768" s="57" t="s">
        <v>763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  <c r="AF1768" s="53"/>
      <c r="AG1768" s="53"/>
      <c r="AH1768" s="53"/>
      <c r="AI1768" s="53"/>
      <c r="AJ1768" s="53"/>
      <c r="AK1768" s="53"/>
      <c r="AL1768" s="53"/>
      <c r="AM1768" s="53"/>
      <c r="AN1768" s="53"/>
      <c r="AO1768" s="53"/>
      <c r="AP1768" s="53"/>
      <c r="AQ1768" s="53"/>
      <c r="AR1768" s="53"/>
      <c r="AS1768" s="53"/>
      <c r="AT1768" s="53"/>
      <c r="AU1768" s="53"/>
      <c r="AV1768" s="53"/>
      <c r="AW1768" s="53"/>
      <c r="AX1768" s="53"/>
      <c r="AY1768" s="53"/>
      <c r="AZ1768" s="53"/>
      <c r="BA1768" s="53"/>
      <c r="BB1768" s="53"/>
      <c r="BC1768" s="53"/>
      <c r="BD1768" s="53"/>
      <c r="BE1768" s="53"/>
      <c r="BF1768" s="53"/>
      <c r="BG1768" s="53"/>
      <c r="BH1768" s="53"/>
      <c r="BI1768" s="53"/>
    </row>
    <row r="1769" spans="4:61" x14ac:dyDescent="0.25">
      <c r="D1769" s="57" t="s">
        <v>764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  <c r="AF1769" s="53"/>
      <c r="AG1769" s="53"/>
      <c r="AH1769" s="53"/>
      <c r="AI1769" s="53"/>
      <c r="AJ1769" s="53"/>
      <c r="AK1769" s="53"/>
      <c r="AL1769" s="53"/>
      <c r="AM1769" s="53"/>
      <c r="AN1769" s="53"/>
      <c r="AO1769" s="53"/>
      <c r="AP1769" s="53"/>
      <c r="AQ1769" s="53"/>
      <c r="AR1769" s="53"/>
      <c r="AS1769" s="53"/>
      <c r="AT1769" s="53"/>
      <c r="AU1769" s="53"/>
      <c r="AV1769" s="53"/>
      <c r="AW1769" s="53"/>
      <c r="AX1769" s="53"/>
      <c r="AY1769" s="53"/>
      <c r="AZ1769" s="53"/>
      <c r="BA1769" s="53"/>
      <c r="BB1769" s="53"/>
      <c r="BC1769" s="53"/>
      <c r="BD1769" s="53"/>
      <c r="BE1769" s="53"/>
      <c r="BF1769" s="53"/>
      <c r="BG1769" s="53"/>
      <c r="BH1769" s="53"/>
      <c r="BI1769" s="53"/>
    </row>
    <row r="1770" spans="4:61" x14ac:dyDescent="0.25">
      <c r="D1770" s="57" t="s">
        <v>765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  <c r="AA1770" s="53"/>
      <c r="AB1770" s="53"/>
      <c r="AC1770" s="53"/>
      <c r="AD1770" s="53"/>
      <c r="AE1770" s="53"/>
      <c r="AF1770" s="53"/>
      <c r="AG1770" s="53"/>
      <c r="AH1770" s="53"/>
      <c r="AI1770" s="53"/>
      <c r="AJ1770" s="53"/>
      <c r="AK1770" s="53"/>
      <c r="AL1770" s="53"/>
      <c r="AM1770" s="53"/>
      <c r="AN1770" s="53"/>
      <c r="AO1770" s="53"/>
      <c r="AP1770" s="53"/>
      <c r="AQ1770" s="53"/>
      <c r="AR1770" s="53"/>
      <c r="AS1770" s="53"/>
      <c r="AT1770" s="53"/>
      <c r="AU1770" s="53"/>
      <c r="AV1770" s="53"/>
      <c r="AW1770" s="53"/>
      <c r="AX1770" s="53"/>
      <c r="AY1770" s="53"/>
      <c r="AZ1770" s="53"/>
      <c r="BA1770" s="53"/>
      <c r="BB1770" s="53"/>
      <c r="BC1770" s="53"/>
      <c r="BD1770" s="53"/>
      <c r="BE1770" s="53"/>
      <c r="BF1770" s="53"/>
      <c r="BG1770" s="53"/>
      <c r="BH1770" s="53"/>
      <c r="BI1770" s="53"/>
    </row>
    <row r="1771" spans="4:61" x14ac:dyDescent="0.25">
      <c r="D1771" s="57" t="s">
        <v>1007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  <c r="AF1771" s="53"/>
      <c r="AG1771" s="53"/>
      <c r="AH1771" s="53"/>
      <c r="AI1771" s="53"/>
      <c r="AJ1771" s="53"/>
      <c r="AK1771" s="53"/>
      <c r="AL1771" s="53"/>
      <c r="AM1771" s="53"/>
      <c r="AN1771" s="53"/>
      <c r="AO1771" s="53"/>
      <c r="AP1771" s="53"/>
      <c r="AQ1771" s="53"/>
      <c r="AR1771" s="53"/>
      <c r="AS1771" s="53"/>
      <c r="AT1771" s="53"/>
      <c r="AU1771" s="53"/>
      <c r="AV1771" s="53"/>
      <c r="AW1771" s="53"/>
      <c r="AX1771" s="53"/>
      <c r="AY1771" s="53"/>
      <c r="AZ1771" s="53"/>
      <c r="BA1771" s="53"/>
      <c r="BB1771" s="53"/>
      <c r="BC1771" s="53"/>
      <c r="BD1771" s="53"/>
      <c r="BE1771" s="53"/>
      <c r="BF1771" s="53"/>
      <c r="BG1771" s="53"/>
      <c r="BH1771" s="53"/>
      <c r="BI1771" s="53"/>
    </row>
    <row r="1772" spans="4:61" x14ac:dyDescent="0.25">
      <c r="D1772" s="57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  <c r="AF1772" s="53"/>
      <c r="AG1772" s="53"/>
      <c r="AH1772" s="53"/>
      <c r="AI1772" s="53"/>
      <c r="AJ1772" s="53"/>
      <c r="AK1772" s="53"/>
      <c r="AL1772" s="53"/>
      <c r="AM1772" s="53"/>
      <c r="AN1772" s="53"/>
      <c r="AO1772" s="53"/>
      <c r="AP1772" s="53"/>
      <c r="AQ1772" s="53"/>
      <c r="AR1772" s="53"/>
      <c r="AS1772" s="53"/>
      <c r="AT1772" s="53"/>
      <c r="AU1772" s="53"/>
      <c r="AV1772" s="53"/>
      <c r="AW1772" s="53"/>
      <c r="AX1772" s="53"/>
      <c r="AY1772" s="53"/>
      <c r="AZ1772" s="53"/>
      <c r="BA1772" s="53"/>
      <c r="BB1772" s="53"/>
      <c r="BC1772" s="53"/>
      <c r="BD1772" s="53"/>
      <c r="BE1772" s="53"/>
      <c r="BF1772" s="53"/>
      <c r="BG1772" s="53"/>
      <c r="BH1772" s="53"/>
      <c r="BI1772" s="53"/>
    </row>
    <row r="1773" spans="4:61" x14ac:dyDescent="0.25">
      <c r="D1773" s="57" t="s">
        <v>1008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  <c r="AF1773" s="53"/>
      <c r="AG1773" s="53"/>
      <c r="AH1773" s="53"/>
      <c r="AI1773" s="53"/>
      <c r="AJ1773" s="53"/>
      <c r="AK1773" s="53"/>
      <c r="AL1773" s="53"/>
      <c r="AM1773" s="53"/>
      <c r="AN1773" s="53"/>
      <c r="AO1773" s="53"/>
      <c r="AP1773" s="53"/>
      <c r="AQ1773" s="53"/>
      <c r="AR1773" s="53"/>
      <c r="AS1773" s="53"/>
      <c r="AT1773" s="53"/>
      <c r="AU1773" s="53"/>
      <c r="AV1773" s="53"/>
      <c r="AW1773" s="53"/>
      <c r="AX1773" s="53"/>
      <c r="AY1773" s="53"/>
      <c r="AZ1773" s="53"/>
      <c r="BA1773" s="53"/>
      <c r="BB1773" s="53"/>
      <c r="BC1773" s="53"/>
      <c r="BD1773" s="53"/>
      <c r="BE1773" s="53"/>
      <c r="BF1773" s="53"/>
      <c r="BG1773" s="53"/>
      <c r="BH1773" s="53"/>
      <c r="BI1773" s="53"/>
    </row>
    <row r="1775" spans="4:61" x14ac:dyDescent="0.25">
      <c r="D1775" s="71" t="s">
        <v>511</v>
      </c>
    </row>
    <row r="1777" spans="4:4" x14ac:dyDescent="0.25">
      <c r="D1777" s="42" t="s">
        <v>512</v>
      </c>
    </row>
    <row r="1779" spans="4:4" x14ac:dyDescent="0.25">
      <c r="D1779" s="52" t="s">
        <v>897</v>
      </c>
    </row>
    <row r="1781" spans="4:4" x14ac:dyDescent="0.25">
      <c r="D1781" s="48" t="s">
        <v>608</v>
      </c>
    </row>
    <row r="1904" spans="4:4" x14ac:dyDescent="0.25">
      <c r="D1904" s="52" t="s">
        <v>2199</v>
      </c>
    </row>
    <row r="1906" spans="4:4" x14ac:dyDescent="0.25">
      <c r="D1906" s="48" t="s">
        <v>2520</v>
      </c>
    </row>
    <row r="1943" spans="2:4" x14ac:dyDescent="0.25">
      <c r="B1943" s="50">
        <v>0</v>
      </c>
      <c r="D1943" s="52" t="s">
        <v>1802</v>
      </c>
    </row>
    <row r="1944" spans="2:4" x14ac:dyDescent="0.25">
      <c r="D1944" s="60" t="s">
        <v>305</v>
      </c>
    </row>
    <row r="1945" spans="2:4" x14ac:dyDescent="0.25">
      <c r="D1945" s="56" t="s">
        <v>35</v>
      </c>
    </row>
    <row r="2053" spans="2:4" x14ac:dyDescent="0.25">
      <c r="B2053" s="51">
        <v>0</v>
      </c>
      <c r="D2053" s="52" t="s">
        <v>1823</v>
      </c>
    </row>
    <row r="2054" spans="2:4" x14ac:dyDescent="0.25">
      <c r="D2054" s="60" t="s">
        <v>304</v>
      </c>
    </row>
    <row r="2055" spans="2:4" x14ac:dyDescent="0.25">
      <c r="D2055" s="56" t="s">
        <v>654</v>
      </c>
    </row>
    <row r="2056" spans="2:4" x14ac:dyDescent="0.25">
      <c r="D2056" s="71" t="s">
        <v>662</v>
      </c>
    </row>
    <row r="2058" spans="2:4" x14ac:dyDescent="0.25">
      <c r="D2058" s="48" t="s">
        <v>781</v>
      </c>
    </row>
    <row r="2088" spans="2:17" x14ac:dyDescent="0.25">
      <c r="D2088" s="48" t="s">
        <v>538</v>
      </c>
      <c r="H2088" s="48" t="s">
        <v>269</v>
      </c>
    </row>
    <row r="2089" spans="2:17" x14ac:dyDescent="0.25">
      <c r="D2089" s="28" t="s">
        <v>1819</v>
      </c>
      <c r="H2089" s="36" t="s">
        <v>664</v>
      </c>
      <c r="Q2089" s="48" t="s">
        <v>1820</v>
      </c>
    </row>
    <row r="2095" spans="2:17" x14ac:dyDescent="0.25">
      <c r="B209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149" bestFit="1" customWidth="1"/>
    <col min="2" max="2" width="39.85546875" style="149" bestFit="1" customWidth="1"/>
    <col min="3" max="3" width="12.8554687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9.140625" style="149"/>
  </cols>
  <sheetData>
    <row r="2" spans="1:10" ht="18.75" x14ac:dyDescent="0.25">
      <c r="A2" s="461" t="s">
        <v>1726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1725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1264</v>
      </c>
      <c r="B11" s="68" t="s">
        <v>1263</v>
      </c>
      <c r="C11" s="68" t="s">
        <v>379</v>
      </c>
      <c r="D11" s="68" t="s">
        <v>333</v>
      </c>
      <c r="E11" s="68" t="s">
        <v>277</v>
      </c>
      <c r="F11" s="83">
        <v>44887.679166667003</v>
      </c>
      <c r="G11" s="83">
        <v>45316.637499999997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1437</v>
      </c>
      <c r="B12" s="63" t="s">
        <v>1439</v>
      </c>
      <c r="C12" s="63" t="s">
        <v>668</v>
      </c>
      <c r="D12" s="63" t="s">
        <v>333</v>
      </c>
      <c r="E12" s="63" t="s">
        <v>277</v>
      </c>
      <c r="F12" s="84">
        <v>44889.445138889001</v>
      </c>
      <c r="G12" s="84">
        <v>45320.403472222002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1441</v>
      </c>
      <c r="B13" s="68" t="s">
        <v>1442</v>
      </c>
      <c r="C13" s="68" t="s">
        <v>913</v>
      </c>
      <c r="D13" s="68" t="s">
        <v>333</v>
      </c>
      <c r="E13" s="68" t="s">
        <v>277</v>
      </c>
      <c r="F13" s="83">
        <v>44889.553472222004</v>
      </c>
      <c r="G13" s="83">
        <v>45320.553472222004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68" t="s">
        <v>1559</v>
      </c>
      <c r="B15" s="68" t="s">
        <v>1641</v>
      </c>
      <c r="C15" s="68" t="s">
        <v>496</v>
      </c>
      <c r="D15" s="68" t="s">
        <v>333</v>
      </c>
      <c r="E15" s="68" t="s">
        <v>277</v>
      </c>
      <c r="F15" s="83">
        <v>44890.441666667</v>
      </c>
      <c r="G15" s="83">
        <v>45321.4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1565</v>
      </c>
      <c r="B16" s="63" t="s">
        <v>1567</v>
      </c>
      <c r="C16" s="63" t="s">
        <v>375</v>
      </c>
      <c r="D16" s="63" t="s">
        <v>333</v>
      </c>
      <c r="E16" s="63" t="s">
        <v>277</v>
      </c>
      <c r="F16" s="84">
        <v>44890.472916667</v>
      </c>
      <c r="G16" s="84">
        <v>45321.431250000001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1615</v>
      </c>
      <c r="B17" s="68" t="s">
        <v>1616</v>
      </c>
      <c r="C17" s="68" t="s">
        <v>375</v>
      </c>
      <c r="D17" s="68" t="s">
        <v>333</v>
      </c>
      <c r="E17" s="68" t="s">
        <v>277</v>
      </c>
      <c r="F17" s="83">
        <v>44890.696527777996</v>
      </c>
      <c r="G17" s="83">
        <v>45321.654861110997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2" spans="1:10" x14ac:dyDescent="0.25">
      <c r="A22" s="63" t="s">
        <v>1728</v>
      </c>
      <c r="B22" s="63" t="s">
        <v>1739</v>
      </c>
      <c r="C22" s="63"/>
      <c r="D22" s="63"/>
      <c r="E22" s="63"/>
      <c r="F22" s="84"/>
      <c r="G22" s="84"/>
      <c r="H22" s="63"/>
      <c r="I22" s="63"/>
      <c r="J22" s="63" t="s">
        <v>356</v>
      </c>
    </row>
    <row r="23" spans="1:10" x14ac:dyDescent="0.25">
      <c r="A23" s="64" t="s">
        <v>1759</v>
      </c>
      <c r="B23" s="64" t="s">
        <v>1764</v>
      </c>
      <c r="C23" s="64"/>
      <c r="D23" s="64"/>
      <c r="E23" s="64"/>
      <c r="F23" s="86"/>
      <c r="G23" s="86"/>
      <c r="H23" s="64"/>
      <c r="I23" s="64"/>
      <c r="J23" s="64" t="s">
        <v>356</v>
      </c>
    </row>
    <row r="24" spans="1:10" x14ac:dyDescent="0.25">
      <c r="A24" s="63" t="s">
        <v>1763</v>
      </c>
      <c r="B24" s="63" t="s">
        <v>1765</v>
      </c>
      <c r="C24" s="63"/>
      <c r="D24" s="63"/>
      <c r="E24" s="63"/>
      <c r="F24" s="84"/>
      <c r="G24" s="84"/>
      <c r="H24" s="63"/>
      <c r="I24" s="63"/>
      <c r="J24" s="63" t="s">
        <v>356</v>
      </c>
    </row>
    <row r="25" spans="1:10" x14ac:dyDescent="0.25">
      <c r="A25" s="64" t="s">
        <v>1801</v>
      </c>
      <c r="B25" s="64" t="s">
        <v>1803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60" x14ac:dyDescent="0.25">
      <c r="A26" s="72" t="s">
        <v>1821</v>
      </c>
      <c r="B26" s="72" t="s">
        <v>1822</v>
      </c>
      <c r="C26" s="72" t="s">
        <v>660</v>
      </c>
      <c r="D26" s="72" t="s">
        <v>661</v>
      </c>
      <c r="E26" s="72"/>
      <c r="F26" s="85"/>
      <c r="G26" s="85"/>
      <c r="H26" s="72"/>
      <c r="I26" s="72"/>
      <c r="J26" s="7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125" workbookViewId="0">
      <selection activeCell="AB146" sqref="AB146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1303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1832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1833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1836</v>
      </c>
    </row>
    <row r="51" spans="2:12" x14ac:dyDescent="0.25">
      <c r="D51" s="48" t="s">
        <v>819</v>
      </c>
      <c r="L51" s="48" t="s">
        <v>822</v>
      </c>
    </row>
    <row r="56" spans="2:12" x14ac:dyDescent="0.25">
      <c r="B56" s="51">
        <v>0</v>
      </c>
      <c r="D56" s="52" t="s">
        <v>1880</v>
      </c>
    </row>
    <row r="57" spans="2:12" x14ac:dyDescent="0.25">
      <c r="D57" s="48" t="s">
        <v>810</v>
      </c>
    </row>
    <row r="58" spans="2:12" x14ac:dyDescent="0.25">
      <c r="D58" s="60" t="s">
        <v>305</v>
      </c>
    </row>
    <row r="62" spans="2:12" x14ac:dyDescent="0.25">
      <c r="B62" s="51">
        <v>0</v>
      </c>
      <c r="D62" s="52" t="s">
        <v>1802</v>
      </c>
    </row>
    <row r="63" spans="2:12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1804</v>
      </c>
    </row>
    <row r="68" spans="4:4" x14ac:dyDescent="0.25">
      <c r="D68" s="48" t="s">
        <v>1786</v>
      </c>
    </row>
    <row r="92" spans="4:43" x14ac:dyDescent="0.25">
      <c r="D92" s="48" t="s">
        <v>310</v>
      </c>
      <c r="M92" s="48" t="s">
        <v>573</v>
      </c>
      <c r="AC92" s="48" t="s">
        <v>574</v>
      </c>
      <c r="AM92" s="48" t="s">
        <v>317</v>
      </c>
    </row>
    <row r="93" spans="4:43" x14ac:dyDescent="0.25">
      <c r="M93" s="48" t="s">
        <v>275</v>
      </c>
      <c r="U93" s="48" t="s">
        <v>276</v>
      </c>
      <c r="AC93" s="48" t="s">
        <v>275</v>
      </c>
      <c r="AH93" s="48" t="s">
        <v>276</v>
      </c>
      <c r="AM93" s="48" t="s">
        <v>275</v>
      </c>
      <c r="AQ93" s="48" t="s">
        <v>276</v>
      </c>
    </row>
    <row r="94" spans="4:43" x14ac:dyDescent="0.25">
      <c r="D94" s="52" t="s">
        <v>1787</v>
      </c>
      <c r="M94" s="44" t="s">
        <v>1789</v>
      </c>
      <c r="U94" s="56" t="s">
        <v>1790</v>
      </c>
      <c r="AC94" s="44" t="s">
        <v>1791</v>
      </c>
      <c r="AH94" s="56" t="s">
        <v>1792</v>
      </c>
      <c r="AM94" s="44" t="s">
        <v>1793</v>
      </c>
      <c r="AQ94" s="56" t="s">
        <v>1794</v>
      </c>
    </row>
    <row r="95" spans="4:43" x14ac:dyDescent="0.25">
      <c r="D95" s="52" t="s">
        <v>1788</v>
      </c>
      <c r="M95" s="56" t="s">
        <v>1790</v>
      </c>
      <c r="U95" s="44" t="s">
        <v>1789</v>
      </c>
      <c r="AC95" s="56" t="s">
        <v>1792</v>
      </c>
      <c r="AH95" s="44" t="s">
        <v>1791</v>
      </c>
      <c r="AM95" s="56" t="s">
        <v>1794</v>
      </c>
      <c r="AQ95" s="44" t="s">
        <v>1793</v>
      </c>
    </row>
    <row r="97" spans="4:52" x14ac:dyDescent="0.25">
      <c r="D97" s="57" t="s">
        <v>370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7" t="s">
        <v>370</v>
      </c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</row>
    <row r="98" spans="4:52" x14ac:dyDescent="0.25">
      <c r="D98" s="57" t="s">
        <v>475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7" t="s">
        <v>1824</v>
      </c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</row>
    <row r="99" spans="4:52" x14ac:dyDescent="0.25">
      <c r="D99" s="57" t="s">
        <v>498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7" t="s">
        <v>1825</v>
      </c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</row>
    <row r="100" spans="4:52" x14ac:dyDescent="0.25">
      <c r="D100" s="57" t="s">
        <v>776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7" t="s">
        <v>499</v>
      </c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</row>
    <row r="101" spans="4:52" x14ac:dyDescent="0.25">
      <c r="D101" s="38" t="s">
        <v>491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7" t="s">
        <v>1595</v>
      </c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</row>
    <row r="102" spans="4:52" x14ac:dyDescent="0.25">
      <c r="D102" s="38" t="s">
        <v>492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I102" s="57" t="s">
        <v>1826</v>
      </c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</row>
    <row r="103" spans="4:52" x14ac:dyDescent="0.25">
      <c r="D103" s="57" t="s">
        <v>369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I103" s="57" t="s">
        <v>280</v>
      </c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</row>
    <row r="104" spans="4:52" x14ac:dyDescent="0.25">
      <c r="D104" s="57" t="s">
        <v>488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I104" s="57" t="s">
        <v>1798</v>
      </c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</row>
    <row r="105" spans="4:52" x14ac:dyDescent="0.25">
      <c r="D105" s="57" t="s">
        <v>342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I105" s="57" t="s">
        <v>336</v>
      </c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</row>
    <row r="106" spans="4:52" x14ac:dyDescent="0.25">
      <c r="D106" s="38" t="s">
        <v>621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I106" s="57" t="s">
        <v>258</v>
      </c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</row>
    <row r="107" spans="4:52" x14ac:dyDescent="0.25">
      <c r="D107" s="38" t="s">
        <v>536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I107" s="38" t="s">
        <v>1795</v>
      </c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</row>
    <row r="108" spans="4:52" x14ac:dyDescent="0.25">
      <c r="D108" s="38" t="s">
        <v>613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I108" s="38" t="s">
        <v>1796</v>
      </c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</row>
    <row r="109" spans="4:52" x14ac:dyDescent="0.25">
      <c r="D109" s="38" t="s">
        <v>493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I109" s="57" t="s">
        <v>259</v>
      </c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</row>
    <row r="110" spans="4:52" x14ac:dyDescent="0.25">
      <c r="D110" s="38" t="s">
        <v>614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52" x14ac:dyDescent="0.25">
      <c r="D111" s="38" t="s">
        <v>546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52" x14ac:dyDescent="0.25">
      <c r="D112" s="57" t="s">
        <v>615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 t="s">
        <v>1595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1797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4:33" x14ac:dyDescent="0.25">
      <c r="D116" s="57" t="s">
        <v>280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4:33" x14ac:dyDescent="0.25">
      <c r="D117" s="57" t="s">
        <v>1798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4:33" x14ac:dyDescent="0.25">
      <c r="D118" s="57" t="s">
        <v>336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4:33" x14ac:dyDescent="0.25">
      <c r="D119" s="38" t="s">
        <v>548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</row>
    <row r="120" spans="4:33" x14ac:dyDescent="0.25">
      <c r="D120" s="38" t="s">
        <v>549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</row>
    <row r="121" spans="4:33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4:33" x14ac:dyDescent="0.25">
      <c r="D122" s="57" t="s">
        <v>258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4:33" x14ac:dyDescent="0.25">
      <c r="D123" s="38" t="s">
        <v>1795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</row>
    <row r="124" spans="4:33" x14ac:dyDescent="0.25">
      <c r="D124" s="38" t="s">
        <v>1796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</row>
    <row r="125" spans="4:33" x14ac:dyDescent="0.25">
      <c r="D125" s="57" t="s">
        <v>259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</row>
    <row r="127" spans="4:33" x14ac:dyDescent="0.25">
      <c r="D127" s="58" t="s">
        <v>376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S127" s="58" t="s">
        <v>376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</row>
    <row r="128" spans="4:33" x14ac:dyDescent="0.25">
      <c r="D128" s="58" t="s">
        <v>324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S128" s="58" t="s">
        <v>324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</row>
    <row r="129" spans="4:33" x14ac:dyDescent="0.25">
      <c r="D129" s="58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S129" s="58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</row>
    <row r="130" spans="4:33" x14ac:dyDescent="0.25">
      <c r="D130" s="58" t="s">
        <v>1805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S130" s="58" t="s">
        <v>1827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</row>
    <row r="131" spans="4:33" x14ac:dyDescent="0.25">
      <c r="D131" s="58" t="s">
        <v>283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S131" s="58" t="s">
        <v>283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</row>
    <row r="132" spans="4:33" x14ac:dyDescent="0.25">
      <c r="D132" s="58" t="s">
        <v>1810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S132" s="58" t="s">
        <v>1806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</row>
    <row r="133" spans="4:33" x14ac:dyDescent="0.25">
      <c r="D133" s="58" t="s">
        <v>1811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S133" s="58" t="s">
        <v>1828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</row>
    <row r="134" spans="4:33" x14ac:dyDescent="0.25">
      <c r="D134" s="58" t="s">
        <v>1812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S134" s="58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</row>
    <row r="135" spans="4:33" x14ac:dyDescent="0.25">
      <c r="D135" s="58" t="s">
        <v>1813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S135" s="58" t="s">
        <v>1827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</row>
    <row r="136" spans="4:33" x14ac:dyDescent="0.25">
      <c r="D136" s="58" t="s">
        <v>1808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S136" s="58" t="s">
        <v>283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</row>
    <row r="137" spans="4:33" x14ac:dyDescent="0.25">
      <c r="D137" s="58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S137" s="58" t="s">
        <v>1807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</row>
    <row r="138" spans="4:33" x14ac:dyDescent="0.25">
      <c r="D138" s="58" t="s">
        <v>1805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S138" s="58" t="s">
        <v>1829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</row>
    <row r="139" spans="4:33" x14ac:dyDescent="0.25">
      <c r="D139" s="58" t="s">
        <v>283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S139" s="58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</row>
    <row r="140" spans="4:33" x14ac:dyDescent="0.25">
      <c r="D140" s="58" t="s">
        <v>1814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S140" s="58" t="s">
        <v>263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</row>
    <row r="141" spans="4:33" x14ac:dyDescent="0.25">
      <c r="D141" s="58" t="s">
        <v>1815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S141" s="58" t="s">
        <v>264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</row>
    <row r="142" spans="4:33" x14ac:dyDescent="0.25">
      <c r="D142" s="58" t="s">
        <v>1816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S142" s="58" t="s">
        <v>377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</row>
    <row r="143" spans="4:33" x14ac:dyDescent="0.25">
      <c r="D143" s="58" t="s">
        <v>1817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</row>
    <row r="144" spans="4:33" x14ac:dyDescent="0.25">
      <c r="D144" s="58" t="s">
        <v>1809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</row>
    <row r="145" spans="4:17" x14ac:dyDescent="0.25">
      <c r="D145" s="58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</row>
    <row r="146" spans="4:17" x14ac:dyDescent="0.25">
      <c r="D146" s="58" t="s">
        <v>263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</row>
    <row r="147" spans="4:17" x14ac:dyDescent="0.25">
      <c r="D147" s="58" t="s">
        <v>264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</row>
    <row r="148" spans="4:17" x14ac:dyDescent="0.25">
      <c r="D148" s="58" t="s">
        <v>377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</row>
    <row r="150" spans="4:17" x14ac:dyDescent="0.25">
      <c r="D150" s="48" t="s">
        <v>1818</v>
      </c>
    </row>
    <row r="166" spans="4:4" x14ac:dyDescent="0.25">
      <c r="D166" s="52" t="s">
        <v>1303</v>
      </c>
    </row>
    <row r="168" spans="4:4" x14ac:dyDescent="0.25">
      <c r="D168" s="48" t="s">
        <v>1818</v>
      </c>
    </row>
    <row r="205" spans="2:4" x14ac:dyDescent="0.25">
      <c r="B205" s="51">
        <v>0</v>
      </c>
      <c r="D205" s="52" t="s">
        <v>1840</v>
      </c>
    </row>
    <row r="206" spans="2:4" x14ac:dyDescent="0.25">
      <c r="D206" s="60" t="s">
        <v>552</v>
      </c>
    </row>
    <row r="208" spans="2:4" x14ac:dyDescent="0.25">
      <c r="D208" s="48" t="s">
        <v>36</v>
      </c>
    </row>
    <row r="209" spans="4:4" x14ac:dyDescent="0.25">
      <c r="D209" s="55" t="s">
        <v>1882</v>
      </c>
    </row>
    <row r="211" spans="4:4" x14ac:dyDescent="0.25">
      <c r="D211" s="48" t="s">
        <v>1830</v>
      </c>
    </row>
    <row r="234" spans="4:4" x14ac:dyDescent="0.25">
      <c r="D234" s="48" t="s">
        <v>363</v>
      </c>
    </row>
    <row r="235" spans="4:4" x14ac:dyDescent="0.25">
      <c r="D235" s="52" t="s">
        <v>1831</v>
      </c>
    </row>
    <row r="237" spans="4:4" x14ac:dyDescent="0.25">
      <c r="D237" s="48" t="s">
        <v>1837</v>
      </c>
    </row>
    <row r="279" spans="4:4" x14ac:dyDescent="0.25">
      <c r="D279" s="48" t="s">
        <v>1838</v>
      </c>
    </row>
    <row r="312" spans="4:43" x14ac:dyDescent="0.25">
      <c r="D312" s="57" t="s">
        <v>1848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</row>
    <row r="313" spans="4:43" x14ac:dyDescent="0.25">
      <c r="D313" s="57" t="s">
        <v>1849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</row>
    <row r="314" spans="4:43" x14ac:dyDescent="0.25">
      <c r="D314" s="57" t="s">
        <v>1850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</row>
    <row r="315" spans="4:43" x14ac:dyDescent="0.25">
      <c r="D315" s="57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</row>
    <row r="316" spans="4:43" x14ac:dyDescent="0.25">
      <c r="D316" s="57" t="s">
        <v>34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</row>
    <row r="317" spans="4:43" x14ac:dyDescent="0.25">
      <c r="D317" s="57" t="s">
        <v>840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</row>
    <row r="318" spans="4:43" x14ac:dyDescent="0.25">
      <c r="D318" s="57" t="s">
        <v>1851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</row>
    <row r="319" spans="4:43" x14ac:dyDescent="0.25">
      <c r="D319" s="57" t="s">
        <v>841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</row>
    <row r="320" spans="4:43" x14ac:dyDescent="0.25">
      <c r="D320" s="57" t="s">
        <v>1852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</row>
    <row r="321" spans="4:43" x14ac:dyDescent="0.25">
      <c r="D321" s="57" t="s">
        <v>1853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</row>
    <row r="322" spans="4:43" x14ac:dyDescent="0.25">
      <c r="D322" s="57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</row>
    <row r="323" spans="4:43" x14ac:dyDescent="0.25">
      <c r="D323" s="57" t="s">
        <v>1854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</row>
    <row r="324" spans="4:43" x14ac:dyDescent="0.25">
      <c r="D324" s="57" t="s">
        <v>1855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</row>
    <row r="325" spans="4:43" x14ac:dyDescent="0.25">
      <c r="D325" s="57" t="s">
        <v>1856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</row>
    <row r="326" spans="4:43" x14ac:dyDescent="0.25">
      <c r="D326" s="57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</row>
    <row r="327" spans="4:43" x14ac:dyDescent="0.25">
      <c r="D327" s="38" t="s">
        <v>1868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</row>
    <row r="328" spans="4:43" x14ac:dyDescent="0.25">
      <c r="D328" s="57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</row>
    <row r="329" spans="4:43" x14ac:dyDescent="0.25">
      <c r="D329" s="57" t="s">
        <v>34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</row>
    <row r="330" spans="4:43" x14ac:dyDescent="0.25">
      <c r="D330" s="57" t="s">
        <v>840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</row>
    <row r="331" spans="4:43" x14ac:dyDescent="0.25">
      <c r="D331" s="57" t="s">
        <v>1857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</row>
    <row r="332" spans="4:43" x14ac:dyDescent="0.25">
      <c r="D332" s="57" t="s">
        <v>1858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</row>
    <row r="333" spans="4:43" x14ac:dyDescent="0.25">
      <c r="D333" s="57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</row>
    <row r="334" spans="4:43" x14ac:dyDescent="0.25">
      <c r="D334" s="57" t="s">
        <v>1859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</row>
    <row r="335" spans="4:43" x14ac:dyDescent="0.25">
      <c r="D335" s="57" t="s">
        <v>1855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</row>
    <row r="336" spans="4:43" x14ac:dyDescent="0.25">
      <c r="D336" s="57" t="s">
        <v>1856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</row>
    <row r="337" spans="4:43" x14ac:dyDescent="0.25">
      <c r="D337" s="57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</row>
    <row r="338" spans="4:43" x14ac:dyDescent="0.25">
      <c r="D338" s="38" t="s">
        <v>1860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</row>
    <row r="339" spans="4:43" x14ac:dyDescent="0.25">
      <c r="D339" s="38" t="s">
        <v>1869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</row>
    <row r="340" spans="4:43" x14ac:dyDescent="0.25">
      <c r="D340" s="38" t="s">
        <v>1861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</row>
    <row r="341" spans="4:43" x14ac:dyDescent="0.25">
      <c r="D341" s="57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</row>
    <row r="342" spans="4:43" x14ac:dyDescent="0.25">
      <c r="D342" s="38" t="s">
        <v>1862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</row>
    <row r="343" spans="4:43" x14ac:dyDescent="0.25">
      <c r="D343" s="38" t="s">
        <v>1863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</row>
    <row r="344" spans="4:43" x14ac:dyDescent="0.25">
      <c r="D344" s="38" t="s">
        <v>1864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</row>
    <row r="345" spans="4:43" x14ac:dyDescent="0.25">
      <c r="D345" s="57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</row>
    <row r="346" spans="4:43" x14ac:dyDescent="0.25">
      <c r="D346" s="38" t="s">
        <v>1865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</row>
    <row r="347" spans="4:43" x14ac:dyDescent="0.25">
      <c r="D347" s="38" t="s">
        <v>1866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</row>
    <row r="348" spans="4:43" x14ac:dyDescent="0.25">
      <c r="D348" s="38" t="s">
        <v>1867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</row>
    <row r="350" spans="4:43" x14ac:dyDescent="0.25">
      <c r="D350" s="48" t="s">
        <v>1844</v>
      </c>
    </row>
    <row r="364" spans="4:4" x14ac:dyDescent="0.25">
      <c r="D364" s="52" t="s">
        <v>2211</v>
      </c>
    </row>
    <row r="366" spans="4:4" x14ac:dyDescent="0.25">
      <c r="D366" s="48" t="s">
        <v>1844</v>
      </c>
    </row>
    <row r="398" spans="2:4" x14ac:dyDescent="0.25">
      <c r="B398" s="49">
        <v>0</v>
      </c>
      <c r="D398" s="52" t="s">
        <v>1842</v>
      </c>
    </row>
    <row r="399" spans="2:4" x14ac:dyDescent="0.25">
      <c r="D399" s="60" t="s">
        <v>306</v>
      </c>
    </row>
    <row r="400" spans="2:4" x14ac:dyDescent="0.25">
      <c r="D400" s="56" t="s">
        <v>35</v>
      </c>
    </row>
    <row r="419" spans="2:4" x14ac:dyDescent="0.25">
      <c r="B419" s="51">
        <v>0</v>
      </c>
      <c r="D419" s="52" t="s">
        <v>1845</v>
      </c>
    </row>
    <row r="420" spans="2:4" x14ac:dyDescent="0.25">
      <c r="D420" s="60" t="s">
        <v>304</v>
      </c>
    </row>
    <row r="421" spans="2:4" x14ac:dyDescent="0.25">
      <c r="D421" s="56" t="s">
        <v>1847</v>
      </c>
    </row>
    <row r="453" spans="4:4" x14ac:dyDescent="0.25">
      <c r="D453" s="48" t="s">
        <v>1846</v>
      </c>
    </row>
    <row r="472" spans="2:4" x14ac:dyDescent="0.25">
      <c r="B472" s="49">
        <v>0</v>
      </c>
      <c r="D472" s="52" t="s">
        <v>628</v>
      </c>
    </row>
    <row r="491" spans="4:50" x14ac:dyDescent="0.25">
      <c r="D491" s="48" t="s">
        <v>317</v>
      </c>
    </row>
    <row r="492" spans="4:50" x14ac:dyDescent="0.25">
      <c r="D492" s="52" t="s">
        <v>1870</v>
      </c>
    </row>
    <row r="494" spans="4:50" x14ac:dyDescent="0.25">
      <c r="D494" s="57" t="s">
        <v>370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I494" s="58" t="s">
        <v>376</v>
      </c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</row>
    <row r="495" spans="4:50" x14ac:dyDescent="0.25">
      <c r="D495" s="38" t="s">
        <v>489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I495" s="58" t="s">
        <v>324</v>
      </c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</row>
    <row r="496" spans="4:50" x14ac:dyDescent="0.25">
      <c r="D496" s="38" t="s">
        <v>490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I496" s="58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</row>
    <row r="497" spans="4:50" x14ac:dyDescent="0.25">
      <c r="D497" s="38" t="s">
        <v>491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I497" s="58" t="s">
        <v>1874</v>
      </c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</row>
    <row r="498" spans="4:50" x14ac:dyDescent="0.25">
      <c r="D498" s="38" t="s">
        <v>492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I498" s="58" t="s">
        <v>283</v>
      </c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</row>
    <row r="499" spans="4:50" x14ac:dyDescent="0.25">
      <c r="D499" s="38" t="s">
        <v>545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I499" s="58" t="s">
        <v>1875</v>
      </c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</row>
    <row r="500" spans="4:50" x14ac:dyDescent="0.25">
      <c r="D500" s="57" t="s">
        <v>488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I500" s="58" t="s">
        <v>627</v>
      </c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</row>
    <row r="501" spans="4:50" x14ac:dyDescent="0.25">
      <c r="D501" s="57" t="s">
        <v>342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I501" s="37" t="s">
        <v>1876</v>
      </c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</row>
    <row r="502" spans="4:50" x14ac:dyDescent="0.25">
      <c r="D502" s="38" t="s">
        <v>621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I502" s="37" t="s">
        <v>1877</v>
      </c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</row>
    <row r="503" spans="4:50" x14ac:dyDescent="0.25">
      <c r="D503" s="38" t="s">
        <v>536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I503" s="37" t="s">
        <v>1878</v>
      </c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</row>
    <row r="504" spans="4:50" x14ac:dyDescent="0.25">
      <c r="D504" s="38" t="s">
        <v>613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I504" s="37" t="s">
        <v>1879</v>
      </c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</row>
    <row r="505" spans="4:50" x14ac:dyDescent="0.25">
      <c r="D505" s="38" t="s">
        <v>493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I505" s="58" t="s">
        <v>259</v>
      </c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</row>
    <row r="506" spans="4:50" x14ac:dyDescent="0.25">
      <c r="D506" s="38" t="s">
        <v>614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I506" s="58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</row>
    <row r="507" spans="4:50" x14ac:dyDescent="0.25">
      <c r="D507" s="57" t="s">
        <v>622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I507" s="58" t="s">
        <v>263</v>
      </c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</row>
    <row r="508" spans="4:50" x14ac:dyDescent="0.25">
      <c r="D508" s="57" t="s">
        <v>615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I508" s="58" t="s">
        <v>264</v>
      </c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</row>
    <row r="509" spans="4:50" x14ac:dyDescent="0.25">
      <c r="D509" s="57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I509" s="58" t="s">
        <v>377</v>
      </c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</row>
    <row r="510" spans="4:50" x14ac:dyDescent="0.25">
      <c r="D510" s="57" t="s">
        <v>1595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</row>
    <row r="511" spans="4:50" x14ac:dyDescent="0.25">
      <c r="D511" s="57" t="s">
        <v>1797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</row>
    <row r="512" spans="4:50" x14ac:dyDescent="0.25">
      <c r="D512" s="57" t="s">
        <v>280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</row>
    <row r="513" spans="2:33" x14ac:dyDescent="0.25">
      <c r="D513" s="57" t="s">
        <v>1798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</row>
    <row r="514" spans="2:33" x14ac:dyDescent="0.25">
      <c r="D514" s="57" t="s">
        <v>336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</row>
    <row r="515" spans="2:33" x14ac:dyDescent="0.25">
      <c r="D515" s="57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</row>
    <row r="516" spans="2:33" x14ac:dyDescent="0.25">
      <c r="D516" s="57" t="s">
        <v>1872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</row>
    <row r="517" spans="2:33" x14ac:dyDescent="0.25">
      <c r="D517" s="57" t="s">
        <v>624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</row>
    <row r="518" spans="2:33" x14ac:dyDescent="0.25">
      <c r="D518" s="57" t="s">
        <v>1873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</row>
    <row r="519" spans="2:33" x14ac:dyDescent="0.25">
      <c r="D519" s="57" t="s">
        <v>626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</row>
    <row r="520" spans="2:33" x14ac:dyDescent="0.25">
      <c r="D520" s="57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</row>
    <row r="521" spans="2:33" x14ac:dyDescent="0.25">
      <c r="D521" s="57" t="s">
        <v>1871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</row>
    <row r="527" spans="2:33" x14ac:dyDescent="0.25">
      <c r="B527" s="49">
        <v>0</v>
      </c>
      <c r="D527" s="52" t="s">
        <v>1920</v>
      </c>
    </row>
    <row r="528" spans="2:33" x14ac:dyDescent="0.25">
      <c r="D528" s="60" t="s">
        <v>306</v>
      </c>
    </row>
    <row r="529" spans="4:4" x14ac:dyDescent="0.25">
      <c r="D529" s="56" t="s">
        <v>35</v>
      </c>
    </row>
    <row r="558" spans="2:2" x14ac:dyDescent="0.25">
      <c r="B5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C24" sqref="C24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3.85546875" style="150" bestFit="1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140625" style="150" bestFit="1" customWidth="1"/>
    <col min="11" max="16384" width="2.85546875" style="150"/>
  </cols>
  <sheetData>
    <row r="2" spans="1:10" ht="18.75" x14ac:dyDescent="0.25">
      <c r="A2" s="461" t="s">
        <v>610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1835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1264</v>
      </c>
      <c r="B11" s="152" t="s">
        <v>1263</v>
      </c>
      <c r="C11" s="152" t="s">
        <v>379</v>
      </c>
      <c r="D11" s="152" t="s">
        <v>333</v>
      </c>
      <c r="E11" s="152" t="s">
        <v>277</v>
      </c>
      <c r="F11" s="153">
        <v>44887.679166667003</v>
      </c>
      <c r="G11" s="153">
        <v>45316.637499999997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1437</v>
      </c>
      <c r="B12" s="154" t="s">
        <v>1439</v>
      </c>
      <c r="C12" s="154" t="s">
        <v>668</v>
      </c>
      <c r="D12" s="154" t="s">
        <v>333</v>
      </c>
      <c r="E12" s="154" t="s">
        <v>277</v>
      </c>
      <c r="F12" s="155">
        <v>44889.445138889001</v>
      </c>
      <c r="G12" s="155">
        <v>45320.403472222002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1441</v>
      </c>
      <c r="B13" s="152" t="s">
        <v>1442</v>
      </c>
      <c r="C13" s="152" t="s">
        <v>913</v>
      </c>
      <c r="D13" s="152" t="s">
        <v>333</v>
      </c>
      <c r="E13" s="152" t="s">
        <v>277</v>
      </c>
      <c r="F13" s="153">
        <v>44889.553472222004</v>
      </c>
      <c r="G13" s="153">
        <v>45320.553472222004</v>
      </c>
      <c r="H13" s="152" t="s">
        <v>23</v>
      </c>
      <c r="I13" s="152" t="s">
        <v>18</v>
      </c>
      <c r="J13" s="152" t="s">
        <v>38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1559</v>
      </c>
      <c r="B15" s="152" t="s">
        <v>1641</v>
      </c>
      <c r="C15" s="152" t="s">
        <v>496</v>
      </c>
      <c r="D15" s="152" t="s">
        <v>333</v>
      </c>
      <c r="E15" s="152" t="s">
        <v>277</v>
      </c>
      <c r="F15" s="153">
        <v>44890.441666667</v>
      </c>
      <c r="G15" s="153">
        <v>45321.4</v>
      </c>
      <c r="H15" s="152" t="s">
        <v>23</v>
      </c>
      <c r="I15" s="152" t="s">
        <v>18</v>
      </c>
      <c r="J15" s="152" t="s">
        <v>38</v>
      </c>
    </row>
    <row r="16" spans="1:10" ht="45" x14ac:dyDescent="0.25">
      <c r="A16" s="154" t="s">
        <v>1565</v>
      </c>
      <c r="B16" s="154" t="s">
        <v>1567</v>
      </c>
      <c r="C16" s="154" t="s">
        <v>375</v>
      </c>
      <c r="D16" s="154" t="s">
        <v>333</v>
      </c>
      <c r="E16" s="154" t="s">
        <v>277</v>
      </c>
      <c r="F16" s="155">
        <v>44890.472916667</v>
      </c>
      <c r="G16" s="155">
        <v>45321.431250000001</v>
      </c>
      <c r="H16" s="154" t="s">
        <v>23</v>
      </c>
      <c r="I16" s="154" t="s">
        <v>18</v>
      </c>
      <c r="J16" s="154" t="s">
        <v>38</v>
      </c>
    </row>
    <row r="17" spans="1:10" ht="45" x14ac:dyDescent="0.25">
      <c r="A17" s="152" t="s">
        <v>1615</v>
      </c>
      <c r="B17" s="152" t="s">
        <v>1616</v>
      </c>
      <c r="C17" s="152" t="s">
        <v>375</v>
      </c>
      <c r="D17" s="152" t="s">
        <v>333</v>
      </c>
      <c r="E17" s="152" t="s">
        <v>277</v>
      </c>
      <c r="F17" s="153">
        <v>44890.696527777996</v>
      </c>
      <c r="G17" s="153">
        <v>45321.654861110997</v>
      </c>
      <c r="H17" s="152" t="s">
        <v>23</v>
      </c>
      <c r="I17" s="152" t="s">
        <v>18</v>
      </c>
      <c r="J17" s="152" t="s">
        <v>38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1728</v>
      </c>
      <c r="B21" s="152" t="s">
        <v>1739</v>
      </c>
      <c r="C21" s="152" t="s">
        <v>496</v>
      </c>
      <c r="D21" s="152" t="s">
        <v>333</v>
      </c>
      <c r="E21" s="152" t="s">
        <v>277</v>
      </c>
      <c r="F21" s="153">
        <v>44894.396527778001</v>
      </c>
      <c r="G21" s="153">
        <v>45324.354861111002</v>
      </c>
      <c r="H21" s="152" t="s">
        <v>23</v>
      </c>
      <c r="I21" s="152" t="s">
        <v>18</v>
      </c>
      <c r="J21" s="152" t="s">
        <v>38</v>
      </c>
    </row>
    <row r="22" spans="1:10" ht="45" x14ac:dyDescent="0.25">
      <c r="A22" s="65" t="s">
        <v>1759</v>
      </c>
      <c r="B22" s="65" t="s">
        <v>1764</v>
      </c>
      <c r="C22" s="65" t="s">
        <v>375</v>
      </c>
      <c r="D22" s="65" t="s">
        <v>333</v>
      </c>
      <c r="E22" s="65" t="s">
        <v>277</v>
      </c>
      <c r="F22" s="79">
        <v>44894.488194443999</v>
      </c>
      <c r="G22" s="79">
        <v>45324.446527777996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152" t="s">
        <v>1763</v>
      </c>
      <c r="B23" s="152" t="s">
        <v>1765</v>
      </c>
      <c r="C23" s="152" t="s">
        <v>1834</v>
      </c>
      <c r="D23" s="152" t="s">
        <v>333</v>
      </c>
      <c r="E23" s="152" t="s">
        <v>277</v>
      </c>
      <c r="F23" s="153">
        <v>44894.490277778001</v>
      </c>
      <c r="G23" s="153">
        <v>45324.448611111002</v>
      </c>
      <c r="H23" s="152" t="s">
        <v>23</v>
      </c>
      <c r="I23" s="152" t="s">
        <v>18</v>
      </c>
      <c r="J23" s="152" t="s">
        <v>38</v>
      </c>
    </row>
    <row r="24" spans="1:10" ht="45" x14ac:dyDescent="0.25">
      <c r="A24" s="65" t="s">
        <v>1801</v>
      </c>
      <c r="B24" s="65" t="s">
        <v>1803</v>
      </c>
      <c r="C24" s="65" t="s">
        <v>327</v>
      </c>
      <c r="D24" s="65" t="s">
        <v>333</v>
      </c>
      <c r="E24" s="65" t="s">
        <v>277</v>
      </c>
      <c r="F24" s="79">
        <v>44894.606249999997</v>
      </c>
      <c r="G24" s="79">
        <v>45324.564583332998</v>
      </c>
      <c r="H24" s="65" t="s">
        <v>23</v>
      </c>
      <c r="I24" s="65" t="s">
        <v>18</v>
      </c>
      <c r="J24" s="65" t="s">
        <v>260</v>
      </c>
    </row>
    <row r="26" spans="1:10" ht="30" x14ac:dyDescent="0.25">
      <c r="A26" s="64" t="s">
        <v>1839</v>
      </c>
      <c r="B26" s="64" t="s">
        <v>1841</v>
      </c>
      <c r="C26" s="64"/>
      <c r="D26" s="64"/>
      <c r="E26" s="64"/>
      <c r="F26" s="86"/>
      <c r="G26" s="86"/>
      <c r="H26" s="64"/>
      <c r="I26" s="64"/>
      <c r="J2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48"/>
    <col min="15" max="15" width="2.85546875" style="48" customWidth="1"/>
    <col min="16" max="16384" width="2.85546875" style="48"/>
  </cols>
  <sheetData>
    <row r="2" spans="2:4" x14ac:dyDescent="0.25">
      <c r="B2" s="52" t="s">
        <v>1626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1628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1936</v>
      </c>
    </row>
    <row r="54" spans="2:4" x14ac:dyDescent="0.25">
      <c r="D54" s="48" t="s">
        <v>1937</v>
      </c>
    </row>
    <row r="55" spans="2:4" x14ac:dyDescent="0.25">
      <c r="D55" s="60" t="s">
        <v>307</v>
      </c>
    </row>
    <row r="60" spans="2:4" x14ac:dyDescent="0.25">
      <c r="B60" s="51">
        <v>0</v>
      </c>
      <c r="D60" s="52" t="s">
        <v>1895</v>
      </c>
    </row>
    <row r="61" spans="2:4" x14ac:dyDescent="0.25">
      <c r="D61" s="60" t="s">
        <v>305</v>
      </c>
    </row>
    <row r="63" spans="2:4" x14ac:dyDescent="0.25">
      <c r="D63" s="48" t="s">
        <v>36</v>
      </c>
    </row>
    <row r="64" spans="2:4" x14ac:dyDescent="0.25">
      <c r="D64" s="55" t="s">
        <v>1935</v>
      </c>
    </row>
    <row r="66" spans="4:4" x14ac:dyDescent="0.25">
      <c r="D66" s="48" t="s">
        <v>1883</v>
      </c>
    </row>
    <row r="97" spans="40:40" x14ac:dyDescent="0.25">
      <c r="AN97" s="59"/>
    </row>
    <row r="120" spans="4:11" x14ac:dyDescent="0.25">
      <c r="D120" s="48" t="s">
        <v>538</v>
      </c>
      <c r="H120" s="48" t="s">
        <v>310</v>
      </c>
    </row>
    <row r="121" spans="4:11" x14ac:dyDescent="0.25">
      <c r="D121" s="28" t="s">
        <v>1884</v>
      </c>
      <c r="H121" s="52" t="s">
        <v>1905</v>
      </c>
    </row>
    <row r="123" spans="4:11" x14ac:dyDescent="0.25">
      <c r="D123" s="48" t="s">
        <v>794</v>
      </c>
    </row>
    <row r="124" spans="4:11" x14ac:dyDescent="0.25">
      <c r="D124" s="48" t="s">
        <v>1900</v>
      </c>
      <c r="K124" s="48" t="s">
        <v>1922</v>
      </c>
    </row>
    <row r="125" spans="4:11" x14ac:dyDescent="0.25">
      <c r="D125" s="48" t="s">
        <v>1901</v>
      </c>
      <c r="K125" s="48" t="s">
        <v>1885</v>
      </c>
    </row>
    <row r="126" spans="4:11" x14ac:dyDescent="0.25">
      <c r="D126" s="48" t="s">
        <v>1902</v>
      </c>
      <c r="K126" s="48" t="s">
        <v>1886</v>
      </c>
    </row>
    <row r="127" spans="4:11" x14ac:dyDescent="0.25">
      <c r="D127" s="48" t="s">
        <v>1903</v>
      </c>
      <c r="K127" s="48" t="s">
        <v>1887</v>
      </c>
    </row>
    <row r="128" spans="4:11" x14ac:dyDescent="0.25">
      <c r="D128" s="48" t="s">
        <v>1904</v>
      </c>
      <c r="K128" s="48" t="s">
        <v>1888</v>
      </c>
    </row>
    <row r="130" spans="4:11" x14ac:dyDescent="0.25">
      <c r="D130" s="48" t="s">
        <v>796</v>
      </c>
    </row>
    <row r="131" spans="4:11" x14ac:dyDescent="0.25">
      <c r="D131" s="48" t="s">
        <v>1900</v>
      </c>
      <c r="K131" s="48" t="s">
        <v>1889</v>
      </c>
    </row>
    <row r="132" spans="4:11" x14ac:dyDescent="0.25">
      <c r="D132" s="48" t="s">
        <v>1901</v>
      </c>
      <c r="K132" s="48" t="s">
        <v>1890</v>
      </c>
    </row>
    <row r="133" spans="4:11" x14ac:dyDescent="0.25">
      <c r="D133" s="48" t="s">
        <v>1902</v>
      </c>
      <c r="K133" s="48" t="s">
        <v>1891</v>
      </c>
    </row>
    <row r="134" spans="4:11" x14ac:dyDescent="0.25">
      <c r="D134" s="48" t="s">
        <v>1903</v>
      </c>
      <c r="K134" s="59" t="s">
        <v>1892</v>
      </c>
    </row>
    <row r="135" spans="4:11" x14ac:dyDescent="0.25">
      <c r="D135" s="48" t="s">
        <v>1904</v>
      </c>
      <c r="K135" s="59" t="s">
        <v>1893</v>
      </c>
    </row>
    <row r="137" spans="4:11" x14ac:dyDescent="0.25">
      <c r="D137" s="48" t="s">
        <v>1899</v>
      </c>
    </row>
    <row r="170" spans="4:11" x14ac:dyDescent="0.25">
      <c r="D170" s="48" t="s">
        <v>310</v>
      </c>
    </row>
    <row r="171" spans="4:11" x14ac:dyDescent="0.25">
      <c r="D171" s="52" t="s">
        <v>1906</v>
      </c>
    </row>
    <row r="173" spans="4:11" x14ac:dyDescent="0.25">
      <c r="D173" s="48" t="s">
        <v>794</v>
      </c>
    </row>
    <row r="174" spans="4:11" x14ac:dyDescent="0.25">
      <c r="D174" s="48" t="s">
        <v>1900</v>
      </c>
      <c r="K174" s="48" t="s">
        <v>1907</v>
      </c>
    </row>
    <row r="175" spans="4:11" x14ac:dyDescent="0.25">
      <c r="D175" s="48" t="s">
        <v>1901</v>
      </c>
      <c r="K175" s="48" t="s">
        <v>1908</v>
      </c>
    </row>
    <row r="176" spans="4:11" x14ac:dyDescent="0.25">
      <c r="D176" s="48" t="s">
        <v>1902</v>
      </c>
      <c r="K176" s="48" t="s">
        <v>1909</v>
      </c>
    </row>
    <row r="177" spans="4:50" x14ac:dyDescent="0.25">
      <c r="D177" s="48" t="s">
        <v>1903</v>
      </c>
      <c r="K177" s="59" t="s">
        <v>1910</v>
      </c>
    </row>
    <row r="179" spans="4:50" x14ac:dyDescent="0.25">
      <c r="D179" s="48" t="s">
        <v>796</v>
      </c>
    </row>
    <row r="180" spans="4:50" x14ac:dyDescent="0.25">
      <c r="D180" s="48" t="s">
        <v>1900</v>
      </c>
      <c r="K180" s="48" t="s">
        <v>1911</v>
      </c>
    </row>
    <row r="181" spans="4:50" x14ac:dyDescent="0.25">
      <c r="D181" s="48" t="s">
        <v>1901</v>
      </c>
      <c r="K181" s="48" t="s">
        <v>1912</v>
      </c>
    </row>
    <row r="182" spans="4:50" x14ac:dyDescent="0.25">
      <c r="D182" s="48" t="s">
        <v>1902</v>
      </c>
      <c r="K182" s="48" t="s">
        <v>1913</v>
      </c>
    </row>
    <row r="183" spans="4:50" x14ac:dyDescent="0.25">
      <c r="D183" s="48" t="s">
        <v>1903</v>
      </c>
      <c r="K183" s="59" t="s">
        <v>1914</v>
      </c>
    </row>
    <row r="185" spans="4:50" x14ac:dyDescent="0.25">
      <c r="D185" s="57" t="s">
        <v>370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I185" s="58" t="s">
        <v>376</v>
      </c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</row>
    <row r="186" spans="4:50" x14ac:dyDescent="0.25">
      <c r="D186" s="38" t="s">
        <v>475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I186" s="58" t="s">
        <v>324</v>
      </c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</row>
    <row r="187" spans="4:50" x14ac:dyDescent="0.25">
      <c r="D187" s="38" t="s">
        <v>498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I187" s="58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</row>
    <row r="188" spans="4:50" x14ac:dyDescent="0.25">
      <c r="D188" s="38" t="s">
        <v>1929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I188" s="58" t="s">
        <v>1874</v>
      </c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</row>
    <row r="189" spans="4:50" x14ac:dyDescent="0.25">
      <c r="D189" s="38" t="s">
        <v>1930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I189" s="58" t="s">
        <v>283</v>
      </c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</row>
    <row r="190" spans="4:50" x14ac:dyDescent="0.25">
      <c r="D190" s="38" t="s">
        <v>369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I190" s="58" t="s">
        <v>1875</v>
      </c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</row>
    <row r="191" spans="4:50" x14ac:dyDescent="0.25">
      <c r="D191" s="57" t="s">
        <v>488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I191" s="58" t="s">
        <v>627</v>
      </c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</row>
    <row r="192" spans="4:50" x14ac:dyDescent="0.25">
      <c r="D192" s="57" t="s">
        <v>342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I192" s="37" t="s">
        <v>1876</v>
      </c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</row>
    <row r="193" spans="4:50" x14ac:dyDescent="0.25">
      <c r="D193" s="38" t="s">
        <v>612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I193" s="37" t="s">
        <v>1877</v>
      </c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</row>
    <row r="194" spans="4:50" x14ac:dyDescent="0.25">
      <c r="D194" s="38" t="s">
        <v>636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I194" s="37" t="s">
        <v>1878</v>
      </c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</row>
    <row r="195" spans="4:50" x14ac:dyDescent="0.25">
      <c r="D195" s="38" t="s">
        <v>613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I195" s="37" t="s">
        <v>1879</v>
      </c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</row>
    <row r="196" spans="4:50" x14ac:dyDescent="0.25">
      <c r="D196" s="38" t="s">
        <v>1931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I196" s="58" t="s">
        <v>259</v>
      </c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</row>
    <row r="197" spans="4:50" x14ac:dyDescent="0.25">
      <c r="D197" s="38" t="s">
        <v>614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I197" s="58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</row>
    <row r="198" spans="4:50" x14ac:dyDescent="0.25">
      <c r="D198" s="57" t="s">
        <v>1932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I198" s="58" t="s">
        <v>263</v>
      </c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</row>
    <row r="199" spans="4:50" x14ac:dyDescent="0.25">
      <c r="D199" s="57" t="s">
        <v>615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I199" s="58" t="s">
        <v>264</v>
      </c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</row>
    <row r="200" spans="4:50" x14ac:dyDescent="0.25">
      <c r="D200" s="57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I200" s="58" t="s">
        <v>377</v>
      </c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</row>
    <row r="201" spans="4:50" x14ac:dyDescent="0.25">
      <c r="D201" s="57" t="s">
        <v>1595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4:50" x14ac:dyDescent="0.25">
      <c r="D202" s="57" t="s">
        <v>1797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4:50" x14ac:dyDescent="0.25">
      <c r="D203" s="57" t="s">
        <v>280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4:50" x14ac:dyDescent="0.25">
      <c r="D204" s="57" t="s">
        <v>1798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4:50" x14ac:dyDescent="0.25">
      <c r="D205" s="57" t="s">
        <v>336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4:50" x14ac:dyDescent="0.25">
      <c r="D206" s="57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4:50" x14ac:dyDescent="0.25">
      <c r="D207" s="57" t="s">
        <v>1933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4:50" x14ac:dyDescent="0.25">
      <c r="D208" s="57" t="s">
        <v>624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4:33" x14ac:dyDescent="0.25">
      <c r="D209" s="57" t="s">
        <v>1934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4:33" x14ac:dyDescent="0.25">
      <c r="D210" s="57" t="s">
        <v>626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4:33" x14ac:dyDescent="0.25">
      <c r="D211" s="57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4:33" x14ac:dyDescent="0.25">
      <c r="D212" s="57" t="s">
        <v>265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4:33" x14ac:dyDescent="0.25">
      <c r="D213" s="57" t="s">
        <v>383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4:33" x14ac:dyDescent="0.25">
      <c r="D214" s="57" t="s">
        <v>1923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4:33" x14ac:dyDescent="0.25">
      <c r="D215" s="57" t="s">
        <v>1924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4:33" x14ac:dyDescent="0.25">
      <c r="D216" s="57" t="s">
        <v>1925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4:33" x14ac:dyDescent="0.25">
      <c r="D217" s="57" t="s">
        <v>279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4:33" x14ac:dyDescent="0.25">
      <c r="D218" s="57" t="s">
        <v>390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4:33" x14ac:dyDescent="0.25">
      <c r="D219" s="57" t="s">
        <v>383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4:33" x14ac:dyDescent="0.25">
      <c r="D220" s="57" t="s">
        <v>1926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4:33" x14ac:dyDescent="0.25">
      <c r="D221" s="57" t="s">
        <v>1927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4:33" x14ac:dyDescent="0.25">
      <c r="D222" s="57" t="s">
        <v>1928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4:33" x14ac:dyDescent="0.25">
      <c r="D223" s="57" t="s">
        <v>259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5" spans="4:92" x14ac:dyDescent="0.25">
      <c r="D225" s="58" t="s">
        <v>376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</row>
    <row r="226" spans="4:92" x14ac:dyDescent="0.25">
      <c r="D226" s="58" t="s">
        <v>324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</row>
    <row r="227" spans="4:92" x14ac:dyDescent="0.25">
      <c r="D227" s="58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</row>
    <row r="228" spans="4:92" x14ac:dyDescent="0.25">
      <c r="D228" s="58" t="s">
        <v>1942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</row>
    <row r="229" spans="4:92" x14ac:dyDescent="0.25">
      <c r="D229" s="58" t="s">
        <v>1943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</row>
    <row r="230" spans="4:92" x14ac:dyDescent="0.25">
      <c r="D230" s="58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</row>
    <row r="231" spans="4:92" x14ac:dyDescent="0.25">
      <c r="D231" s="58" t="s">
        <v>1944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</row>
    <row r="232" spans="4:92" x14ac:dyDescent="0.25">
      <c r="D232" s="58" t="s">
        <v>1945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</row>
    <row r="233" spans="4:92" x14ac:dyDescent="0.25">
      <c r="D233" s="58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</row>
    <row r="234" spans="4:92" x14ac:dyDescent="0.25">
      <c r="D234" s="58" t="s">
        <v>263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</row>
    <row r="235" spans="4:92" x14ac:dyDescent="0.25">
      <c r="D235" s="58" t="s">
        <v>264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</row>
    <row r="236" spans="4:92" x14ac:dyDescent="0.25">
      <c r="D236" s="58" t="s">
        <v>377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</row>
    <row r="238" spans="4:92" x14ac:dyDescent="0.25">
      <c r="D238" s="48" t="s">
        <v>1946</v>
      </c>
    </row>
    <row r="290" spans="2:4" x14ac:dyDescent="0.25">
      <c r="B290" s="51">
        <v>0</v>
      </c>
      <c r="D290" s="52" t="s">
        <v>1898</v>
      </c>
    </row>
    <row r="291" spans="2:4" x14ac:dyDescent="0.25">
      <c r="D291" s="60" t="s">
        <v>305</v>
      </c>
    </row>
    <row r="293" spans="2:4" x14ac:dyDescent="0.25">
      <c r="D293" s="48" t="s">
        <v>36</v>
      </c>
    </row>
    <row r="294" spans="2:4" x14ac:dyDescent="0.25">
      <c r="D294" s="55" t="s">
        <v>1947</v>
      </c>
    </row>
    <row r="296" spans="2:4" x14ac:dyDescent="0.25">
      <c r="D296" s="48" t="s">
        <v>1896</v>
      </c>
    </row>
    <row r="329" spans="4:4" x14ac:dyDescent="0.25">
      <c r="D329" s="56" t="s">
        <v>1948</v>
      </c>
    </row>
    <row r="330" spans="4:4" x14ac:dyDescent="0.25">
      <c r="D330" s="52" t="s">
        <v>1895</v>
      </c>
    </row>
    <row r="332" spans="4:4" x14ac:dyDescent="0.25">
      <c r="D332" s="48" t="s">
        <v>1949</v>
      </c>
    </row>
    <row r="390" spans="2:4" x14ac:dyDescent="0.25">
      <c r="B390" s="51">
        <v>0</v>
      </c>
      <c r="D390" s="52" t="s">
        <v>1920</v>
      </c>
    </row>
    <row r="391" spans="2:4" x14ac:dyDescent="0.25">
      <c r="D391" s="60" t="s">
        <v>305</v>
      </c>
    </row>
    <row r="393" spans="2:4" x14ac:dyDescent="0.25">
      <c r="D393" s="48" t="s">
        <v>36</v>
      </c>
    </row>
    <row r="394" spans="2:4" x14ac:dyDescent="0.25">
      <c r="D394" s="55" t="s">
        <v>1950</v>
      </c>
    </row>
    <row r="396" spans="2:4" x14ac:dyDescent="0.25">
      <c r="D396" s="48" t="s">
        <v>1881</v>
      </c>
    </row>
    <row r="415" spans="4:48" x14ac:dyDescent="0.25">
      <c r="M415" s="48" t="s">
        <v>275</v>
      </c>
      <c r="AH415" s="48" t="s">
        <v>276</v>
      </c>
    </row>
    <row r="416" spans="4:48" x14ac:dyDescent="0.25">
      <c r="D416" s="52" t="s">
        <v>310</v>
      </c>
      <c r="M416" s="52" t="s">
        <v>573</v>
      </c>
      <c r="V416" s="52" t="s">
        <v>574</v>
      </c>
      <c r="AB416" s="52" t="s">
        <v>317</v>
      </c>
      <c r="AH416" s="52" t="s">
        <v>573</v>
      </c>
      <c r="AP416" s="52" t="s">
        <v>574</v>
      </c>
      <c r="AV416" s="52" t="s">
        <v>317</v>
      </c>
    </row>
    <row r="417" spans="4:96" x14ac:dyDescent="0.25">
      <c r="D417" s="48" t="s">
        <v>510</v>
      </c>
      <c r="M417" s="48" t="s">
        <v>594</v>
      </c>
      <c r="V417" s="48" t="s">
        <v>595</v>
      </c>
      <c r="AB417" s="48" t="s">
        <v>596</v>
      </c>
      <c r="AH417" s="48" t="s">
        <v>1972</v>
      </c>
      <c r="AP417" s="48" t="s">
        <v>1974</v>
      </c>
      <c r="AV417" s="48" t="s">
        <v>1976</v>
      </c>
    </row>
    <row r="418" spans="4:96" x14ac:dyDescent="0.25">
      <c r="D418" s="48" t="s">
        <v>1957</v>
      </c>
      <c r="M418" s="48" t="s">
        <v>1960</v>
      </c>
      <c r="V418" s="48" t="s">
        <v>1963</v>
      </c>
      <c r="AB418" s="48" t="s">
        <v>1966</v>
      </c>
      <c r="AH418" s="48" t="s">
        <v>1961</v>
      </c>
      <c r="AP418" s="48" t="s">
        <v>1964</v>
      </c>
      <c r="AV418" s="48" t="s">
        <v>1967</v>
      </c>
    </row>
    <row r="419" spans="4:96" x14ac:dyDescent="0.25">
      <c r="D419" s="48" t="s">
        <v>1958</v>
      </c>
      <c r="M419" s="48" t="s">
        <v>1961</v>
      </c>
      <c r="V419" s="48" t="s">
        <v>1964</v>
      </c>
      <c r="AB419" s="48" t="s">
        <v>1967</v>
      </c>
      <c r="AH419" s="48" t="s">
        <v>594</v>
      </c>
      <c r="AP419" s="48" t="s">
        <v>595</v>
      </c>
      <c r="AV419" s="48" t="s">
        <v>596</v>
      </c>
    </row>
    <row r="420" spans="4:96" x14ac:dyDescent="0.25">
      <c r="D420" s="48" t="s">
        <v>1959</v>
      </c>
      <c r="M420" s="48" t="s">
        <v>1962</v>
      </c>
      <c r="V420" s="48" t="s">
        <v>1965</v>
      </c>
      <c r="AB420" s="48" t="s">
        <v>1968</v>
      </c>
      <c r="AH420" s="48" t="s">
        <v>1973</v>
      </c>
      <c r="AP420" s="48" t="s">
        <v>1975</v>
      </c>
      <c r="AV420" s="48" t="s">
        <v>1977</v>
      </c>
    </row>
    <row r="422" spans="4:96" x14ac:dyDescent="0.25">
      <c r="D422" s="57" t="s">
        <v>404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  <c r="CP422" s="53"/>
      <c r="CQ422" s="53"/>
      <c r="CR422" s="53"/>
    </row>
    <row r="423" spans="4:96" x14ac:dyDescent="0.25">
      <c r="D423" s="57" t="s">
        <v>366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  <c r="CP423" s="53"/>
      <c r="CQ423" s="53"/>
      <c r="CR423" s="53"/>
    </row>
    <row r="424" spans="4:96" x14ac:dyDescent="0.25">
      <c r="D424" s="58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</row>
    <row r="425" spans="4:96" x14ac:dyDescent="0.25">
      <c r="D425" s="58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</row>
    <row r="426" spans="4:96" x14ac:dyDescent="0.25">
      <c r="D426" s="58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</row>
    <row r="427" spans="4:96" x14ac:dyDescent="0.25">
      <c r="D427" s="58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</row>
    <row r="428" spans="4:96" x14ac:dyDescent="0.25">
      <c r="D428" s="57" t="s">
        <v>367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  <c r="CP428" s="53"/>
      <c r="CQ428" s="53"/>
      <c r="CR428" s="53"/>
    </row>
    <row r="429" spans="4:96" x14ac:dyDescent="0.25">
      <c r="D429" s="57" t="s">
        <v>386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  <c r="CP429" s="53"/>
      <c r="CQ429" s="53"/>
      <c r="CR429" s="53"/>
    </row>
    <row r="430" spans="4:96" x14ac:dyDescent="0.25">
      <c r="D430" s="58" t="s">
        <v>370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</row>
    <row r="431" spans="4:96" x14ac:dyDescent="0.25">
      <c r="D431" s="58" t="s">
        <v>475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</row>
    <row r="432" spans="4:96" x14ac:dyDescent="0.25">
      <c r="D432" s="58" t="s">
        <v>498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</row>
    <row r="433" spans="4:96" x14ac:dyDescent="0.25">
      <c r="D433" s="58" t="s">
        <v>776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</row>
    <row r="434" spans="4:96" x14ac:dyDescent="0.25">
      <c r="D434" s="37" t="s">
        <v>491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</row>
    <row r="435" spans="4:96" x14ac:dyDescent="0.25">
      <c r="D435" s="37" t="s">
        <v>492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</row>
    <row r="436" spans="4:96" x14ac:dyDescent="0.25">
      <c r="D436" s="58" t="s">
        <v>369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</row>
    <row r="437" spans="4:96" x14ac:dyDescent="0.25">
      <c r="D437" s="58" t="s">
        <v>488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</row>
    <row r="438" spans="4:96" x14ac:dyDescent="0.25">
      <c r="D438" s="58" t="s">
        <v>342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</row>
    <row r="439" spans="4:96" x14ac:dyDescent="0.25">
      <c r="D439" s="37" t="s">
        <v>621</v>
      </c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</row>
    <row r="440" spans="4:96" x14ac:dyDescent="0.25">
      <c r="D440" s="37" t="s">
        <v>536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</row>
    <row r="441" spans="4:96" x14ac:dyDescent="0.25">
      <c r="D441" s="37" t="s">
        <v>493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</row>
    <row r="442" spans="4:96" x14ac:dyDescent="0.25">
      <c r="D442" s="37" t="s">
        <v>614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</row>
    <row r="443" spans="4:96" x14ac:dyDescent="0.25">
      <c r="D443" s="37" t="s">
        <v>615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</row>
    <row r="444" spans="4:96" x14ac:dyDescent="0.25">
      <c r="D444" s="58" t="s">
        <v>257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</row>
    <row r="445" spans="4:96" x14ac:dyDescent="0.25">
      <c r="D445" s="58" t="s">
        <v>332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</row>
    <row r="446" spans="4:96" x14ac:dyDescent="0.25">
      <c r="D446" s="58" t="s">
        <v>280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</row>
    <row r="447" spans="4:96" x14ac:dyDescent="0.25">
      <c r="D447" s="58" t="s">
        <v>335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</row>
    <row r="448" spans="4:96" x14ac:dyDescent="0.25">
      <c r="D448" s="58" t="s">
        <v>336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</row>
    <row r="449" spans="4:96" x14ac:dyDescent="0.25">
      <c r="D449" s="57" t="s">
        <v>387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  <c r="CP449" s="53"/>
      <c r="CQ449" s="53"/>
      <c r="CR449" s="53"/>
    </row>
    <row r="450" spans="4:96" x14ac:dyDescent="0.25">
      <c r="D450" s="57" t="s">
        <v>592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  <c r="CP450" s="53"/>
      <c r="CQ450" s="53"/>
      <c r="CR450" s="53"/>
    </row>
    <row r="451" spans="4:96" x14ac:dyDescent="0.25">
      <c r="D451" s="57" t="s">
        <v>593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  <c r="CP451" s="53"/>
      <c r="CQ451" s="53"/>
      <c r="CR451" s="53"/>
    </row>
    <row r="452" spans="4:96" x14ac:dyDescent="0.25">
      <c r="D452" s="57" t="s">
        <v>597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  <c r="CP452" s="53"/>
      <c r="CQ452" s="53"/>
      <c r="CR452" s="53"/>
    </row>
    <row r="453" spans="4:96" x14ac:dyDescent="0.25">
      <c r="D453" s="57" t="s">
        <v>300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  <c r="CP453" s="53"/>
      <c r="CQ453" s="53"/>
      <c r="CR453" s="53"/>
    </row>
    <row r="454" spans="4:96" x14ac:dyDescent="0.25">
      <c r="D454" s="57" t="s">
        <v>383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  <c r="CP454" s="53"/>
      <c r="CQ454" s="53"/>
      <c r="CR454" s="53"/>
    </row>
    <row r="455" spans="4:96" x14ac:dyDescent="0.25">
      <c r="D455" s="57" t="s">
        <v>598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  <c r="CP455" s="53"/>
      <c r="CQ455" s="53"/>
      <c r="CR455" s="53"/>
    </row>
    <row r="456" spans="4:96" x14ac:dyDescent="0.25">
      <c r="D456" s="57" t="s">
        <v>390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  <c r="CP456" s="53"/>
      <c r="CQ456" s="53"/>
      <c r="CR456" s="53"/>
    </row>
    <row r="457" spans="4:96" x14ac:dyDescent="0.25">
      <c r="D457" s="57" t="s">
        <v>599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  <c r="CP457" s="53"/>
      <c r="CQ457" s="53"/>
      <c r="CR457" s="53"/>
    </row>
    <row r="458" spans="4:96" x14ac:dyDescent="0.25">
      <c r="D458" s="57" t="s">
        <v>259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  <c r="CP458" s="53"/>
      <c r="CQ458" s="53"/>
      <c r="CR458" s="53"/>
    </row>
    <row r="460" spans="4:96" x14ac:dyDescent="0.25">
      <c r="D460" s="52" t="s">
        <v>310</v>
      </c>
      <c r="E460" s="52" t="s">
        <v>678</v>
      </c>
      <c r="F460" s="52" t="s">
        <v>679</v>
      </c>
      <c r="G460" s="52" t="s">
        <v>680</v>
      </c>
      <c r="H460" s="52" t="s">
        <v>681</v>
      </c>
      <c r="I460" s="52" t="s">
        <v>682</v>
      </c>
      <c r="J460" s="52" t="s">
        <v>683</v>
      </c>
      <c r="K460" s="52" t="s">
        <v>310</v>
      </c>
      <c r="L460" s="52" t="s">
        <v>684</v>
      </c>
      <c r="M460" s="52" t="s">
        <v>685</v>
      </c>
      <c r="N460" s="52" t="s">
        <v>686</v>
      </c>
      <c r="O460" s="52" t="s">
        <v>1981</v>
      </c>
      <c r="P460" s="52" t="s">
        <v>687</v>
      </c>
      <c r="Q460" s="52" t="s">
        <v>688</v>
      </c>
      <c r="R460" s="52" t="s">
        <v>689</v>
      </c>
      <c r="S460" s="52" t="s">
        <v>317</v>
      </c>
      <c r="T460" s="52" t="s">
        <v>690</v>
      </c>
      <c r="U460" s="52">
        <v>1</v>
      </c>
    </row>
    <row r="461" spans="4:96" x14ac:dyDescent="0.25">
      <c r="D461" s="48" t="s">
        <v>510</v>
      </c>
      <c r="E461" s="48" t="s">
        <v>594</v>
      </c>
      <c r="F461" s="48" t="s">
        <v>595</v>
      </c>
      <c r="G461" s="48" t="s">
        <v>596</v>
      </c>
      <c r="H461" s="48" t="s">
        <v>1972</v>
      </c>
      <c r="I461" s="48" t="s">
        <v>1974</v>
      </c>
      <c r="J461" s="48" t="s">
        <v>1976</v>
      </c>
      <c r="K461" s="48" t="s">
        <v>510</v>
      </c>
      <c r="L461" s="48">
        <v>16745</v>
      </c>
      <c r="M461" s="48" t="s">
        <v>594</v>
      </c>
      <c r="N461" s="48" t="s">
        <v>595</v>
      </c>
      <c r="O461" s="48" t="s">
        <v>596</v>
      </c>
      <c r="P461" s="48">
        <v>14832</v>
      </c>
      <c r="Q461" s="48" t="s">
        <v>594</v>
      </c>
      <c r="R461" s="48" t="s">
        <v>595</v>
      </c>
      <c r="S461" s="48" t="s">
        <v>596</v>
      </c>
      <c r="T461" s="48" t="s">
        <v>596</v>
      </c>
      <c r="U461" s="48">
        <v>1</v>
      </c>
    </row>
    <row r="462" spans="4:96" x14ac:dyDescent="0.25">
      <c r="D462" s="48" t="s">
        <v>1957</v>
      </c>
      <c r="E462" s="48" t="s">
        <v>1960</v>
      </c>
      <c r="F462" s="48" t="s">
        <v>1963</v>
      </c>
      <c r="G462" s="48" t="s">
        <v>1966</v>
      </c>
      <c r="H462" s="48" t="s">
        <v>1961</v>
      </c>
      <c r="I462" s="48" t="s">
        <v>1964</v>
      </c>
      <c r="J462" s="48" t="s">
        <v>1967</v>
      </c>
      <c r="K462" s="48" t="s">
        <v>1957</v>
      </c>
      <c r="L462" s="48">
        <v>16755</v>
      </c>
      <c r="M462" s="48" t="s">
        <v>1960</v>
      </c>
      <c r="N462" s="48" t="s">
        <v>1963</v>
      </c>
      <c r="O462" s="48" t="s">
        <v>1966</v>
      </c>
      <c r="P462" s="48">
        <v>14842</v>
      </c>
      <c r="Q462" s="48" t="s">
        <v>1960</v>
      </c>
      <c r="R462" s="48" t="s">
        <v>1963</v>
      </c>
      <c r="S462" s="48" t="s">
        <v>1966</v>
      </c>
      <c r="T462" s="48" t="s">
        <v>1966</v>
      </c>
      <c r="U462" s="48">
        <v>1</v>
      </c>
    </row>
    <row r="463" spans="4:96" x14ac:dyDescent="0.25">
      <c r="D463" s="48" t="s">
        <v>1958</v>
      </c>
      <c r="E463" s="48" t="s">
        <v>1961</v>
      </c>
      <c r="F463" s="48" t="s">
        <v>1964</v>
      </c>
      <c r="G463" s="48" t="s">
        <v>1967</v>
      </c>
      <c r="H463" s="48" t="s">
        <v>594</v>
      </c>
      <c r="I463" s="48" t="s">
        <v>595</v>
      </c>
      <c r="J463" s="48" t="s">
        <v>596</v>
      </c>
      <c r="K463" s="48" t="s">
        <v>1958</v>
      </c>
      <c r="L463" s="48">
        <v>16739</v>
      </c>
      <c r="M463" s="48" t="s">
        <v>1961</v>
      </c>
      <c r="N463" s="48" t="s">
        <v>1964</v>
      </c>
      <c r="O463" s="48" t="s">
        <v>1967</v>
      </c>
      <c r="P463" s="48">
        <v>14826</v>
      </c>
      <c r="Q463" s="48" t="s">
        <v>1961</v>
      </c>
      <c r="R463" s="48" t="s">
        <v>1964</v>
      </c>
      <c r="S463" s="48" t="s">
        <v>1967</v>
      </c>
      <c r="T463" s="48" t="s">
        <v>1967</v>
      </c>
      <c r="U463" s="48">
        <v>1</v>
      </c>
    </row>
    <row r="464" spans="4:96" x14ac:dyDescent="0.25">
      <c r="D464" s="48" t="s">
        <v>1959</v>
      </c>
      <c r="E464" s="48" t="s">
        <v>1962</v>
      </c>
      <c r="F464" s="48" t="s">
        <v>1965</v>
      </c>
      <c r="G464" s="48" t="s">
        <v>1968</v>
      </c>
      <c r="H464" s="48" t="s">
        <v>1973</v>
      </c>
      <c r="I464" s="48" t="s">
        <v>1975</v>
      </c>
      <c r="J464" s="48" t="s">
        <v>1977</v>
      </c>
      <c r="K464" s="48" t="s">
        <v>1959</v>
      </c>
      <c r="L464" s="48">
        <v>16740</v>
      </c>
      <c r="M464" s="48" t="s">
        <v>1962</v>
      </c>
      <c r="N464" s="48" t="s">
        <v>1965</v>
      </c>
      <c r="O464" s="48" t="s">
        <v>1968</v>
      </c>
      <c r="P464" s="48">
        <v>14827</v>
      </c>
      <c r="Q464" s="48" t="s">
        <v>1962</v>
      </c>
      <c r="R464" s="48" t="s">
        <v>1965</v>
      </c>
      <c r="S464" s="48" t="s">
        <v>1968</v>
      </c>
      <c r="T464" s="48" t="s">
        <v>1968</v>
      </c>
      <c r="U464" s="48">
        <v>1</v>
      </c>
    </row>
    <row r="466" spans="4:73" x14ac:dyDescent="0.25">
      <c r="D466" s="58" t="s">
        <v>376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</row>
    <row r="467" spans="4:73" x14ac:dyDescent="0.25">
      <c r="D467" s="58" t="s">
        <v>324</v>
      </c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</row>
    <row r="468" spans="4:73" x14ac:dyDescent="0.25">
      <c r="D468" s="58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</row>
    <row r="469" spans="4:73" x14ac:dyDescent="0.25">
      <c r="D469" s="57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</row>
    <row r="470" spans="4:73" x14ac:dyDescent="0.25">
      <c r="D470" s="57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</row>
    <row r="471" spans="4:73" x14ac:dyDescent="0.25">
      <c r="D471" s="57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</row>
    <row r="472" spans="4:73" x14ac:dyDescent="0.25">
      <c r="D472" s="57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</row>
    <row r="473" spans="4:73" x14ac:dyDescent="0.25">
      <c r="D473" s="58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</row>
    <row r="474" spans="4:73" x14ac:dyDescent="0.25">
      <c r="D474" s="57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</row>
    <row r="475" spans="4:73" x14ac:dyDescent="0.25">
      <c r="D475" s="57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</row>
    <row r="476" spans="4:73" x14ac:dyDescent="0.25">
      <c r="D476" s="57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</row>
    <row r="477" spans="4:73" x14ac:dyDescent="0.25">
      <c r="D477" s="57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</row>
    <row r="478" spans="4:73" x14ac:dyDescent="0.25">
      <c r="D478" s="58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</row>
    <row r="479" spans="4:73" x14ac:dyDescent="0.25">
      <c r="D479" s="58" t="s">
        <v>263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</row>
    <row r="480" spans="4:73" x14ac:dyDescent="0.25">
      <c r="D480" s="58" t="s">
        <v>264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</row>
    <row r="481" spans="4:73" x14ac:dyDescent="0.25">
      <c r="D481" s="58" t="s">
        <v>377</v>
      </c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</row>
    <row r="483" spans="4:73" x14ac:dyDescent="0.25">
      <c r="D483" s="48" t="s">
        <v>1982</v>
      </c>
    </row>
    <row r="499" spans="4:4" x14ac:dyDescent="0.25">
      <c r="D499" s="52" t="s">
        <v>2211</v>
      </c>
    </row>
    <row r="501" spans="4:4" x14ac:dyDescent="0.25">
      <c r="D501" s="48" t="s">
        <v>1982</v>
      </c>
    </row>
    <row r="538" spans="2:4" x14ac:dyDescent="0.25">
      <c r="B538" s="51">
        <v>0</v>
      </c>
      <c r="D538" s="52" t="s">
        <v>1970</v>
      </c>
    </row>
    <row r="539" spans="2:4" x14ac:dyDescent="0.25">
      <c r="D539" s="60" t="s">
        <v>305</v>
      </c>
    </row>
    <row r="541" spans="2:4" x14ac:dyDescent="0.25">
      <c r="D541" s="48" t="s">
        <v>36</v>
      </c>
    </row>
    <row r="542" spans="2:4" x14ac:dyDescent="0.25">
      <c r="D542" s="55" t="s">
        <v>1978</v>
      </c>
    </row>
    <row r="544" spans="2:4" x14ac:dyDescent="0.25">
      <c r="D544" s="48" t="s">
        <v>1938</v>
      </c>
    </row>
    <row r="577" spans="4:39" x14ac:dyDescent="0.25">
      <c r="D577" s="48" t="s">
        <v>269</v>
      </c>
      <c r="AK577" s="48" t="s">
        <v>538</v>
      </c>
    </row>
    <row r="578" spans="4:39" x14ac:dyDescent="0.25">
      <c r="D578" s="52" t="s">
        <v>1939</v>
      </c>
      <c r="M578" s="48" t="s">
        <v>1940</v>
      </c>
      <c r="Y578" s="47" t="s">
        <v>515</v>
      </c>
      <c r="AA578" s="52" t="s">
        <v>1941</v>
      </c>
      <c r="AK578" s="28" t="s">
        <v>1954</v>
      </c>
    </row>
    <row r="580" spans="4:39" x14ac:dyDescent="0.25">
      <c r="D580" s="57" t="s">
        <v>1952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</row>
    <row r="581" spans="4:39" x14ac:dyDescent="0.25">
      <c r="D581" s="57" t="s">
        <v>1778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</row>
    <row r="582" spans="4:39" x14ac:dyDescent="0.25">
      <c r="D582" s="57" t="s">
        <v>1953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</row>
    <row r="584" spans="4:39" x14ac:dyDescent="0.25">
      <c r="D584" s="57" t="s">
        <v>978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Z584" s="58" t="s">
        <v>376</v>
      </c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</row>
    <row r="585" spans="4:39" x14ac:dyDescent="0.25">
      <c r="D585" s="57" t="s">
        <v>1587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Z585" s="58" t="s">
        <v>324</v>
      </c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</row>
    <row r="586" spans="4:39" x14ac:dyDescent="0.25">
      <c r="D586" s="38" t="s">
        <v>396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Z586" s="58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</row>
    <row r="587" spans="4:39" x14ac:dyDescent="0.25">
      <c r="D587" s="38" t="s">
        <v>555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Z587" s="58" t="s">
        <v>1502</v>
      </c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</row>
    <row r="588" spans="4:39" x14ac:dyDescent="0.25">
      <c r="D588" s="57" t="s">
        <v>1510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Z588" s="58" t="s">
        <v>283</v>
      </c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</row>
    <row r="589" spans="4:39" x14ac:dyDescent="0.25">
      <c r="D589" s="57" t="s">
        <v>1509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Z589" s="58" t="s">
        <v>1955</v>
      </c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</row>
    <row r="590" spans="4:39" x14ac:dyDescent="0.25">
      <c r="D590" s="57" t="s">
        <v>274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Z590" s="58" t="s">
        <v>1956</v>
      </c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</row>
    <row r="591" spans="4:39" x14ac:dyDescent="0.25">
      <c r="D591" s="38" t="s">
        <v>577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Z591" s="58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</row>
    <row r="592" spans="4:39" x14ac:dyDescent="0.25">
      <c r="D592" s="57" t="s">
        <v>1511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Z592" s="58" t="s">
        <v>263</v>
      </c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</row>
    <row r="593" spans="4:39" x14ac:dyDescent="0.25">
      <c r="D593" s="57" t="s">
        <v>331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Z593" s="58" t="s">
        <v>264</v>
      </c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</row>
    <row r="594" spans="4:39" x14ac:dyDescent="0.25">
      <c r="D594" s="57" t="s">
        <v>1951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Z594" s="58" t="s">
        <v>377</v>
      </c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</row>
    <row r="595" spans="4:39" x14ac:dyDescent="0.25">
      <c r="D595" s="57" t="s">
        <v>542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</row>
    <row r="597" spans="4:39" x14ac:dyDescent="0.25">
      <c r="D597" s="48" t="s">
        <v>1979</v>
      </c>
    </row>
    <row r="646" spans="2:4" x14ac:dyDescent="0.25">
      <c r="B646" s="51">
        <v>0</v>
      </c>
      <c r="D646" s="52" t="s">
        <v>1842</v>
      </c>
    </row>
    <row r="647" spans="2:4" x14ac:dyDescent="0.25">
      <c r="D647" s="60" t="s">
        <v>305</v>
      </c>
    </row>
    <row r="648" spans="2:4" x14ac:dyDescent="0.25">
      <c r="D648" s="56" t="s">
        <v>35</v>
      </c>
    </row>
    <row r="689" spans="2:4" x14ac:dyDescent="0.25">
      <c r="B689" s="51">
        <v>0</v>
      </c>
      <c r="D689" s="52" t="s">
        <v>2007</v>
      </c>
    </row>
    <row r="690" spans="2:4" x14ac:dyDescent="0.25">
      <c r="D690" s="60" t="s">
        <v>304</v>
      </c>
    </row>
    <row r="691" spans="2:4" x14ac:dyDescent="0.25">
      <c r="D691" s="56" t="s">
        <v>35</v>
      </c>
    </row>
    <row r="695" spans="2:4" x14ac:dyDescent="0.25">
      <c r="B695" s="51">
        <v>0</v>
      </c>
      <c r="D695" s="52" t="s">
        <v>2011</v>
      </c>
    </row>
    <row r="696" spans="2:4" x14ac:dyDescent="0.25">
      <c r="D696" s="60" t="s">
        <v>304</v>
      </c>
    </row>
    <row r="697" spans="2:4" x14ac:dyDescent="0.25">
      <c r="D697" s="56" t="s">
        <v>35</v>
      </c>
    </row>
    <row r="702" spans="2:4" x14ac:dyDescent="0.25">
      <c r="B702" s="49">
        <v>0</v>
      </c>
      <c r="D702" s="52" t="s">
        <v>2014</v>
      </c>
    </row>
    <row r="703" spans="2:4" x14ac:dyDescent="0.25">
      <c r="D703" s="60" t="s">
        <v>306</v>
      </c>
    </row>
    <row r="704" spans="2:4" x14ac:dyDescent="0.25">
      <c r="D704" s="56" t="s">
        <v>35</v>
      </c>
    </row>
    <row r="708" spans="2:2" x14ac:dyDescent="0.25">
      <c r="B70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151" bestFit="1" customWidth="1"/>
    <col min="2" max="2" width="40" style="151" customWidth="1"/>
    <col min="3" max="3" width="14.140625" style="151" bestFit="1" customWidth="1"/>
    <col min="4" max="4" width="17" style="151" bestFit="1" customWidth="1"/>
    <col min="5" max="5" width="17.5703125" style="151" bestFit="1" customWidth="1"/>
    <col min="6" max="7" width="10.7109375" style="151" bestFit="1" customWidth="1"/>
    <col min="8" max="8" width="8.5703125" style="151" bestFit="1" customWidth="1"/>
    <col min="9" max="9" width="7.5703125" style="151" bestFit="1" customWidth="1"/>
    <col min="10" max="10" width="10.140625" style="151" bestFit="1" customWidth="1"/>
    <col min="11" max="16384" width="2.85546875" style="151"/>
  </cols>
  <sheetData>
    <row r="2" spans="1:10" ht="18.75" x14ac:dyDescent="0.25">
      <c r="A2" s="461" t="s">
        <v>1918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1917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3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68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3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3" t="s">
        <v>1916</v>
      </c>
      <c r="B16" s="63" t="s">
        <v>1894</v>
      </c>
      <c r="C16" s="64" t="s">
        <v>273</v>
      </c>
      <c r="D16" s="64" t="s">
        <v>333</v>
      </c>
      <c r="E16" s="64" t="s">
        <v>277</v>
      </c>
      <c r="F16" s="86">
        <v>44896.475694444001</v>
      </c>
      <c r="G16" s="86">
        <v>45328.434027777999</v>
      </c>
      <c r="H16" s="64" t="s">
        <v>23</v>
      </c>
      <c r="I16" s="64" t="s">
        <v>18</v>
      </c>
      <c r="J16" s="64" t="s">
        <v>255</v>
      </c>
    </row>
    <row r="17" spans="1:10" ht="45" x14ac:dyDescent="0.25">
      <c r="A17" s="63" t="s">
        <v>1897</v>
      </c>
      <c r="B17" s="63" t="s">
        <v>1915</v>
      </c>
      <c r="C17" s="69" t="s">
        <v>273</v>
      </c>
      <c r="D17" s="69" t="s">
        <v>333</v>
      </c>
      <c r="E17" s="69" t="s">
        <v>277</v>
      </c>
      <c r="F17" s="88">
        <v>44896.483333333003</v>
      </c>
      <c r="G17" s="88">
        <v>45328.441666667</v>
      </c>
      <c r="H17" s="69" t="s">
        <v>23</v>
      </c>
      <c r="I17" s="69" t="s">
        <v>18</v>
      </c>
      <c r="J17" s="69" t="s">
        <v>255</v>
      </c>
    </row>
    <row r="19" spans="1:10" x14ac:dyDescent="0.25">
      <c r="A19" s="64" t="s">
        <v>1919</v>
      </c>
      <c r="B19" s="64" t="s">
        <v>1921</v>
      </c>
      <c r="C19" s="64"/>
      <c r="D19" s="64"/>
      <c r="E19" s="64"/>
      <c r="F19" s="86"/>
      <c r="G19" s="86"/>
      <c r="H19" s="64"/>
      <c r="I19" s="64"/>
      <c r="J19" s="64" t="s">
        <v>356</v>
      </c>
    </row>
    <row r="20" spans="1:10" x14ac:dyDescent="0.25">
      <c r="A20" s="63" t="s">
        <v>1969</v>
      </c>
      <c r="B20" s="63" t="s">
        <v>1971</v>
      </c>
      <c r="C20" s="63"/>
      <c r="D20" s="63"/>
      <c r="E20" s="63"/>
      <c r="F20" s="84"/>
      <c r="G20" s="84"/>
      <c r="H20" s="63"/>
      <c r="I20" s="63"/>
      <c r="J20" s="63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836" workbookViewId="0">
      <selection activeCell="D841" sqref="D8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2026</v>
      </c>
    </row>
    <row r="54" spans="2:4" x14ac:dyDescent="0.25">
      <c r="D54" s="60" t="s">
        <v>304</v>
      </c>
    </row>
    <row r="55" spans="2:4" x14ac:dyDescent="0.25">
      <c r="D55" s="56" t="s">
        <v>654</v>
      </c>
    </row>
    <row r="56" spans="2:4" x14ac:dyDescent="0.25">
      <c r="D56" s="71" t="s">
        <v>1760</v>
      </c>
    </row>
    <row r="57" spans="2:4" x14ac:dyDescent="0.25">
      <c r="D57" s="52"/>
    </row>
    <row r="59" spans="2:4" x14ac:dyDescent="0.25">
      <c r="D59" s="48" t="s">
        <v>2010</v>
      </c>
    </row>
    <row r="117" spans="2:4" x14ac:dyDescent="0.25">
      <c r="B117" s="51">
        <v>0</v>
      </c>
      <c r="D117" s="52" t="s">
        <v>2007</v>
      </c>
    </row>
    <row r="118" spans="2:4" x14ac:dyDescent="0.25">
      <c r="D118" s="60" t="s">
        <v>305</v>
      </c>
    </row>
    <row r="119" spans="2:4" x14ac:dyDescent="0.25">
      <c r="D119" s="43"/>
    </row>
    <row r="120" spans="2:4" x14ac:dyDescent="0.25">
      <c r="D120" s="43" t="s">
        <v>36</v>
      </c>
    </row>
    <row r="121" spans="2:4" x14ac:dyDescent="0.25">
      <c r="D121" s="55" t="s">
        <v>2008</v>
      </c>
    </row>
    <row r="122" spans="2:4" x14ac:dyDescent="0.25">
      <c r="D122" s="43"/>
    </row>
    <row r="123" spans="2:4" x14ac:dyDescent="0.25">
      <c r="D123" s="43"/>
    </row>
    <row r="124" spans="2:4" x14ac:dyDescent="0.25">
      <c r="D124" s="43"/>
    </row>
    <row r="125" spans="2:4" x14ac:dyDescent="0.25">
      <c r="D125" s="43"/>
    </row>
    <row r="126" spans="2:4" x14ac:dyDescent="0.25">
      <c r="D126" s="43"/>
    </row>
    <row r="127" spans="2:4" x14ac:dyDescent="0.25">
      <c r="D127" s="43"/>
    </row>
    <row r="128" spans="2:4" x14ac:dyDescent="0.25">
      <c r="D128" s="43"/>
    </row>
    <row r="129" spans="4:4" x14ac:dyDescent="0.25">
      <c r="D129" s="43"/>
    </row>
    <row r="130" spans="4:4" x14ac:dyDescent="0.25">
      <c r="D130" s="43"/>
    </row>
    <row r="131" spans="4:4" x14ac:dyDescent="0.25">
      <c r="D131" s="43"/>
    </row>
    <row r="132" spans="4:4" x14ac:dyDescent="0.25">
      <c r="D132" s="43"/>
    </row>
    <row r="133" spans="4:4" x14ac:dyDescent="0.25">
      <c r="D133" s="43"/>
    </row>
    <row r="134" spans="4:4" x14ac:dyDescent="0.25">
      <c r="D134" s="43"/>
    </row>
    <row r="135" spans="4:4" x14ac:dyDescent="0.25">
      <c r="D135" s="43"/>
    </row>
    <row r="136" spans="4:4" x14ac:dyDescent="0.25">
      <c r="D136" s="43"/>
    </row>
    <row r="137" spans="4:4" x14ac:dyDescent="0.25">
      <c r="D137" s="43"/>
    </row>
    <row r="138" spans="4:4" x14ac:dyDescent="0.25">
      <c r="D138" s="43"/>
    </row>
    <row r="139" spans="4:4" x14ac:dyDescent="0.25">
      <c r="D139" s="43"/>
    </row>
    <row r="140" spans="4:4" x14ac:dyDescent="0.25">
      <c r="D140" s="43"/>
    </row>
    <row r="141" spans="4:4" x14ac:dyDescent="0.25">
      <c r="D141" s="43"/>
    </row>
    <row r="142" spans="4:4" x14ac:dyDescent="0.25">
      <c r="D142" s="43"/>
    </row>
    <row r="143" spans="4:4" x14ac:dyDescent="0.25">
      <c r="D143" s="43"/>
    </row>
    <row r="144" spans="4:4" x14ac:dyDescent="0.25">
      <c r="D144" s="43"/>
    </row>
    <row r="145" spans="4:14" x14ac:dyDescent="0.25">
      <c r="D145" s="43"/>
    </row>
    <row r="146" spans="4:14" x14ac:dyDescent="0.25">
      <c r="D146" s="43"/>
    </row>
    <row r="147" spans="4:14" x14ac:dyDescent="0.25">
      <c r="D147" s="43"/>
    </row>
    <row r="148" spans="4:14" x14ac:dyDescent="0.25">
      <c r="D148" s="48" t="s">
        <v>310</v>
      </c>
    </row>
    <row r="149" spans="4:14" x14ac:dyDescent="0.25">
      <c r="D149" s="156" t="s">
        <v>1983</v>
      </c>
      <c r="L149" s="47" t="s">
        <v>515</v>
      </c>
      <c r="N149" s="52" t="s">
        <v>1984</v>
      </c>
    </row>
    <row r="151" spans="4:14" x14ac:dyDescent="0.25">
      <c r="D151" s="48" t="s">
        <v>1985</v>
      </c>
    </row>
    <row r="173" spans="4:28" x14ac:dyDescent="0.25">
      <c r="D173" s="48" t="s">
        <v>310</v>
      </c>
    </row>
    <row r="174" spans="4:28" x14ac:dyDescent="0.25">
      <c r="D174" s="52" t="s">
        <v>1987</v>
      </c>
      <c r="L174" s="47" t="s">
        <v>515</v>
      </c>
      <c r="N174" s="52" t="s">
        <v>1986</v>
      </c>
    </row>
    <row r="176" spans="4:28" x14ac:dyDescent="0.25">
      <c r="D176" s="57" t="s">
        <v>1593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4:28" x14ac:dyDescent="0.25">
      <c r="D177" s="57" t="s">
        <v>1595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4:28" x14ac:dyDescent="0.25">
      <c r="D178" s="57" t="s">
        <v>1988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80" spans="4:28" x14ac:dyDescent="0.25">
      <c r="D180" s="58" t="s">
        <v>376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</row>
    <row r="181" spans="4:28" x14ac:dyDescent="0.25">
      <c r="D181" s="58" t="s">
        <v>324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</row>
    <row r="182" spans="4:28" x14ac:dyDescent="0.25">
      <c r="D182" s="58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</row>
    <row r="183" spans="4:28" x14ac:dyDescent="0.25">
      <c r="D183" s="58" t="s">
        <v>1596</v>
      </c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</row>
    <row r="184" spans="4:28" x14ac:dyDescent="0.25">
      <c r="D184" s="58" t="s">
        <v>283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</row>
    <row r="185" spans="4:28" x14ac:dyDescent="0.25">
      <c r="D185" s="58" t="s">
        <v>1990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</row>
    <row r="186" spans="4:28" x14ac:dyDescent="0.25">
      <c r="D186" s="58" t="s">
        <v>1989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</row>
    <row r="187" spans="4:28" x14ac:dyDescent="0.25">
      <c r="D187" s="58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</row>
    <row r="188" spans="4:28" x14ac:dyDescent="0.25">
      <c r="D188" s="58" t="s">
        <v>263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</row>
    <row r="189" spans="4:28" x14ac:dyDescent="0.25">
      <c r="D189" s="58" t="s">
        <v>264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</row>
    <row r="190" spans="4:28" x14ac:dyDescent="0.25">
      <c r="D190" s="58" t="s">
        <v>377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</row>
    <row r="192" spans="4:28" x14ac:dyDescent="0.25">
      <c r="D192" s="52" t="s">
        <v>1631</v>
      </c>
    </row>
    <row r="194" spans="4:4" x14ac:dyDescent="0.25">
      <c r="D194" s="48" t="s">
        <v>2012</v>
      </c>
    </row>
    <row r="210" spans="4:4" x14ac:dyDescent="0.25">
      <c r="D210" s="52" t="s">
        <v>2211</v>
      </c>
    </row>
    <row r="212" spans="4:4" x14ac:dyDescent="0.25">
      <c r="D212" s="48" t="s">
        <v>2012</v>
      </c>
    </row>
    <row r="249" spans="2:4" x14ac:dyDescent="0.25">
      <c r="B249" s="49">
        <v>0</v>
      </c>
      <c r="D249" s="52" t="s">
        <v>2011</v>
      </c>
    </row>
    <row r="250" spans="2:4" x14ac:dyDescent="0.25">
      <c r="D250" s="60" t="s">
        <v>306</v>
      </c>
    </row>
    <row r="251" spans="2:4" x14ac:dyDescent="0.25">
      <c r="D251" s="56" t="s">
        <v>35</v>
      </c>
    </row>
    <row r="359" spans="2:4" x14ac:dyDescent="0.25">
      <c r="B359" s="49">
        <v>0</v>
      </c>
      <c r="D359" s="52" t="s">
        <v>2014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55" t="s">
        <v>2067</v>
      </c>
    </row>
    <row r="365" spans="2:4" x14ac:dyDescent="0.25">
      <c r="D365" s="48" t="s">
        <v>1999</v>
      </c>
    </row>
    <row r="384" spans="13:34" x14ac:dyDescent="0.25">
      <c r="M384" s="48" t="s">
        <v>275</v>
      </c>
      <c r="AH384" s="48" t="s">
        <v>276</v>
      </c>
    </row>
    <row r="385" spans="4:96" x14ac:dyDescent="0.25">
      <c r="D385" s="52" t="s">
        <v>310</v>
      </c>
      <c r="M385" s="52" t="s">
        <v>573</v>
      </c>
      <c r="V385" s="52" t="s">
        <v>574</v>
      </c>
      <c r="AB385" s="52" t="s">
        <v>317</v>
      </c>
      <c r="AH385" s="52" t="s">
        <v>573</v>
      </c>
      <c r="AP385" s="52" t="s">
        <v>574</v>
      </c>
      <c r="AV385" s="52" t="s">
        <v>317</v>
      </c>
    </row>
    <row r="386" spans="4:96" x14ac:dyDescent="0.25">
      <c r="D386" s="52" t="s">
        <v>2000</v>
      </c>
      <c r="M386" s="48" t="s">
        <v>2001</v>
      </c>
      <c r="V386" s="48" t="s">
        <v>2002</v>
      </c>
      <c r="AB386" s="48" t="s">
        <v>2003</v>
      </c>
      <c r="AH386" s="48" t="s">
        <v>2004</v>
      </c>
      <c r="AP386" s="48" t="s">
        <v>2005</v>
      </c>
      <c r="AV386" s="48" t="s">
        <v>2006</v>
      </c>
    </row>
    <row r="388" spans="4:96" x14ac:dyDescent="0.25">
      <c r="D388" s="57" t="s">
        <v>404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">
        <v>366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8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</row>
    <row r="391" spans="4:96" x14ac:dyDescent="0.25">
      <c r="D391" s="57" t="s">
        <v>367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</row>
    <row r="392" spans="4:96" x14ac:dyDescent="0.25">
      <c r="D392" s="57" t="s">
        <v>386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</row>
    <row r="393" spans="4:96" x14ac:dyDescent="0.25">
      <c r="D393" s="58" t="s">
        <v>370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</row>
    <row r="394" spans="4:96" x14ac:dyDescent="0.25">
      <c r="D394" s="58" t="s">
        <v>475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</row>
    <row r="395" spans="4:96" x14ac:dyDescent="0.25">
      <c r="D395" s="58" t="s">
        <v>498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</row>
    <row r="396" spans="4:96" x14ac:dyDescent="0.25">
      <c r="D396" s="58" t="s">
        <v>776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</row>
    <row r="397" spans="4:96" x14ac:dyDescent="0.25">
      <c r="D397" s="37" t="s">
        <v>491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</row>
    <row r="398" spans="4:96" x14ac:dyDescent="0.25">
      <c r="D398" s="37" t="s">
        <v>492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</row>
    <row r="399" spans="4:96" x14ac:dyDescent="0.25">
      <c r="D399" s="58" t="s">
        <v>369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</row>
    <row r="400" spans="4:96" x14ac:dyDescent="0.25">
      <c r="D400" s="58" t="s">
        <v>488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</row>
    <row r="401" spans="4:96" x14ac:dyDescent="0.25">
      <c r="D401" s="58" t="s">
        <v>342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</row>
    <row r="402" spans="4:96" x14ac:dyDescent="0.25">
      <c r="D402" s="37" t="s">
        <v>621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</row>
    <row r="403" spans="4:96" x14ac:dyDescent="0.25">
      <c r="D403" s="37" t="s">
        <v>536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</row>
    <row r="404" spans="4:96" x14ac:dyDescent="0.25">
      <c r="D404" s="37" t="s">
        <v>493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</row>
    <row r="405" spans="4:96" x14ac:dyDescent="0.25">
      <c r="D405" s="37" t="s">
        <v>614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</row>
    <row r="406" spans="4:96" x14ac:dyDescent="0.25">
      <c r="D406" s="37" t="s">
        <v>615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</row>
    <row r="407" spans="4:96" x14ac:dyDescent="0.25">
      <c r="D407" s="58" t="s">
        <v>257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</row>
    <row r="408" spans="4:96" x14ac:dyDescent="0.25">
      <c r="D408" s="58" t="s">
        <v>332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</row>
    <row r="409" spans="4:96" x14ac:dyDescent="0.25">
      <c r="D409" s="58" t="s">
        <v>280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</row>
    <row r="410" spans="4:96" x14ac:dyDescent="0.25">
      <c r="D410" s="58" t="s">
        <v>335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</row>
    <row r="411" spans="4:96" x14ac:dyDescent="0.25">
      <c r="D411" s="58" t="s">
        <v>336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</row>
    <row r="412" spans="4:96" x14ac:dyDescent="0.25">
      <c r="D412" s="57" t="s">
        <v>387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</row>
    <row r="413" spans="4:96" x14ac:dyDescent="0.25">
      <c r="D413" s="57" t="s">
        <v>592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</row>
    <row r="414" spans="4:96" x14ac:dyDescent="0.25">
      <c r="D414" s="57" t="s">
        <v>593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</row>
    <row r="415" spans="4:96" x14ac:dyDescent="0.25">
      <c r="D415" s="57" t="s">
        <v>597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  <c r="CP415" s="53"/>
      <c r="CQ415" s="53"/>
      <c r="CR415" s="53"/>
    </row>
    <row r="416" spans="4:96" x14ac:dyDescent="0.25">
      <c r="D416" s="38" t="s">
        <v>635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  <c r="CP416" s="53"/>
      <c r="CQ416" s="53"/>
      <c r="CR416" s="53"/>
    </row>
    <row r="417" spans="4:96" x14ac:dyDescent="0.25">
      <c r="D417" s="38" t="s">
        <v>633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  <c r="CP417" s="53"/>
      <c r="CQ417" s="53"/>
      <c r="CR417" s="53"/>
    </row>
    <row r="418" spans="4:96" x14ac:dyDescent="0.25">
      <c r="D418" s="38" t="s">
        <v>2068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  <c r="CP418" s="53"/>
      <c r="CQ418" s="53"/>
      <c r="CR418" s="53"/>
    </row>
    <row r="419" spans="4:96" x14ac:dyDescent="0.25">
      <c r="D419" s="38" t="s">
        <v>495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  <c r="CP419" s="53"/>
      <c r="CQ419" s="53"/>
      <c r="CR419" s="53"/>
    </row>
    <row r="420" spans="4:96" x14ac:dyDescent="0.25">
      <c r="D420" s="38" t="s">
        <v>2069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</row>
    <row r="421" spans="4:96" x14ac:dyDescent="0.25">
      <c r="D421" s="38" t="s">
        <v>634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  <c r="CP421" s="53"/>
      <c r="CQ421" s="53"/>
      <c r="CR421" s="53"/>
    </row>
    <row r="423" spans="4:96" x14ac:dyDescent="0.25">
      <c r="D423" s="52" t="s">
        <v>310</v>
      </c>
      <c r="E423" s="52" t="s">
        <v>678</v>
      </c>
      <c r="F423" s="52" t="s">
        <v>679</v>
      </c>
      <c r="G423" s="52" t="s">
        <v>680</v>
      </c>
      <c r="H423" s="52" t="s">
        <v>681</v>
      </c>
      <c r="I423" s="52" t="s">
        <v>682</v>
      </c>
      <c r="J423" s="52" t="s">
        <v>683</v>
      </c>
      <c r="K423" s="52" t="s">
        <v>310</v>
      </c>
      <c r="L423" s="52" t="s">
        <v>684</v>
      </c>
      <c r="M423" s="52" t="s">
        <v>685</v>
      </c>
      <c r="N423" s="52" t="s">
        <v>686</v>
      </c>
      <c r="O423" s="52" t="s">
        <v>1981</v>
      </c>
      <c r="P423" s="52" t="s">
        <v>687</v>
      </c>
      <c r="Q423" s="52" t="s">
        <v>688</v>
      </c>
      <c r="R423" s="52" t="s">
        <v>689</v>
      </c>
      <c r="S423" s="52" t="s">
        <v>317</v>
      </c>
      <c r="T423" s="52" t="s">
        <v>690</v>
      </c>
      <c r="U423" s="52">
        <v>1</v>
      </c>
    </row>
    <row r="424" spans="4:96" x14ac:dyDescent="0.25">
      <c r="D424" s="48" t="s">
        <v>2000</v>
      </c>
      <c r="E424" s="48" t="s">
        <v>2001</v>
      </c>
      <c r="F424" s="48" t="s">
        <v>2002</v>
      </c>
      <c r="G424" s="48" t="s">
        <v>2003</v>
      </c>
      <c r="H424" s="48" t="s">
        <v>2004</v>
      </c>
      <c r="I424" s="48" t="s">
        <v>2005</v>
      </c>
      <c r="J424" s="48" t="s">
        <v>2006</v>
      </c>
      <c r="K424" s="48" t="s">
        <v>2000</v>
      </c>
      <c r="L424" s="48">
        <v>16223</v>
      </c>
      <c r="M424" s="48" t="s">
        <v>2001</v>
      </c>
      <c r="N424" s="48" t="s">
        <v>2002</v>
      </c>
      <c r="O424" s="48" t="s">
        <v>2006</v>
      </c>
      <c r="P424" s="48">
        <v>14331</v>
      </c>
      <c r="Q424" s="48" t="s">
        <v>2001</v>
      </c>
      <c r="R424" s="48" t="s">
        <v>2002</v>
      </c>
      <c r="S424" s="48" t="s">
        <v>2006</v>
      </c>
      <c r="T424" s="48" t="s">
        <v>2006</v>
      </c>
      <c r="U424" s="48">
        <v>1</v>
      </c>
    </row>
    <row r="426" spans="4:96" x14ac:dyDescent="0.25">
      <c r="D426" s="58" t="s">
        <v>376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</row>
    <row r="427" spans="4:96" x14ac:dyDescent="0.25">
      <c r="D427" s="58" t="s">
        <v>324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</row>
    <row r="428" spans="4:96" x14ac:dyDescent="0.25">
      <c r="D428" s="58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</row>
    <row r="429" spans="4:96" x14ac:dyDescent="0.25">
      <c r="D429" s="57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</row>
    <row r="430" spans="4:96" x14ac:dyDescent="0.25">
      <c r="D430" s="58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</row>
    <row r="431" spans="4:96" x14ac:dyDescent="0.25">
      <c r="D431" s="57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</row>
    <row r="432" spans="4:96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</row>
    <row r="433" spans="4:73" x14ac:dyDescent="0.25">
      <c r="D433" s="58" t="s">
        <v>263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</row>
    <row r="434" spans="4:73" x14ac:dyDescent="0.25">
      <c r="D434" s="58" t="s">
        <v>264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</row>
    <row r="435" spans="4:73" x14ac:dyDescent="0.25">
      <c r="D435" s="58" t="s">
        <v>377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</row>
    <row r="437" spans="4:73" x14ac:dyDescent="0.25">
      <c r="D437" s="52" t="s">
        <v>1632</v>
      </c>
    </row>
    <row r="439" spans="4:73" x14ac:dyDescent="0.25">
      <c r="D439" s="48" t="s">
        <v>2070</v>
      </c>
    </row>
    <row r="454" spans="4:4" x14ac:dyDescent="0.25">
      <c r="D454" s="52" t="s">
        <v>2211</v>
      </c>
    </row>
    <row r="456" spans="4:4" x14ac:dyDescent="0.25">
      <c r="D456" s="48" t="s">
        <v>2070</v>
      </c>
    </row>
    <row r="497" spans="2:4" x14ac:dyDescent="0.25">
      <c r="B497" s="49">
        <v>0</v>
      </c>
      <c r="D497" s="52" t="s">
        <v>2029</v>
      </c>
    </row>
    <row r="498" spans="2:4" x14ac:dyDescent="0.25">
      <c r="D498" s="60" t="s">
        <v>305</v>
      </c>
    </row>
    <row r="500" spans="2:4" x14ac:dyDescent="0.25">
      <c r="D500" s="48" t="s">
        <v>36</v>
      </c>
    </row>
    <row r="501" spans="2:4" x14ac:dyDescent="0.25">
      <c r="D501" s="55" t="s">
        <v>2071</v>
      </c>
    </row>
    <row r="503" spans="2:4" x14ac:dyDescent="0.25">
      <c r="D503" s="48" t="s">
        <v>2021</v>
      </c>
    </row>
    <row r="542" spans="4:13" x14ac:dyDescent="0.25">
      <c r="D542" s="48" t="s">
        <v>269</v>
      </c>
      <c r="M542" s="48" t="s">
        <v>310</v>
      </c>
    </row>
    <row r="543" spans="4:13" x14ac:dyDescent="0.25">
      <c r="D543" s="52" t="s">
        <v>2072</v>
      </c>
      <c r="M543" s="52" t="s">
        <v>2073</v>
      </c>
    </row>
    <row r="545" spans="4:38" x14ac:dyDescent="0.25">
      <c r="D545" s="57" t="s">
        <v>34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4:38" x14ac:dyDescent="0.25">
      <c r="D546" s="57" t="s">
        <v>2081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4:38" x14ac:dyDescent="0.25">
      <c r="D547" s="57" t="s">
        <v>2082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4:38" x14ac:dyDescent="0.25">
      <c r="D548" s="57" t="s">
        <v>2079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4:38" x14ac:dyDescent="0.25">
      <c r="D549" s="57" t="s">
        <v>2083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4:38" x14ac:dyDescent="0.25">
      <c r="D550" s="57" t="s">
        <v>2080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3" spans="4:38" x14ac:dyDescent="0.25">
      <c r="D553" s="57" t="s">
        <v>33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Z553" s="58" t="s">
        <v>376</v>
      </c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</row>
    <row r="554" spans="4:38" x14ac:dyDescent="0.25">
      <c r="D554" s="57" t="s">
        <v>768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Z554" s="58" t="s">
        <v>324</v>
      </c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</row>
    <row r="555" spans="4:38" x14ac:dyDescent="0.25">
      <c r="D555" s="57" t="s">
        <v>2092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Z555" s="58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</row>
    <row r="556" spans="4:38" x14ac:dyDescent="0.25">
      <c r="D556" s="57" t="s">
        <v>1696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Z556" s="58" t="s">
        <v>1744</v>
      </c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</row>
    <row r="557" spans="4:38" x14ac:dyDescent="0.25">
      <c r="D557" s="38" t="s">
        <v>2084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Z557" s="58" t="s">
        <v>283</v>
      </c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</row>
    <row r="558" spans="4:38" x14ac:dyDescent="0.25">
      <c r="D558" s="38" t="s">
        <v>2085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Z558" s="58" t="s">
        <v>2095</v>
      </c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</row>
    <row r="559" spans="4:38" x14ac:dyDescent="0.25">
      <c r="D559" s="38" t="s">
        <v>2086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Z559" s="58" t="s">
        <v>2096</v>
      </c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</row>
    <row r="560" spans="4:38" x14ac:dyDescent="0.25">
      <c r="D560" s="38" t="s">
        <v>2087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Z560" s="58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</row>
    <row r="561" spans="4:38" x14ac:dyDescent="0.25">
      <c r="D561" s="38" t="s">
        <v>2088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Z561" s="58" t="s">
        <v>263</v>
      </c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</row>
    <row r="562" spans="4:38" x14ac:dyDescent="0.25">
      <c r="D562" s="38" t="s">
        <v>2089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264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</row>
    <row r="563" spans="4:38" x14ac:dyDescent="0.25">
      <c r="D563" s="57" t="s">
        <v>1994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377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</row>
    <row r="564" spans="4:38" x14ac:dyDescent="0.25">
      <c r="D564" s="57" t="s">
        <v>398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</row>
    <row r="565" spans="4:38" x14ac:dyDescent="0.25">
      <c r="D565" s="57" t="s">
        <v>1995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</row>
    <row r="566" spans="4:38" x14ac:dyDescent="0.25">
      <c r="D566" s="57" t="s">
        <v>399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</row>
    <row r="567" spans="4:38" x14ac:dyDescent="0.25">
      <c r="D567" s="38" t="s">
        <v>2090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</row>
    <row r="568" spans="4:38" x14ac:dyDescent="0.25">
      <c r="D568" s="38" t="s">
        <v>2091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</row>
    <row r="569" spans="4:38" x14ac:dyDescent="0.25">
      <c r="D569" s="38" t="s">
        <v>2094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</row>
    <row r="570" spans="4:38" x14ac:dyDescent="0.25">
      <c r="D570" s="38" t="s">
        <v>2093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</row>
    <row r="571" spans="4:38" x14ac:dyDescent="0.25">
      <c r="D571" s="57" t="s">
        <v>2078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</row>
    <row r="573" spans="4:38" x14ac:dyDescent="0.25">
      <c r="D573" s="52" t="s">
        <v>1632</v>
      </c>
    </row>
    <row r="575" spans="4:38" x14ac:dyDescent="0.25">
      <c r="D575" s="48" t="s">
        <v>2097</v>
      </c>
    </row>
    <row r="590" spans="4:4" x14ac:dyDescent="0.25">
      <c r="D590" s="52" t="s">
        <v>2211</v>
      </c>
    </row>
    <row r="592" spans="4:4" x14ac:dyDescent="0.25">
      <c r="D592" s="48" t="s">
        <v>2097</v>
      </c>
    </row>
    <row r="630" spans="2:4" x14ac:dyDescent="0.25">
      <c r="B630" s="51">
        <v>0</v>
      </c>
      <c r="D630" s="52" t="s">
        <v>514</v>
      </c>
    </row>
    <row r="631" spans="2:4" x14ac:dyDescent="0.25">
      <c r="D631" s="60" t="s">
        <v>304</v>
      </c>
    </row>
    <row r="632" spans="2:4" x14ac:dyDescent="0.25">
      <c r="D632" s="56" t="s">
        <v>2022</v>
      </c>
    </row>
    <row r="634" spans="2:4" x14ac:dyDescent="0.25">
      <c r="D634" s="48" t="s">
        <v>2022</v>
      </c>
    </row>
    <row r="667" spans="4:4" x14ac:dyDescent="0.25">
      <c r="D667" s="48" t="s">
        <v>2023</v>
      </c>
    </row>
    <row r="840" spans="4:15" x14ac:dyDescent="0.25">
      <c r="D840" s="57" t="s">
        <v>34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</row>
    <row r="841" spans="4:15" x14ac:dyDescent="0.25">
      <c r="D841" s="57" t="s">
        <v>2077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</row>
    <row r="842" spans="4:15" x14ac:dyDescent="0.25">
      <c r="D842" s="57" t="s">
        <v>2074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</row>
    <row r="843" spans="4:15" x14ac:dyDescent="0.25">
      <c r="D843" s="57" t="s">
        <v>2075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</row>
    <row r="844" spans="4:15" x14ac:dyDescent="0.25">
      <c r="D844" s="57" t="s">
        <v>2076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</row>
    <row r="845" spans="4:15" x14ac:dyDescent="0.25">
      <c r="D845" s="57" t="s">
        <v>259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</row>
    <row r="847" spans="4:15" x14ac:dyDescent="0.25">
      <c r="D847" s="52" t="s">
        <v>1632</v>
      </c>
    </row>
    <row r="849" spans="4:4" x14ac:dyDescent="0.25">
      <c r="D849" s="48" t="s">
        <v>2023</v>
      </c>
    </row>
    <row r="884" spans="2:4" x14ac:dyDescent="0.25">
      <c r="B884" s="51">
        <v>0</v>
      </c>
      <c r="D884" s="52" t="s">
        <v>2062</v>
      </c>
    </row>
    <row r="885" spans="2:4" x14ac:dyDescent="0.25">
      <c r="D885" s="60" t="s">
        <v>304</v>
      </c>
    </row>
    <row r="886" spans="2:4" x14ac:dyDescent="0.25">
      <c r="D886" s="56" t="s">
        <v>654</v>
      </c>
    </row>
    <row r="887" spans="2:4" x14ac:dyDescent="0.25">
      <c r="D887" s="71" t="s">
        <v>1560</v>
      </c>
    </row>
    <row r="890" spans="2:4" x14ac:dyDescent="0.25">
      <c r="D890" s="48" t="s">
        <v>2031</v>
      </c>
    </row>
    <row r="949" spans="2:4" x14ac:dyDescent="0.25">
      <c r="B949" s="51">
        <v>0</v>
      </c>
      <c r="D949" s="52" t="s">
        <v>2060</v>
      </c>
    </row>
    <row r="950" spans="2:4" x14ac:dyDescent="0.25">
      <c r="D950" s="60" t="s">
        <v>304</v>
      </c>
    </row>
    <row r="951" spans="2:4" x14ac:dyDescent="0.25">
      <c r="D951" s="56" t="s">
        <v>654</v>
      </c>
    </row>
    <row r="952" spans="2:4" x14ac:dyDescent="0.25">
      <c r="D952" s="71" t="s">
        <v>662</v>
      </c>
    </row>
    <row r="954" spans="2:4" x14ac:dyDescent="0.25">
      <c r="D954" s="48" t="s">
        <v>2035</v>
      </c>
    </row>
    <row r="1020" spans="2:4" x14ac:dyDescent="0.25">
      <c r="B1020" s="51">
        <v>0</v>
      </c>
      <c r="D1020" s="52" t="s">
        <v>2058</v>
      </c>
    </row>
    <row r="1021" spans="2:4" x14ac:dyDescent="0.25">
      <c r="D1021" s="60" t="s">
        <v>552</v>
      </c>
    </row>
    <row r="1023" spans="2:4" x14ac:dyDescent="0.25">
      <c r="D1023" s="48" t="s">
        <v>2032</v>
      </c>
    </row>
    <row r="1061" spans="2:4" x14ac:dyDescent="0.25">
      <c r="B1061" s="49">
        <v>0</v>
      </c>
      <c r="D1061" s="52" t="s">
        <v>2049</v>
      </c>
    </row>
    <row r="1062" spans="2:4" x14ac:dyDescent="0.25">
      <c r="D1062" s="60" t="s">
        <v>306</v>
      </c>
    </row>
    <row r="1063" spans="2:4" x14ac:dyDescent="0.25">
      <c r="D1063" s="56" t="s">
        <v>35</v>
      </c>
    </row>
    <row r="1131" spans="2:4" x14ac:dyDescent="0.25">
      <c r="B1131" s="51">
        <v>0</v>
      </c>
      <c r="D1131" s="52" t="s">
        <v>514</v>
      </c>
    </row>
    <row r="1132" spans="2:4" x14ac:dyDescent="0.25">
      <c r="D1132" s="60" t="s">
        <v>304</v>
      </c>
    </row>
    <row r="1133" spans="2:4" x14ac:dyDescent="0.25">
      <c r="D1133" s="56" t="s">
        <v>2038</v>
      </c>
    </row>
    <row r="1134" spans="2:4" x14ac:dyDescent="0.25">
      <c r="D1134" s="56" t="s">
        <v>35</v>
      </c>
    </row>
    <row r="1215" spans="2:4" x14ac:dyDescent="0.25">
      <c r="B1215" s="51">
        <v>0</v>
      </c>
      <c r="D1215" s="52" t="s">
        <v>2046</v>
      </c>
    </row>
    <row r="1216" spans="2:4" x14ac:dyDescent="0.25">
      <c r="D1216" s="60" t="s">
        <v>304</v>
      </c>
    </row>
    <row r="1217" spans="4:4" x14ac:dyDescent="0.25">
      <c r="D1217" s="56" t="s">
        <v>35</v>
      </c>
    </row>
    <row r="1433" spans="2:4" x14ac:dyDescent="0.25">
      <c r="B1433" s="49">
        <v>0</v>
      </c>
      <c r="D1433" s="52" t="s">
        <v>2100</v>
      </c>
    </row>
    <row r="1434" spans="2:4" x14ac:dyDescent="0.25">
      <c r="D1434" s="60" t="s">
        <v>306</v>
      </c>
    </row>
    <row r="1435" spans="2:4" x14ac:dyDescent="0.25">
      <c r="D1435" s="56" t="s">
        <v>35</v>
      </c>
    </row>
    <row r="1472" spans="2:4" x14ac:dyDescent="0.25">
      <c r="B1472" s="49">
        <v>0</v>
      </c>
      <c r="D1472" s="52" t="s">
        <v>2056</v>
      </c>
    </row>
    <row r="1473" spans="4:4" x14ac:dyDescent="0.25">
      <c r="D1473" s="60" t="s">
        <v>306</v>
      </c>
    </row>
    <row r="1474" spans="4:4" x14ac:dyDescent="0.25">
      <c r="D1474" s="56" t="s">
        <v>35</v>
      </c>
    </row>
    <row r="1533" spans="2:4" x14ac:dyDescent="0.25">
      <c r="B1533" s="49">
        <v>0</v>
      </c>
      <c r="D1533" s="52" t="s">
        <v>2058</v>
      </c>
    </row>
    <row r="1534" spans="2:4" x14ac:dyDescent="0.25">
      <c r="D1534" s="59" t="s">
        <v>306</v>
      </c>
    </row>
    <row r="1536" spans="2:4" x14ac:dyDescent="0.25">
      <c r="D1536" s="48" t="s">
        <v>36</v>
      </c>
    </row>
    <row r="1548" spans="2:19" x14ac:dyDescent="0.25">
      <c r="B1548" s="49">
        <v>0</v>
      </c>
      <c r="D1548" s="52" t="s">
        <v>2064</v>
      </c>
    </row>
    <row r="1549" spans="2:19" x14ac:dyDescent="0.25">
      <c r="D1549" s="60" t="s">
        <v>305</v>
      </c>
    </row>
    <row r="1551" spans="2:19" x14ac:dyDescent="0.25">
      <c r="D1551" s="48" t="s">
        <v>358</v>
      </c>
    </row>
    <row r="1552" spans="2:19" x14ac:dyDescent="0.25">
      <c r="D1552" s="52" t="s">
        <v>340</v>
      </c>
      <c r="M1552" s="55" t="s">
        <v>359</v>
      </c>
      <c r="S1552" s="41" t="s">
        <v>339</v>
      </c>
    </row>
    <row r="1553" spans="4:19" x14ac:dyDescent="0.25">
      <c r="D1553" s="52" t="s">
        <v>357</v>
      </c>
      <c r="M1553" s="55" t="s">
        <v>373</v>
      </c>
      <c r="S1553" s="41" t="s">
        <v>360</v>
      </c>
    </row>
    <row r="1554" spans="4:19" x14ac:dyDescent="0.25">
      <c r="D1554" s="52" t="s">
        <v>372</v>
      </c>
      <c r="M1554" s="55" t="s">
        <v>401</v>
      </c>
      <c r="S1554" s="41" t="s">
        <v>374</v>
      </c>
    </row>
    <row r="1555" spans="4:19" x14ac:dyDescent="0.25">
      <c r="D1555" s="52" t="s">
        <v>400</v>
      </c>
      <c r="M1555" s="55" t="s">
        <v>476</v>
      </c>
      <c r="S1555" s="41" t="s">
        <v>402</v>
      </c>
    </row>
    <row r="1556" spans="4:19" x14ac:dyDescent="0.25">
      <c r="D1556" s="52" t="s">
        <v>629</v>
      </c>
      <c r="M1556" s="55" t="s">
        <v>632</v>
      </c>
      <c r="S1556" s="41" t="s">
        <v>1843</v>
      </c>
    </row>
    <row r="1558" spans="4:19" x14ac:dyDescent="0.25">
      <c r="D1558" s="48" t="s">
        <v>36</v>
      </c>
    </row>
    <row r="1559" spans="4:19" x14ac:dyDescent="0.25">
      <c r="D1559" s="55" t="s">
        <v>478</v>
      </c>
    </row>
    <row r="1561" spans="4:19" x14ac:dyDescent="0.25">
      <c r="D1561" s="48" t="s">
        <v>321</v>
      </c>
    </row>
    <row r="1562" spans="4:19" x14ac:dyDescent="0.25">
      <c r="D1562" s="48" t="s">
        <v>338</v>
      </c>
    </row>
    <row r="1564" spans="4:19" x14ac:dyDescent="0.25">
      <c r="D1564" s="52" t="s">
        <v>1626</v>
      </c>
    </row>
    <row r="1566" spans="4:19" x14ac:dyDescent="0.25">
      <c r="D1566" s="48" t="s">
        <v>1980</v>
      </c>
    </row>
    <row r="1584" spans="4:4" x14ac:dyDescent="0.25">
      <c r="D1584" s="52" t="s">
        <v>1631</v>
      </c>
    </row>
    <row r="1586" spans="4:4" x14ac:dyDescent="0.25">
      <c r="D1586" s="48" t="s">
        <v>2066</v>
      </c>
    </row>
    <row r="1622" spans="2:2" x14ac:dyDescent="0.25">
      <c r="B16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157" bestFit="1" customWidth="1"/>
    <col min="2" max="2" width="40" style="157" customWidth="1"/>
    <col min="3" max="3" width="14.140625" style="157" bestFit="1" customWidth="1"/>
    <col min="4" max="4" width="17" style="157" bestFit="1" customWidth="1"/>
    <col min="5" max="5" width="17.5703125" style="157" bestFit="1" customWidth="1"/>
    <col min="6" max="7" width="10.7109375" style="157" bestFit="1" customWidth="1"/>
    <col min="8" max="8" width="8.5703125" style="157" bestFit="1" customWidth="1"/>
    <col min="9" max="9" width="7.5703125" style="157" bestFit="1" customWidth="1"/>
    <col min="10" max="10" width="10.140625" style="157" bestFit="1" customWidth="1"/>
    <col min="11" max="16384" width="2.85546875" style="157"/>
  </cols>
  <sheetData>
    <row r="2" spans="1:10" ht="18.75" x14ac:dyDescent="0.25">
      <c r="A2" s="461" t="s">
        <v>2016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2015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1916</v>
      </c>
      <c r="B16" s="154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1897</v>
      </c>
      <c r="B17" s="152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20" spans="1:10" ht="30" x14ac:dyDescent="0.25">
      <c r="A20" s="64" t="s">
        <v>2017</v>
      </c>
      <c r="B20" s="64" t="s">
        <v>2018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72" t="s">
        <v>2025</v>
      </c>
      <c r="B21" s="72" t="s">
        <v>2027</v>
      </c>
      <c r="C21" s="72" t="s">
        <v>1759</v>
      </c>
      <c r="D21" s="72" t="s">
        <v>1764</v>
      </c>
      <c r="E21" s="89"/>
      <c r="F21" s="90"/>
      <c r="G21" s="90"/>
      <c r="H21" s="89"/>
      <c r="I21" s="89"/>
      <c r="J21" s="89" t="s">
        <v>356</v>
      </c>
    </row>
    <row r="22" spans="1:10" x14ac:dyDescent="0.25">
      <c r="A22" s="89" t="s">
        <v>2013</v>
      </c>
      <c r="B22" s="89" t="s">
        <v>2019</v>
      </c>
      <c r="C22" s="89"/>
      <c r="D22" s="89"/>
      <c r="E22" s="89"/>
      <c r="F22" s="90"/>
      <c r="G22" s="90"/>
      <c r="H22" s="89"/>
      <c r="I22" s="89"/>
      <c r="J22" s="89" t="s">
        <v>356</v>
      </c>
    </row>
    <row r="23" spans="1:10" ht="30" x14ac:dyDescent="0.25">
      <c r="A23" s="89" t="s">
        <v>2009</v>
      </c>
      <c r="B23" s="89" t="s">
        <v>2020</v>
      </c>
      <c r="C23" s="89"/>
      <c r="D23" s="89"/>
      <c r="E23" s="89"/>
      <c r="F23" s="90"/>
      <c r="G23" s="90"/>
      <c r="H23" s="89"/>
      <c r="I23" s="89"/>
      <c r="J23" s="89" t="s">
        <v>356</v>
      </c>
    </row>
    <row r="24" spans="1:10" ht="30" x14ac:dyDescent="0.25">
      <c r="A24" s="46" t="s">
        <v>2033</v>
      </c>
      <c r="B24" s="89" t="s">
        <v>2059</v>
      </c>
      <c r="C24" s="89"/>
      <c r="D24" s="89"/>
      <c r="E24" s="89"/>
      <c r="F24" s="90"/>
      <c r="G24" s="90"/>
      <c r="H24" s="89"/>
      <c r="I24" s="89"/>
      <c r="J24" s="89" t="s">
        <v>356</v>
      </c>
    </row>
    <row r="25" spans="1:10" x14ac:dyDescent="0.25">
      <c r="A25" s="89" t="s">
        <v>2028</v>
      </c>
      <c r="B25" s="89" t="s">
        <v>2030</v>
      </c>
      <c r="C25" s="89"/>
      <c r="D25" s="89"/>
      <c r="E25" s="89"/>
      <c r="F25" s="90"/>
      <c r="G25" s="90"/>
      <c r="H25" s="89"/>
      <c r="I25" s="89"/>
      <c r="J25" s="89" t="s">
        <v>356</v>
      </c>
    </row>
    <row r="26" spans="1:10" x14ac:dyDescent="0.25">
      <c r="A26" s="89" t="s">
        <v>2040</v>
      </c>
      <c r="B26" s="89" t="s">
        <v>2048</v>
      </c>
      <c r="C26" s="89"/>
      <c r="D26" s="89"/>
      <c r="E26" s="89"/>
      <c r="F26" s="90"/>
      <c r="G26" s="90"/>
      <c r="H26" s="89"/>
      <c r="I26" s="89"/>
      <c r="J26" s="89" t="s">
        <v>356</v>
      </c>
    </row>
    <row r="27" spans="1:10" x14ac:dyDescent="0.25">
      <c r="A27" s="89" t="s">
        <v>2055</v>
      </c>
      <c r="B27" s="89" t="s">
        <v>2057</v>
      </c>
      <c r="C27" s="89"/>
      <c r="D27" s="89"/>
      <c r="E27" s="89"/>
      <c r="F27" s="90"/>
      <c r="G27" s="90"/>
      <c r="H27" s="89"/>
      <c r="I27" s="89"/>
      <c r="J27" s="89" t="s">
        <v>356</v>
      </c>
    </row>
    <row r="28" spans="1:10" ht="105" x14ac:dyDescent="0.25">
      <c r="A28" s="89" t="s">
        <v>2044</v>
      </c>
      <c r="B28" s="89" t="s">
        <v>2047</v>
      </c>
      <c r="C28" s="89"/>
      <c r="D28" s="89"/>
      <c r="E28" s="89"/>
      <c r="F28" s="90"/>
      <c r="G28" s="90"/>
      <c r="H28" s="89"/>
      <c r="I28" s="89"/>
      <c r="J28" s="89" t="s">
        <v>356</v>
      </c>
    </row>
    <row r="29" spans="1:10" ht="60" x14ac:dyDescent="0.25">
      <c r="A29" s="72" t="s">
        <v>2036</v>
      </c>
      <c r="B29" s="72" t="s">
        <v>2061</v>
      </c>
      <c r="C29" s="72" t="s">
        <v>660</v>
      </c>
      <c r="D29" s="72" t="s">
        <v>661</v>
      </c>
      <c r="E29" s="89"/>
      <c r="F29" s="90"/>
      <c r="G29" s="90"/>
      <c r="H29" s="89"/>
      <c r="I29" s="89"/>
      <c r="J29" s="89"/>
    </row>
    <row r="30" spans="1:10" ht="60" x14ac:dyDescent="0.25">
      <c r="A30" s="72" t="s">
        <v>2034</v>
      </c>
      <c r="B30" s="72" t="s">
        <v>2063</v>
      </c>
      <c r="C30" s="72" t="s">
        <v>1559</v>
      </c>
      <c r="D30" s="72" t="s">
        <v>1561</v>
      </c>
      <c r="E30" s="89"/>
      <c r="F30" s="90"/>
      <c r="G30" s="90"/>
      <c r="H30" s="89"/>
      <c r="I30" s="89"/>
      <c r="J30" s="89"/>
    </row>
    <row r="31" spans="1:10" x14ac:dyDescent="0.25">
      <c r="A31" s="64" t="s">
        <v>2065</v>
      </c>
      <c r="B31" s="64" t="s">
        <v>1980</v>
      </c>
      <c r="C31" s="64"/>
      <c r="D31" s="64"/>
      <c r="E31" s="64"/>
      <c r="F31" s="86"/>
      <c r="G31" s="86"/>
      <c r="H31" s="64"/>
      <c r="I31" s="64"/>
      <c r="J31" s="64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844" workbookViewId="0">
      <selection activeCell="D844" sqref="D84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2128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1" spans="2:13" x14ac:dyDescent="0.25">
      <c r="D51" s="48" t="s">
        <v>705</v>
      </c>
      <c r="M51" s="48" t="s">
        <v>2129</v>
      </c>
    </row>
    <row r="52" spans="2:13" x14ac:dyDescent="0.25">
      <c r="D52" s="48" t="s">
        <v>706</v>
      </c>
      <c r="M52" s="48" t="s">
        <v>2130</v>
      </c>
    </row>
    <row r="62" spans="2:13" x14ac:dyDescent="0.25">
      <c r="B62" s="51">
        <v>0</v>
      </c>
      <c r="D62" s="52" t="s">
        <v>2100</v>
      </c>
    </row>
    <row r="63" spans="2:13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2101</v>
      </c>
    </row>
    <row r="68" spans="4:4" x14ac:dyDescent="0.25">
      <c r="D68" s="48" t="s">
        <v>2045</v>
      </c>
    </row>
    <row r="87" spans="4:28" x14ac:dyDescent="0.25">
      <c r="D87" s="48" t="s">
        <v>310</v>
      </c>
    </row>
    <row r="88" spans="4:28" x14ac:dyDescent="0.25">
      <c r="D88" s="48" t="s">
        <v>2050</v>
      </c>
      <c r="L88" s="47" t="s">
        <v>515</v>
      </c>
      <c r="N88" s="52" t="s">
        <v>2052</v>
      </c>
    </row>
    <row r="89" spans="4:28" x14ac:dyDescent="0.25">
      <c r="D89" s="48" t="s">
        <v>2051</v>
      </c>
      <c r="L89" s="47" t="s">
        <v>515</v>
      </c>
      <c r="N89" s="52" t="s">
        <v>2053</v>
      </c>
    </row>
    <row r="91" spans="4:28" x14ac:dyDescent="0.25">
      <c r="D91" s="57" t="s">
        <v>1593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4:28" x14ac:dyDescent="0.25">
      <c r="D92" s="57" t="s">
        <v>1595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4:28" x14ac:dyDescent="0.25">
      <c r="D93" s="57" t="s">
        <v>1988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5" spans="4:28" x14ac:dyDescent="0.25">
      <c r="D95" s="57" t="s">
        <v>1593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4:28" x14ac:dyDescent="0.25">
      <c r="D96" s="57" t="s">
        <v>1595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4:28" x14ac:dyDescent="0.25">
      <c r="D97" s="57" t="s">
        <v>258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4:28" x14ac:dyDescent="0.25">
      <c r="D98" s="38" t="s">
        <v>2103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4:28" x14ac:dyDescent="0.25">
      <c r="D99" s="38" t="s">
        <v>2102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4:28" x14ac:dyDescent="0.25">
      <c r="D100" s="57" t="s">
        <v>259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2" spans="4:28" x14ac:dyDescent="0.25">
      <c r="D102" s="58" t="s">
        <v>376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8" x14ac:dyDescent="0.25">
      <c r="D103" s="58" t="s">
        <v>324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8" x14ac:dyDescent="0.25">
      <c r="D104" s="58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8" x14ac:dyDescent="0.25">
      <c r="D105" s="58" t="s">
        <v>1596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8" x14ac:dyDescent="0.25">
      <c r="D106" s="58" t="s">
        <v>283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8" x14ac:dyDescent="0.25">
      <c r="D107" s="58" t="s">
        <v>2105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8" x14ac:dyDescent="0.25">
      <c r="D108" s="58" t="s">
        <v>2104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09" spans="4:28" x14ac:dyDescent="0.25">
      <c r="D109" s="58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</row>
    <row r="110" spans="4:28" x14ac:dyDescent="0.25">
      <c r="D110" s="58" t="s">
        <v>1596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</row>
    <row r="111" spans="4:28" x14ac:dyDescent="0.25">
      <c r="D111" s="58" t="s">
        <v>283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</row>
    <row r="112" spans="4:28" x14ac:dyDescent="0.25">
      <c r="D112" s="58" t="s">
        <v>2106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</row>
    <row r="113" spans="4:20" x14ac:dyDescent="0.25">
      <c r="D113" s="58" t="s">
        <v>2107</v>
      </c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</row>
    <row r="114" spans="4:20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</row>
    <row r="115" spans="4:20" x14ac:dyDescent="0.25">
      <c r="D115" s="58" t="s">
        <v>263</v>
      </c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</row>
    <row r="116" spans="4:20" x14ac:dyDescent="0.25">
      <c r="D116" s="58" t="s">
        <v>264</v>
      </c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</row>
    <row r="117" spans="4:20" x14ac:dyDescent="0.25">
      <c r="D117" s="58" t="s">
        <v>377</v>
      </c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</row>
    <row r="119" spans="4:20" x14ac:dyDescent="0.25">
      <c r="D119" s="48" t="s">
        <v>2108</v>
      </c>
    </row>
    <row r="134" spans="4:4" x14ac:dyDescent="0.25">
      <c r="D134" s="52" t="s">
        <v>2211</v>
      </c>
    </row>
    <row r="136" spans="4:4" x14ac:dyDescent="0.25">
      <c r="D136" s="48" t="s">
        <v>2108</v>
      </c>
    </row>
    <row r="174" spans="2:4" x14ac:dyDescent="0.25">
      <c r="B174" s="51">
        <v>0</v>
      </c>
      <c r="D174" s="52" t="s">
        <v>514</v>
      </c>
    </row>
    <row r="175" spans="2:4" x14ac:dyDescent="0.25">
      <c r="D175" s="60" t="s">
        <v>304</v>
      </c>
    </row>
    <row r="176" spans="2:4" x14ac:dyDescent="0.25">
      <c r="D176" s="56" t="s">
        <v>2038</v>
      </c>
    </row>
    <row r="178" spans="4:4" x14ac:dyDescent="0.25">
      <c r="D178" s="48" t="s">
        <v>2038</v>
      </c>
    </row>
    <row r="201" spans="4:4" x14ac:dyDescent="0.25">
      <c r="D201" s="48" t="s">
        <v>2039</v>
      </c>
    </row>
    <row r="219" spans="4:4" x14ac:dyDescent="0.25">
      <c r="D219" s="52" t="s">
        <v>1632</v>
      </c>
    </row>
    <row r="221" spans="4:4" x14ac:dyDescent="0.25">
      <c r="D221" s="48" t="s">
        <v>2039</v>
      </c>
    </row>
    <row r="255" spans="4:4" x14ac:dyDescent="0.25">
      <c r="D255" s="48" t="s">
        <v>310</v>
      </c>
    </row>
    <row r="256" spans="4:4" x14ac:dyDescent="0.25">
      <c r="D256" s="52" t="s">
        <v>2109</v>
      </c>
    </row>
    <row r="258" spans="4:4" x14ac:dyDescent="0.25">
      <c r="D258" s="48" t="s">
        <v>2039</v>
      </c>
    </row>
    <row r="315" spans="2:4" x14ac:dyDescent="0.25">
      <c r="B315" s="51">
        <v>0</v>
      </c>
      <c r="D315" s="52" t="s">
        <v>2118</v>
      </c>
    </row>
    <row r="316" spans="2:4" x14ac:dyDescent="0.25">
      <c r="D316" s="60" t="s">
        <v>305</v>
      </c>
    </row>
    <row r="318" spans="2:4" x14ac:dyDescent="0.25">
      <c r="D318" s="48" t="s">
        <v>36</v>
      </c>
    </row>
    <row r="319" spans="2:4" x14ac:dyDescent="0.25">
      <c r="D319" s="55" t="s">
        <v>2120</v>
      </c>
    </row>
    <row r="321" spans="4:4" x14ac:dyDescent="0.25">
      <c r="D321" s="48" t="s">
        <v>2110</v>
      </c>
    </row>
    <row r="342" spans="4:23" x14ac:dyDescent="0.25">
      <c r="D342" s="48" t="s">
        <v>310</v>
      </c>
      <c r="M342" s="48" t="s">
        <v>2112</v>
      </c>
      <c r="U342" s="48" t="s">
        <v>2114</v>
      </c>
    </row>
    <row r="343" spans="4:23" x14ac:dyDescent="0.25">
      <c r="D343" s="52" t="s">
        <v>2111</v>
      </c>
      <c r="M343" s="59" t="s">
        <v>2113</v>
      </c>
      <c r="U343" s="28" t="s">
        <v>2115</v>
      </c>
    </row>
    <row r="345" spans="4:23" x14ac:dyDescent="0.25">
      <c r="D345" s="57" t="s">
        <v>352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</row>
    <row r="346" spans="4:23" x14ac:dyDescent="0.25">
      <c r="D346" s="57" t="s">
        <v>2121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</row>
    <row r="347" spans="4:23" x14ac:dyDescent="0.25">
      <c r="D347" s="57" t="s">
        <v>1595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</row>
    <row r="348" spans="4:23" x14ac:dyDescent="0.25">
      <c r="D348" s="57" t="s">
        <v>2116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</row>
    <row r="350" spans="4:23" x14ac:dyDescent="0.25">
      <c r="D350" s="58" t="s">
        <v>376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4:23" x14ac:dyDescent="0.25">
      <c r="D351" s="58" t="s">
        <v>324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4:23" x14ac:dyDescent="0.25">
      <c r="D352" s="58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4:15" x14ac:dyDescent="0.25">
      <c r="D353" s="58" t="s">
        <v>1596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4:15" x14ac:dyDescent="0.25">
      <c r="D354" s="58" t="s">
        <v>283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4:15" x14ac:dyDescent="0.25">
      <c r="D355" s="58" t="s">
        <v>2122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4:15" x14ac:dyDescent="0.25">
      <c r="D356" s="58" t="s">
        <v>2123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4:15" x14ac:dyDescent="0.25">
      <c r="D357" s="58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4:15" x14ac:dyDescent="0.25">
      <c r="D358" s="58" t="s">
        <v>263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4:15" x14ac:dyDescent="0.25">
      <c r="D359" s="58" t="s">
        <v>264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4:15" x14ac:dyDescent="0.25">
      <c r="D360" s="58" t="s">
        <v>377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2" spans="4:15" x14ac:dyDescent="0.25">
      <c r="D362" s="48" t="s">
        <v>2124</v>
      </c>
    </row>
    <row r="377" spans="4:4" x14ac:dyDescent="0.25">
      <c r="D377" s="52" t="s">
        <v>2218</v>
      </c>
    </row>
    <row r="379" spans="4:4" x14ac:dyDescent="0.25">
      <c r="D379" s="48" t="s">
        <v>2124</v>
      </c>
    </row>
    <row r="412" spans="2:4" x14ac:dyDescent="0.25">
      <c r="B412" s="51">
        <v>0</v>
      </c>
      <c r="D412" s="52" t="s">
        <v>2125</v>
      </c>
    </row>
    <row r="413" spans="2:4" x14ac:dyDescent="0.25">
      <c r="D413" s="60" t="s">
        <v>305</v>
      </c>
    </row>
    <row r="414" spans="2:4" x14ac:dyDescent="0.25">
      <c r="D414" s="56" t="s">
        <v>2126</v>
      </c>
    </row>
    <row r="416" spans="2:4" x14ac:dyDescent="0.25">
      <c r="D416" s="48" t="s">
        <v>2126</v>
      </c>
    </row>
    <row r="448" spans="4:4" x14ac:dyDescent="0.25">
      <c r="D448" s="48" t="s">
        <v>2127</v>
      </c>
    </row>
    <row r="525" spans="2:4" x14ac:dyDescent="0.25">
      <c r="B525" s="51">
        <v>0</v>
      </c>
      <c r="D525" s="52" t="s">
        <v>2011</v>
      </c>
    </row>
    <row r="526" spans="2:4" x14ac:dyDescent="0.25">
      <c r="D526" s="60" t="s">
        <v>305</v>
      </c>
    </row>
    <row r="527" spans="2:4" x14ac:dyDescent="0.25">
      <c r="D527" s="56" t="s">
        <v>35</v>
      </c>
    </row>
    <row r="671" spans="2:4" x14ac:dyDescent="0.25">
      <c r="B671" s="51">
        <v>0</v>
      </c>
      <c r="D671" s="52" t="s">
        <v>2049</v>
      </c>
    </row>
    <row r="672" spans="2:4" x14ac:dyDescent="0.25">
      <c r="D672" s="60" t="s">
        <v>305</v>
      </c>
    </row>
    <row r="674" spans="4:4" x14ac:dyDescent="0.25">
      <c r="D674" s="48" t="s">
        <v>36</v>
      </c>
    </row>
    <row r="675" spans="4:4" x14ac:dyDescent="0.25">
      <c r="D675" s="55" t="s">
        <v>2138</v>
      </c>
    </row>
    <row r="677" spans="4:4" x14ac:dyDescent="0.25">
      <c r="D677" s="48" t="s">
        <v>2037</v>
      </c>
    </row>
    <row r="731" spans="4:58" x14ac:dyDescent="0.25">
      <c r="D731" s="48" t="s">
        <v>269</v>
      </c>
      <c r="M731" s="48" t="s">
        <v>344</v>
      </c>
    </row>
    <row r="732" spans="4:58" x14ac:dyDescent="0.25">
      <c r="D732" s="52" t="s">
        <v>1431</v>
      </c>
    </row>
    <row r="734" spans="4:58" x14ac:dyDescent="0.25">
      <c r="D734" s="57" t="s">
        <v>33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376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Q734" s="58" t="s">
        <v>376</v>
      </c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</row>
    <row r="735" spans="4:58" x14ac:dyDescent="0.25">
      <c r="D735" s="57" t="s">
        <v>768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 t="s">
        <v>324</v>
      </c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Q735" s="58" t="s">
        <v>324</v>
      </c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</row>
    <row r="736" spans="4:58" x14ac:dyDescent="0.25">
      <c r="D736" s="38" t="s">
        <v>2131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Q736" s="58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</row>
    <row r="737" spans="4:58" x14ac:dyDescent="0.25">
      <c r="D737" s="38" t="s">
        <v>2132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1744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Q737" s="58" t="s">
        <v>1744</v>
      </c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</row>
    <row r="738" spans="4:58" x14ac:dyDescent="0.25">
      <c r="D738" s="38" t="s">
        <v>2133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283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Q738" s="58" t="s">
        <v>283</v>
      </c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</row>
    <row r="739" spans="4:58" x14ac:dyDescent="0.25">
      <c r="D739" s="38" t="s">
        <v>2134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Z739" s="58" t="s">
        <v>1742</v>
      </c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Q739" s="58" t="s">
        <v>2235</v>
      </c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</row>
    <row r="740" spans="4:58" x14ac:dyDescent="0.25">
      <c r="D740" s="57" t="s">
        <v>2135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Z740" s="58" t="s">
        <v>1743</v>
      </c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Q740" s="58" t="s">
        <v>2236</v>
      </c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</row>
    <row r="741" spans="4:58" x14ac:dyDescent="0.25">
      <c r="D741" s="57" t="s">
        <v>1696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Z741" s="58" t="s">
        <v>1699</v>
      </c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Q741" s="58" t="s">
        <v>1699</v>
      </c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</row>
    <row r="742" spans="4:58" x14ac:dyDescent="0.25">
      <c r="D742" s="38" t="s">
        <v>2084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Z742" s="58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Q742" s="58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</row>
    <row r="743" spans="4:58" x14ac:dyDescent="0.25">
      <c r="D743" s="38" t="s">
        <v>2085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Z743" s="58" t="s">
        <v>263</v>
      </c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Q743" s="58" t="s">
        <v>263</v>
      </c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</row>
    <row r="744" spans="4:58" x14ac:dyDescent="0.25">
      <c r="D744" s="38" t="s">
        <v>2086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Z744" s="58" t="s">
        <v>264</v>
      </c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Q744" s="58" t="s">
        <v>264</v>
      </c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</row>
    <row r="745" spans="4:58" x14ac:dyDescent="0.25">
      <c r="D745" s="38" t="s">
        <v>2087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Z745" s="58" t="s">
        <v>377</v>
      </c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Q745" s="58" t="s">
        <v>377</v>
      </c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</row>
    <row r="746" spans="4:58" x14ac:dyDescent="0.25">
      <c r="D746" s="38" t="s">
        <v>2088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</row>
    <row r="747" spans="4:58" x14ac:dyDescent="0.25">
      <c r="D747" s="38" t="s">
        <v>2089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</row>
    <row r="748" spans="4:58" x14ac:dyDescent="0.25">
      <c r="D748" s="57" t="s">
        <v>1994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</row>
    <row r="749" spans="4:58" x14ac:dyDescent="0.25">
      <c r="D749" s="57" t="s">
        <v>398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</row>
    <row r="750" spans="4:58" x14ac:dyDescent="0.25">
      <c r="D750" s="57" t="s">
        <v>1995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</row>
    <row r="751" spans="4:58" x14ac:dyDescent="0.25">
      <c r="D751" s="57" t="s">
        <v>399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</row>
    <row r="752" spans="4:58" x14ac:dyDescent="0.25">
      <c r="D752" s="38" t="s">
        <v>2090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</row>
    <row r="753" spans="4:24" x14ac:dyDescent="0.25">
      <c r="D753" s="38" t="s">
        <v>2091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</row>
    <row r="754" spans="4:24" x14ac:dyDescent="0.25">
      <c r="D754" s="57" t="s">
        <v>2139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</row>
    <row r="756" spans="4:24" x14ac:dyDescent="0.25">
      <c r="D756" s="52" t="s">
        <v>1635</v>
      </c>
    </row>
    <row r="758" spans="4:24" x14ac:dyDescent="0.25">
      <c r="D758" s="48" t="s">
        <v>2140</v>
      </c>
    </row>
    <row r="776" spans="4:4" x14ac:dyDescent="0.25">
      <c r="D776" s="52" t="s">
        <v>2218</v>
      </c>
    </row>
    <row r="778" spans="4:4" x14ac:dyDescent="0.25">
      <c r="D778" s="48" t="s">
        <v>2140</v>
      </c>
    </row>
    <row r="811" spans="2:4" x14ac:dyDescent="0.25">
      <c r="B811" s="49">
        <v>0</v>
      </c>
      <c r="D811" s="52" t="s">
        <v>2183</v>
      </c>
    </row>
    <row r="812" spans="2:4" x14ac:dyDescent="0.25">
      <c r="D812" s="60" t="s">
        <v>306</v>
      </c>
    </row>
    <row r="813" spans="2:4" x14ac:dyDescent="0.25">
      <c r="D813" s="56" t="s">
        <v>35</v>
      </c>
    </row>
    <row r="844" spans="2:4" x14ac:dyDescent="0.25">
      <c r="B844" s="49">
        <v>0</v>
      </c>
      <c r="D844" s="52" t="s">
        <v>2144</v>
      </c>
    </row>
    <row r="845" spans="2:4" x14ac:dyDescent="0.25">
      <c r="D845" s="59"/>
    </row>
    <row r="861" spans="4:44" x14ac:dyDescent="0.25">
      <c r="D861" s="48" t="s">
        <v>310</v>
      </c>
      <c r="M861" s="48" t="s">
        <v>2150</v>
      </c>
      <c r="Z861" s="48" t="s">
        <v>2149</v>
      </c>
      <c r="AC861" s="48" t="s">
        <v>573</v>
      </c>
      <c r="AL861" s="48" t="s">
        <v>574</v>
      </c>
      <c r="AR861" s="48" t="s">
        <v>317</v>
      </c>
    </row>
    <row r="862" spans="4:44" x14ac:dyDescent="0.25">
      <c r="D862" s="52" t="s">
        <v>915</v>
      </c>
      <c r="M862" s="52" t="s">
        <v>2145</v>
      </c>
      <c r="Z862" s="28" t="s">
        <v>1361</v>
      </c>
      <c r="AC862" s="28" t="s">
        <v>2146</v>
      </c>
      <c r="AL862" s="52" t="s">
        <v>2147</v>
      </c>
      <c r="AR862" s="52" t="s">
        <v>2148</v>
      </c>
    </row>
    <row r="864" spans="4:44" x14ac:dyDescent="0.25">
      <c r="D864" s="57" t="s">
        <v>2176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Y864" s="58" t="s">
        <v>376</v>
      </c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</row>
    <row r="865" spans="4:40" x14ac:dyDescent="0.25">
      <c r="D865" s="57" t="s">
        <v>2151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Y865" s="58" t="s">
        <v>324</v>
      </c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</row>
    <row r="866" spans="4:40" x14ac:dyDescent="0.25">
      <c r="D866" s="57" t="s">
        <v>2152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Y866" s="58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</row>
    <row r="867" spans="4:40" x14ac:dyDescent="0.25">
      <c r="D867" s="57" t="s">
        <v>2153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Y867" s="58" t="s">
        <v>1827</v>
      </c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</row>
    <row r="868" spans="4:40" x14ac:dyDescent="0.25">
      <c r="D868" s="57" t="s">
        <v>2177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Y868" s="58" t="s">
        <v>283</v>
      </c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</row>
    <row r="869" spans="4:40" x14ac:dyDescent="0.25">
      <c r="D869" s="57" t="s">
        <v>2154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Y869" s="58" t="s">
        <v>2179</v>
      </c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</row>
    <row r="870" spans="4:40" x14ac:dyDescent="0.25">
      <c r="D870" s="57" t="s">
        <v>2178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Y870" s="58" t="s">
        <v>2180</v>
      </c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</row>
    <row r="871" spans="4:40" x14ac:dyDescent="0.25">
      <c r="D871" s="57" t="s">
        <v>2155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Y871" s="58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</row>
    <row r="872" spans="4:40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Y872" s="58" t="s">
        <v>263</v>
      </c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</row>
    <row r="873" spans="4:40" x14ac:dyDescent="0.25">
      <c r="D873" s="57" t="s">
        <v>1595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Y873" s="58" t="s">
        <v>264</v>
      </c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</row>
    <row r="874" spans="4:40" x14ac:dyDescent="0.25">
      <c r="D874" s="57" t="s">
        <v>1797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Y874" s="58" t="s">
        <v>377</v>
      </c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</row>
    <row r="875" spans="4:40" x14ac:dyDescent="0.25">
      <c r="D875" s="57" t="s">
        <v>280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</row>
    <row r="876" spans="4:40" x14ac:dyDescent="0.25">
      <c r="D876" s="57" t="s">
        <v>1798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</row>
    <row r="877" spans="4:40" x14ac:dyDescent="0.25">
      <c r="D877" s="57" t="s">
        <v>336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40" x14ac:dyDescent="0.25">
      <c r="D878" s="57" t="s">
        <v>2169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40" x14ac:dyDescent="0.25">
      <c r="D879" s="57" t="s">
        <v>2156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40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2157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2158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2170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2171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2159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2160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2157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2170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2161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2172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893" spans="4:23" x14ac:dyDescent="0.25">
      <c r="D893" s="57" t="s">
        <v>2173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</row>
    <row r="894" spans="4:23" x14ac:dyDescent="0.25">
      <c r="D894" s="57" t="s">
        <v>2174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</row>
    <row r="895" spans="4:23" x14ac:dyDescent="0.25">
      <c r="D895" s="57" t="s">
        <v>2175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</row>
    <row r="896" spans="4:23" x14ac:dyDescent="0.25">
      <c r="D896" s="57" t="s">
        <v>2162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</row>
    <row r="897" spans="2:23" x14ac:dyDescent="0.25">
      <c r="D897" s="57" t="s">
        <v>2163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</row>
    <row r="898" spans="2:23" x14ac:dyDescent="0.25">
      <c r="D898" s="57" t="s">
        <v>2164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</row>
    <row r="899" spans="2:23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</row>
    <row r="900" spans="2:23" x14ac:dyDescent="0.25">
      <c r="D900" s="57" t="s">
        <v>405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</row>
    <row r="901" spans="2:23" x14ac:dyDescent="0.25">
      <c r="D901" s="57" t="s">
        <v>2165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</row>
    <row r="902" spans="2:23" x14ac:dyDescent="0.25">
      <c r="D902" s="57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</row>
    <row r="903" spans="2:23" x14ac:dyDescent="0.25">
      <c r="D903" s="57" t="s">
        <v>2166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</row>
    <row r="904" spans="2:23" x14ac:dyDescent="0.25">
      <c r="D904" s="57" t="s">
        <v>2168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</row>
    <row r="905" spans="2:23" x14ac:dyDescent="0.25">
      <c r="D905" s="57" t="s">
        <v>2167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</row>
    <row r="910" spans="2:23" x14ac:dyDescent="0.25">
      <c r="B910" s="49">
        <v>0</v>
      </c>
      <c r="D910" s="52" t="s">
        <v>2237</v>
      </c>
    </row>
    <row r="911" spans="2:23" x14ac:dyDescent="0.25">
      <c r="D911" s="60" t="s">
        <v>306</v>
      </c>
    </row>
    <row r="912" spans="2:23" x14ac:dyDescent="0.25">
      <c r="D912" s="56" t="s">
        <v>35</v>
      </c>
    </row>
    <row r="968" spans="2:4" x14ac:dyDescent="0.25">
      <c r="B968" s="51">
        <v>0</v>
      </c>
      <c r="D968" s="52" t="s">
        <v>514</v>
      </c>
    </row>
    <row r="969" spans="2:4" x14ac:dyDescent="0.25">
      <c r="D969" s="60" t="s">
        <v>305</v>
      </c>
    </row>
    <row r="970" spans="2:4" x14ac:dyDescent="0.25">
      <c r="D970" s="56" t="s">
        <v>2187</v>
      </c>
    </row>
    <row r="972" spans="2:4" x14ac:dyDescent="0.25">
      <c r="D972" s="48" t="s">
        <v>2187</v>
      </c>
    </row>
    <row r="1041" spans="4:4" x14ac:dyDescent="0.25">
      <c r="D1041" s="52" t="s">
        <v>1635</v>
      </c>
    </row>
    <row r="1043" spans="4:4" x14ac:dyDescent="0.25">
      <c r="D1043" s="48" t="s">
        <v>2187</v>
      </c>
    </row>
    <row r="1075" spans="2:4" x14ac:dyDescent="0.25">
      <c r="B1075" s="50">
        <v>0</v>
      </c>
      <c r="D1075" s="52" t="s">
        <v>2046</v>
      </c>
    </row>
    <row r="1076" spans="2:4" x14ac:dyDescent="0.25">
      <c r="D1076" s="60" t="s">
        <v>304</v>
      </c>
    </row>
    <row r="1317" spans="2:4" x14ac:dyDescent="0.25">
      <c r="B1317" s="49">
        <v>0</v>
      </c>
      <c r="D1317" s="52" t="s">
        <v>2371</v>
      </c>
    </row>
    <row r="1318" spans="2:4" x14ac:dyDescent="0.25">
      <c r="D1318" s="60" t="s">
        <v>306</v>
      </c>
    </row>
    <row r="1319" spans="2:4" x14ac:dyDescent="0.25">
      <c r="D1319" s="56" t="s">
        <v>35</v>
      </c>
    </row>
    <row r="1357" spans="2:4" x14ac:dyDescent="0.25">
      <c r="B1357" s="49">
        <v>0</v>
      </c>
      <c r="D1357" s="52" t="s">
        <v>2221</v>
      </c>
    </row>
    <row r="1358" spans="2:4" x14ac:dyDescent="0.25">
      <c r="D1358" s="60" t="s">
        <v>306</v>
      </c>
    </row>
    <row r="1359" spans="2:4" x14ac:dyDescent="0.25">
      <c r="D1359" s="56" t="s">
        <v>35</v>
      </c>
    </row>
    <row r="1500" spans="2:2" x14ac:dyDescent="0.25">
      <c r="B150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2.140625" style="158" bestFit="1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461" t="s">
        <v>831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2098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65" t="s">
        <v>1916</v>
      </c>
      <c r="B16" s="65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60" x14ac:dyDescent="0.25">
      <c r="A17" s="70" t="s">
        <v>1897</v>
      </c>
      <c r="B17" s="70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72" t="s">
        <v>2025</v>
      </c>
      <c r="B20" s="72" t="s">
        <v>2027</v>
      </c>
      <c r="C20" s="72" t="s">
        <v>375</v>
      </c>
      <c r="D20" s="72" t="s">
        <v>333</v>
      </c>
      <c r="E20" s="72" t="s">
        <v>277</v>
      </c>
      <c r="F20" s="85">
        <v>44897.338194443997</v>
      </c>
      <c r="G20" s="85">
        <v>45328.629861111003</v>
      </c>
      <c r="H20" s="72" t="s">
        <v>23</v>
      </c>
      <c r="I20" s="72" t="s">
        <v>18</v>
      </c>
      <c r="J20" s="72" t="s">
        <v>255</v>
      </c>
    </row>
    <row r="21" spans="1:10" ht="30" x14ac:dyDescent="0.25">
      <c r="A21" s="62"/>
      <c r="B21" s="62"/>
      <c r="C21" s="72" t="s">
        <v>1759</v>
      </c>
      <c r="D21" s="72" t="s">
        <v>1764</v>
      </c>
      <c r="E21" s="62"/>
      <c r="F21" s="81"/>
      <c r="G21" s="81"/>
      <c r="H21" s="62"/>
      <c r="I21" s="62"/>
      <c r="J21" s="62"/>
    </row>
    <row r="22" spans="1:10" ht="45" x14ac:dyDescent="0.25">
      <c r="A22" s="69" t="s">
        <v>2013</v>
      </c>
      <c r="B22" s="67" t="s">
        <v>2019</v>
      </c>
      <c r="C22" s="67" t="s">
        <v>375</v>
      </c>
      <c r="D22" s="67" t="s">
        <v>333</v>
      </c>
      <c r="E22" s="67" t="s">
        <v>277</v>
      </c>
      <c r="F22" s="80">
        <v>44897.342361110997</v>
      </c>
      <c r="G22" s="80">
        <v>45328.634027777996</v>
      </c>
      <c r="H22" s="67" t="s">
        <v>23</v>
      </c>
      <c r="I22" s="67" t="s">
        <v>18</v>
      </c>
      <c r="J22" s="67" t="s">
        <v>255</v>
      </c>
    </row>
    <row r="23" spans="1:10" ht="45" x14ac:dyDescent="0.25">
      <c r="A23" s="62" t="s">
        <v>2009</v>
      </c>
      <c r="B23" s="64" t="s">
        <v>2020</v>
      </c>
      <c r="C23" s="62" t="s">
        <v>1000</v>
      </c>
      <c r="D23" s="62" t="s">
        <v>333</v>
      </c>
      <c r="E23" s="62" t="s">
        <v>277</v>
      </c>
      <c r="F23" s="81">
        <v>44897.343055555997</v>
      </c>
      <c r="G23" s="81">
        <v>45328.634722221999</v>
      </c>
      <c r="H23" s="62" t="s">
        <v>23</v>
      </c>
      <c r="I23" s="62" t="s">
        <v>18</v>
      </c>
      <c r="J23" s="62" t="s">
        <v>255</v>
      </c>
    </row>
    <row r="24" spans="1:10" ht="45" x14ac:dyDescent="0.25">
      <c r="A24" s="77" t="s">
        <v>2033</v>
      </c>
      <c r="B24" s="67" t="s">
        <v>2059</v>
      </c>
      <c r="C24" s="67" t="s">
        <v>343</v>
      </c>
      <c r="D24" s="67" t="s">
        <v>333</v>
      </c>
      <c r="E24" s="67" t="s">
        <v>277</v>
      </c>
      <c r="F24" s="80">
        <v>44897.389583333003</v>
      </c>
      <c r="G24" s="80">
        <v>45329.347916667</v>
      </c>
      <c r="H24" s="67" t="s">
        <v>23</v>
      </c>
      <c r="I24" s="67" t="s">
        <v>18</v>
      </c>
      <c r="J24" s="67" t="s">
        <v>255</v>
      </c>
    </row>
    <row r="25" spans="1:10" ht="45" x14ac:dyDescent="0.25">
      <c r="A25" s="64" t="s">
        <v>2028</v>
      </c>
      <c r="B25" s="62" t="s">
        <v>2030</v>
      </c>
      <c r="C25" s="62" t="s">
        <v>375</v>
      </c>
      <c r="D25" s="62" t="s">
        <v>333</v>
      </c>
      <c r="E25" s="62" t="s">
        <v>277</v>
      </c>
      <c r="F25" s="81">
        <v>44897.395138888998</v>
      </c>
      <c r="G25" s="81">
        <v>45329.353472221999</v>
      </c>
      <c r="H25" s="62" t="s">
        <v>23</v>
      </c>
      <c r="I25" s="62" t="s">
        <v>18</v>
      </c>
      <c r="J25" s="62" t="s">
        <v>255</v>
      </c>
    </row>
    <row r="26" spans="1:10" ht="45" x14ac:dyDescent="0.25">
      <c r="A26" s="160" t="s">
        <v>2036</v>
      </c>
      <c r="B26" s="160" t="s">
        <v>2061</v>
      </c>
      <c r="C26" s="160" t="s">
        <v>496</v>
      </c>
      <c r="D26" s="160" t="s">
        <v>333</v>
      </c>
      <c r="E26" s="160" t="s">
        <v>277</v>
      </c>
      <c r="F26" s="161">
        <v>44897.410416667</v>
      </c>
      <c r="G26" s="161">
        <v>45329.368750000001</v>
      </c>
      <c r="H26" s="160" t="s">
        <v>23</v>
      </c>
      <c r="I26" s="160" t="s">
        <v>18</v>
      </c>
      <c r="J26" s="160" t="s">
        <v>255</v>
      </c>
    </row>
    <row r="27" spans="1:10" ht="60" x14ac:dyDescent="0.25">
      <c r="A27" s="67"/>
      <c r="B27" s="67"/>
      <c r="C27" s="72" t="s">
        <v>660</v>
      </c>
      <c r="D27" s="72" t="s">
        <v>661</v>
      </c>
      <c r="E27" s="67"/>
      <c r="F27" s="80"/>
      <c r="G27" s="80"/>
      <c r="H27" s="67"/>
      <c r="I27" s="67"/>
      <c r="J27" s="67"/>
    </row>
    <row r="28" spans="1:10" ht="45" x14ac:dyDescent="0.25">
      <c r="A28" s="72" t="s">
        <v>2034</v>
      </c>
      <c r="B28" s="72" t="s">
        <v>2063</v>
      </c>
      <c r="C28" s="72" t="s">
        <v>496</v>
      </c>
      <c r="D28" s="72" t="s">
        <v>333</v>
      </c>
      <c r="E28" s="72" t="s">
        <v>277</v>
      </c>
      <c r="F28" s="85">
        <v>44897.410416667</v>
      </c>
      <c r="G28" s="85">
        <v>45329.368750000001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1559</v>
      </c>
      <c r="D29" s="72" t="s">
        <v>1561</v>
      </c>
      <c r="E29" s="62"/>
      <c r="F29" s="81"/>
      <c r="G29" s="81"/>
      <c r="H29" s="62"/>
      <c r="I29" s="62"/>
      <c r="J29" s="62"/>
    </row>
    <row r="30" spans="1:10" ht="45" x14ac:dyDescent="0.25">
      <c r="A30" s="67" t="s">
        <v>2040</v>
      </c>
      <c r="B30" s="69" t="s">
        <v>2048</v>
      </c>
      <c r="C30" s="67" t="s">
        <v>496</v>
      </c>
      <c r="D30" s="67" t="s">
        <v>333</v>
      </c>
      <c r="E30" s="67" t="s">
        <v>277</v>
      </c>
      <c r="F30" s="80">
        <v>44897.420138889</v>
      </c>
      <c r="G30" s="80">
        <v>45329.378472222001</v>
      </c>
      <c r="H30" s="67" t="s">
        <v>23</v>
      </c>
      <c r="I30" s="67" t="s">
        <v>18</v>
      </c>
      <c r="J30" s="67" t="s">
        <v>255</v>
      </c>
    </row>
    <row r="31" spans="1:10" ht="45" x14ac:dyDescent="0.25">
      <c r="A31" s="62" t="s">
        <v>2055</v>
      </c>
      <c r="B31" s="62" t="s">
        <v>2057</v>
      </c>
      <c r="C31" s="62" t="s">
        <v>375</v>
      </c>
      <c r="D31" s="62" t="s">
        <v>333</v>
      </c>
      <c r="E31" s="62" t="s">
        <v>277</v>
      </c>
      <c r="F31" s="81">
        <v>44897.420833333003</v>
      </c>
      <c r="G31" s="81">
        <v>45329.379166667</v>
      </c>
      <c r="H31" s="62" t="s">
        <v>23</v>
      </c>
      <c r="I31" s="62" t="s">
        <v>18</v>
      </c>
      <c r="J31" s="62" t="s">
        <v>255</v>
      </c>
    </row>
    <row r="32" spans="1:10" ht="105" x14ac:dyDescent="0.25">
      <c r="A32" s="67" t="s">
        <v>2044</v>
      </c>
      <c r="B32" s="67" t="s">
        <v>2047</v>
      </c>
      <c r="C32" s="67" t="s">
        <v>343</v>
      </c>
      <c r="D32" s="67" t="s">
        <v>333</v>
      </c>
      <c r="E32" s="67" t="s">
        <v>277</v>
      </c>
      <c r="F32" s="80">
        <v>44897.465972222002</v>
      </c>
      <c r="G32" s="80">
        <v>45329.424305556</v>
      </c>
      <c r="H32" s="67" t="s">
        <v>23</v>
      </c>
      <c r="I32" s="67" t="s">
        <v>18</v>
      </c>
      <c r="J32" s="67" t="s">
        <v>255</v>
      </c>
    </row>
    <row r="33" spans="1:10" ht="45" x14ac:dyDescent="0.25">
      <c r="A33" s="65" t="s">
        <v>2065</v>
      </c>
      <c r="B33" s="65" t="s">
        <v>1980</v>
      </c>
      <c r="C33" s="65" t="s">
        <v>313</v>
      </c>
      <c r="D33" s="65" t="s">
        <v>333</v>
      </c>
      <c r="E33" s="65" t="s">
        <v>277</v>
      </c>
      <c r="F33" s="79">
        <v>44897.600694444001</v>
      </c>
      <c r="G33" s="79">
        <v>45329.559027777999</v>
      </c>
      <c r="H33" s="65" t="s">
        <v>23</v>
      </c>
      <c r="I33" s="65" t="s">
        <v>18</v>
      </c>
      <c r="J33" s="65" t="s">
        <v>260</v>
      </c>
    </row>
    <row r="35" spans="1:10" ht="30" x14ac:dyDescent="0.25">
      <c r="A35" s="64" t="s">
        <v>2099</v>
      </c>
      <c r="B35" s="61" t="s">
        <v>2119</v>
      </c>
      <c r="C35" s="61"/>
      <c r="D35" s="61"/>
      <c r="E35" s="61"/>
      <c r="F35" s="82"/>
      <c r="G35" s="82"/>
      <c r="H35" s="61"/>
      <c r="I35" s="61"/>
      <c r="J35" s="61"/>
    </row>
    <row r="36" spans="1:10" ht="30" x14ac:dyDescent="0.25">
      <c r="A36" s="64" t="s">
        <v>2117</v>
      </c>
      <c r="B36" s="61" t="s">
        <v>2110</v>
      </c>
      <c r="C36" s="61"/>
      <c r="D36" s="61"/>
      <c r="E36" s="61"/>
      <c r="F36" s="82"/>
      <c r="G36" s="82"/>
      <c r="H36" s="61"/>
      <c r="I36" s="61"/>
      <c r="J36" s="61"/>
    </row>
    <row r="37" spans="1:10" ht="30" x14ac:dyDescent="0.25">
      <c r="A37" s="61" t="s">
        <v>2181</v>
      </c>
      <c r="B37" s="61" t="s">
        <v>2182</v>
      </c>
      <c r="C37" s="61"/>
      <c r="D37" s="61"/>
      <c r="E37" s="61"/>
      <c r="F37" s="82"/>
      <c r="G37" s="82"/>
      <c r="H37" s="61"/>
      <c r="I37" s="61"/>
      <c r="J37" s="61"/>
    </row>
    <row r="38" spans="1:10" x14ac:dyDescent="0.25">
      <c r="A38" s="158" t="s">
        <v>2186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31" workbookViewId="0">
      <selection activeCell="D435" sqref="D43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1637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2228</v>
      </c>
    </row>
    <row r="56" spans="2:4" x14ac:dyDescent="0.25">
      <c r="D56" s="48" t="s">
        <v>2229</v>
      </c>
    </row>
    <row r="57" spans="2:4" x14ac:dyDescent="0.25">
      <c r="D57" s="60" t="s">
        <v>2263</v>
      </c>
    </row>
    <row r="61" spans="2:4" x14ac:dyDescent="0.25">
      <c r="B61" s="51">
        <v>0</v>
      </c>
      <c r="D61" s="52" t="s">
        <v>2046</v>
      </c>
    </row>
    <row r="62" spans="2:4" x14ac:dyDescent="0.25">
      <c r="D62" s="60" t="s">
        <v>304</v>
      </c>
    </row>
    <row r="64" spans="2:4" x14ac:dyDescent="0.25">
      <c r="D64" s="48" t="s">
        <v>2042</v>
      </c>
    </row>
    <row r="97" spans="4:4" x14ac:dyDescent="0.25">
      <c r="D97" s="48" t="s">
        <v>2041</v>
      </c>
    </row>
    <row r="147" spans="4:4" x14ac:dyDescent="0.25">
      <c r="D147" s="48" t="s">
        <v>2043</v>
      </c>
    </row>
    <row r="185" spans="4:13" x14ac:dyDescent="0.25">
      <c r="D185" s="48" t="s">
        <v>719</v>
      </c>
      <c r="M185" s="48" t="s">
        <v>2142</v>
      </c>
    </row>
    <row r="186" spans="4:13" x14ac:dyDescent="0.25">
      <c r="D186" s="48" t="s">
        <v>718</v>
      </c>
      <c r="M186" s="48" t="s">
        <v>2143</v>
      </c>
    </row>
    <row r="188" spans="4:13" x14ac:dyDescent="0.25">
      <c r="D188" s="48" t="s">
        <v>2043</v>
      </c>
    </row>
    <row r="220" spans="4:4" x14ac:dyDescent="0.25">
      <c r="D220" s="52" t="s">
        <v>1632</v>
      </c>
    </row>
    <row r="222" spans="4:4" x14ac:dyDescent="0.25">
      <c r="D222" s="48" t="s">
        <v>2043</v>
      </c>
    </row>
    <row r="276" spans="4:13" x14ac:dyDescent="0.25">
      <c r="D276" s="52" t="s">
        <v>1635</v>
      </c>
    </row>
    <row r="279" spans="4:13" x14ac:dyDescent="0.25">
      <c r="D279" s="48" t="s">
        <v>408</v>
      </c>
      <c r="M279" s="48" t="s">
        <v>2190</v>
      </c>
    </row>
    <row r="280" spans="4:13" x14ac:dyDescent="0.25">
      <c r="M280" s="48" t="s">
        <v>2191</v>
      </c>
    </row>
    <row r="282" spans="4:13" x14ac:dyDescent="0.25">
      <c r="D282" s="48" t="s">
        <v>2043</v>
      </c>
    </row>
    <row r="346" spans="4:4" x14ac:dyDescent="0.25">
      <c r="D346" s="48" t="s">
        <v>2225</v>
      </c>
    </row>
    <row r="431" spans="2:4" x14ac:dyDescent="0.25">
      <c r="B431" s="51">
        <v>0</v>
      </c>
      <c r="D431" s="52" t="s">
        <v>2221</v>
      </c>
    </row>
    <row r="432" spans="2:4" x14ac:dyDescent="0.25">
      <c r="D432" s="60" t="s">
        <v>305</v>
      </c>
    </row>
    <row r="434" spans="4:4" x14ac:dyDescent="0.25">
      <c r="D434" s="48" t="s">
        <v>36</v>
      </c>
    </row>
    <row r="435" spans="4:4" x14ac:dyDescent="0.25">
      <c r="D435" s="55" t="s">
        <v>2230</v>
      </c>
    </row>
    <row r="437" spans="4:4" x14ac:dyDescent="0.25">
      <c r="D437" s="48" t="s">
        <v>2189</v>
      </c>
    </row>
    <row r="497" spans="4:58" x14ac:dyDescent="0.25">
      <c r="D497" s="48" t="s">
        <v>269</v>
      </c>
      <c r="M497" s="48" t="s">
        <v>344</v>
      </c>
    </row>
    <row r="498" spans="4:58" x14ac:dyDescent="0.25">
      <c r="D498" s="52" t="s">
        <v>1305</v>
      </c>
      <c r="M498" s="52" t="s">
        <v>2233</v>
      </c>
    </row>
    <row r="500" spans="4:58" x14ac:dyDescent="0.25">
      <c r="D500" s="57" t="s">
        <v>33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Z500" s="163" t="s">
        <v>376</v>
      </c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Q500" s="58" t="s">
        <v>376</v>
      </c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</row>
    <row r="501" spans="4:58" x14ac:dyDescent="0.25">
      <c r="D501" s="57" t="s">
        <v>768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Z501" s="163" t="s">
        <v>324</v>
      </c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Q501" s="58" t="s">
        <v>324</v>
      </c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</row>
    <row r="502" spans="4:58" x14ac:dyDescent="0.25">
      <c r="D502" s="38" t="s">
        <v>2131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Z502" s="163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Q502" s="58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</row>
    <row r="503" spans="4:58" x14ac:dyDescent="0.25">
      <c r="D503" s="38" t="s">
        <v>2132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Z503" s="163" t="s">
        <v>1744</v>
      </c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Q503" s="58" t="s">
        <v>1744</v>
      </c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</row>
    <row r="504" spans="4:58" x14ac:dyDescent="0.25">
      <c r="D504" s="38" t="s">
        <v>2133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Z504" s="163" t="s">
        <v>283</v>
      </c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Q504" s="58" t="s">
        <v>283</v>
      </c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</row>
    <row r="505" spans="4:58" x14ac:dyDescent="0.25">
      <c r="D505" s="38" t="s">
        <v>2134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Z505" s="163" t="s">
        <v>1742</v>
      </c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Q505" s="58" t="s">
        <v>2235</v>
      </c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</row>
    <row r="506" spans="4:58" x14ac:dyDescent="0.25">
      <c r="D506" s="57" t="s">
        <v>2135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Z506" s="163" t="s">
        <v>1743</v>
      </c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Q506" s="58" t="s">
        <v>2236</v>
      </c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</row>
    <row r="507" spans="4:58" x14ac:dyDescent="0.25">
      <c r="D507" s="57" t="s">
        <v>1696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Z507" s="163" t="s">
        <v>2232</v>
      </c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Q507" s="58" t="s">
        <v>2232</v>
      </c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</row>
    <row r="508" spans="4:58" x14ac:dyDescent="0.25">
      <c r="D508" s="38" t="s">
        <v>2084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Z508" s="163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Q508" s="58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</row>
    <row r="509" spans="4:58" x14ac:dyDescent="0.25">
      <c r="D509" s="38" t="s">
        <v>2085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Z509" s="163" t="s">
        <v>263</v>
      </c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Q509" s="58" t="s">
        <v>263</v>
      </c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</row>
    <row r="510" spans="4:58" x14ac:dyDescent="0.25">
      <c r="D510" s="38" t="s">
        <v>2086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Z510" s="163" t="s">
        <v>264</v>
      </c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Q510" s="58" t="s">
        <v>264</v>
      </c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</row>
    <row r="511" spans="4:58" x14ac:dyDescent="0.25">
      <c r="D511" s="38" t="s">
        <v>2087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Z511" s="163" t="s">
        <v>377</v>
      </c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Q511" s="58" t="s">
        <v>377</v>
      </c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</row>
    <row r="512" spans="4:58" x14ac:dyDescent="0.25">
      <c r="D512" s="38" t="s">
        <v>2088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</row>
    <row r="513" spans="4:24" x14ac:dyDescent="0.25">
      <c r="D513" s="38" t="s">
        <v>2089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</row>
    <row r="514" spans="4:24" x14ac:dyDescent="0.25">
      <c r="D514" s="57" t="s">
        <v>1994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</row>
    <row r="515" spans="4:24" x14ac:dyDescent="0.25">
      <c r="D515" s="57" t="s">
        <v>398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</row>
    <row r="516" spans="4:24" x14ac:dyDescent="0.25">
      <c r="D516" s="57" t="s">
        <v>1995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</row>
    <row r="517" spans="4:24" x14ac:dyDescent="0.25">
      <c r="D517" s="57" t="s">
        <v>399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</row>
    <row r="518" spans="4:24" x14ac:dyDescent="0.25">
      <c r="D518" s="38" t="s">
        <v>2090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</row>
    <row r="519" spans="4:24" x14ac:dyDescent="0.25">
      <c r="D519" s="38" t="s">
        <v>2091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</row>
    <row r="520" spans="4:24" x14ac:dyDescent="0.25">
      <c r="D520" s="57" t="s">
        <v>2231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</row>
    <row r="522" spans="4:24" x14ac:dyDescent="0.25">
      <c r="D522" s="48" t="s">
        <v>2234</v>
      </c>
    </row>
    <row r="631" spans="2:4" x14ac:dyDescent="0.25">
      <c r="B631" s="51">
        <v>0</v>
      </c>
      <c r="D631" s="52" t="s">
        <v>514</v>
      </c>
    </row>
    <row r="632" spans="2:4" x14ac:dyDescent="0.25">
      <c r="D632" s="60" t="s">
        <v>304</v>
      </c>
    </row>
    <row r="633" spans="2:4" x14ac:dyDescent="0.25">
      <c r="D633" s="56" t="s">
        <v>2223</v>
      </c>
    </row>
    <row r="634" spans="2:4" x14ac:dyDescent="0.25">
      <c r="D634" s="56" t="s">
        <v>35</v>
      </c>
    </row>
    <row r="712" spans="2:4" x14ac:dyDescent="0.25">
      <c r="B712" s="51">
        <v>0</v>
      </c>
      <c r="D712" s="52" t="s">
        <v>2183</v>
      </c>
    </row>
    <row r="713" spans="2:4" x14ac:dyDescent="0.25">
      <c r="D713" s="60" t="s">
        <v>305</v>
      </c>
    </row>
    <row r="715" spans="2:4" x14ac:dyDescent="0.25">
      <c r="D715" s="48" t="s">
        <v>36</v>
      </c>
    </row>
    <row r="716" spans="2:4" x14ac:dyDescent="0.25">
      <c r="D716" s="55" t="s">
        <v>2184</v>
      </c>
    </row>
    <row r="718" spans="2:4" x14ac:dyDescent="0.25">
      <c r="D718" s="48" t="s">
        <v>2141</v>
      </c>
    </row>
    <row r="732" spans="4:4" x14ac:dyDescent="0.25">
      <c r="D732" s="52" t="s">
        <v>1635</v>
      </c>
    </row>
    <row r="734" spans="4:4" x14ac:dyDescent="0.25">
      <c r="D734" s="48" t="s">
        <v>2260</v>
      </c>
    </row>
    <row r="749" spans="4:4" x14ac:dyDescent="0.25">
      <c r="D749" s="52" t="s">
        <v>2203</v>
      </c>
    </row>
    <row r="751" spans="4:4" x14ac:dyDescent="0.25">
      <c r="D751" s="48" t="s">
        <v>2260</v>
      </c>
    </row>
    <row r="768" spans="2:4" x14ac:dyDescent="0.25">
      <c r="B768" s="51">
        <v>0</v>
      </c>
      <c r="D768" s="52" t="s">
        <v>514</v>
      </c>
    </row>
    <row r="769" spans="4:4" x14ac:dyDescent="0.25">
      <c r="D769" s="60" t="s">
        <v>304</v>
      </c>
    </row>
    <row r="770" spans="4:4" x14ac:dyDescent="0.25">
      <c r="D770" s="56" t="s">
        <v>2224</v>
      </c>
    </row>
    <row r="771" spans="4:4" x14ac:dyDescent="0.25">
      <c r="D771" s="56" t="s">
        <v>35</v>
      </c>
    </row>
    <row r="839" spans="2:4" x14ac:dyDescent="0.25">
      <c r="B839" s="49">
        <v>0</v>
      </c>
      <c r="D839" s="52" t="s">
        <v>2237</v>
      </c>
    </row>
    <row r="840" spans="2:4" x14ac:dyDescent="0.25">
      <c r="D840" s="60" t="s">
        <v>306</v>
      </c>
    </row>
    <row r="841" spans="2:4" x14ac:dyDescent="0.25">
      <c r="D841" s="56" t="s">
        <v>35</v>
      </c>
    </row>
    <row r="897" spans="2:4" x14ac:dyDescent="0.25">
      <c r="B897" s="51">
        <v>0</v>
      </c>
      <c r="D897" s="52" t="s">
        <v>2056</v>
      </c>
    </row>
    <row r="898" spans="2:4" x14ac:dyDescent="0.25">
      <c r="D898" s="60" t="s">
        <v>305</v>
      </c>
    </row>
    <row r="899" spans="2:4" x14ac:dyDescent="0.25">
      <c r="D899" s="56" t="s">
        <v>35</v>
      </c>
    </row>
    <row r="999" spans="2:2" x14ac:dyDescent="0.25">
      <c r="B99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3.5703125" style="158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461" t="s">
        <v>831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2194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154" t="s">
        <v>1642</v>
      </c>
      <c r="C10" s="154" t="s">
        <v>496</v>
      </c>
      <c r="D10" s="154" t="s">
        <v>333</v>
      </c>
      <c r="E10" s="154" t="s">
        <v>277</v>
      </c>
      <c r="F10" s="155">
        <v>44889.654861110997</v>
      </c>
      <c r="G10" s="155">
        <v>45320.613194443999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152" t="s">
        <v>1640</v>
      </c>
      <c r="B11" s="152" t="s">
        <v>1639</v>
      </c>
      <c r="C11" s="152" t="s">
        <v>375</v>
      </c>
      <c r="D11" s="152" t="s">
        <v>333</v>
      </c>
      <c r="E11" s="152" t="s">
        <v>277</v>
      </c>
      <c r="F11" s="153">
        <v>44891.371527777999</v>
      </c>
      <c r="G11" s="153">
        <v>45322.371527777999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1673</v>
      </c>
      <c r="B12" s="154" t="s">
        <v>1679</v>
      </c>
      <c r="C12" s="154" t="s">
        <v>585</v>
      </c>
      <c r="D12" s="154" t="s">
        <v>333</v>
      </c>
      <c r="E12" s="154" t="s">
        <v>277</v>
      </c>
      <c r="F12" s="155">
        <v>44893.467361110997</v>
      </c>
      <c r="G12" s="155">
        <v>45322.425694443999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1707</v>
      </c>
      <c r="B13" s="152" t="s">
        <v>1708</v>
      </c>
      <c r="C13" s="152" t="s">
        <v>1724</v>
      </c>
      <c r="D13" s="152" t="s">
        <v>333</v>
      </c>
      <c r="E13" s="152" t="s">
        <v>277</v>
      </c>
      <c r="F13" s="153">
        <v>44893.624305555997</v>
      </c>
      <c r="G13" s="153">
        <v>45322.582638888998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1759</v>
      </c>
      <c r="B14" s="154" t="s">
        <v>1764</v>
      </c>
      <c r="C14" s="154" t="s">
        <v>375</v>
      </c>
      <c r="D14" s="154" t="s">
        <v>333</v>
      </c>
      <c r="E14" s="154" t="s">
        <v>277</v>
      </c>
      <c r="F14" s="155">
        <v>44894.488194443999</v>
      </c>
      <c r="G14" s="155">
        <v>45324.446527777996</v>
      </c>
      <c r="H14" s="154" t="s">
        <v>23</v>
      </c>
      <c r="I14" s="154" t="s">
        <v>18</v>
      </c>
      <c r="J14" s="154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154" t="s">
        <v>1916</v>
      </c>
      <c r="B16" s="154" t="s">
        <v>1894</v>
      </c>
      <c r="C16" s="154" t="s">
        <v>273</v>
      </c>
      <c r="D16" s="154" t="s">
        <v>333</v>
      </c>
      <c r="E16" s="154" t="s">
        <v>277</v>
      </c>
      <c r="F16" s="155">
        <v>44896.475694444001</v>
      </c>
      <c r="G16" s="155">
        <v>45328.434027777999</v>
      </c>
      <c r="H16" s="154" t="s">
        <v>23</v>
      </c>
      <c r="I16" s="154" t="s">
        <v>18</v>
      </c>
      <c r="J16" s="154" t="s">
        <v>260</v>
      </c>
    </row>
    <row r="17" spans="1:10" ht="60" x14ac:dyDescent="0.25">
      <c r="A17" s="152" t="s">
        <v>1897</v>
      </c>
      <c r="B17" s="152" t="s">
        <v>1915</v>
      </c>
      <c r="C17" s="152" t="s">
        <v>273</v>
      </c>
      <c r="D17" s="152" t="s">
        <v>333</v>
      </c>
      <c r="E17" s="152" t="s">
        <v>277</v>
      </c>
      <c r="F17" s="153">
        <v>44896.483333333003</v>
      </c>
      <c r="G17" s="153">
        <v>45328.441666667</v>
      </c>
      <c r="H17" s="152" t="s">
        <v>23</v>
      </c>
      <c r="I17" s="152" t="s">
        <v>18</v>
      </c>
      <c r="J17" s="152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2013</v>
      </c>
      <c r="B20" s="65" t="s">
        <v>2019</v>
      </c>
      <c r="C20" s="65" t="s">
        <v>375</v>
      </c>
      <c r="D20" s="65" t="s">
        <v>333</v>
      </c>
      <c r="E20" s="65" t="s">
        <v>277</v>
      </c>
      <c r="F20" s="79">
        <v>44897.342361110997</v>
      </c>
      <c r="G20" s="79">
        <v>45328.634027777996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69" t="s">
        <v>2009</v>
      </c>
      <c r="B21" s="69" t="s">
        <v>2020</v>
      </c>
      <c r="C21" s="69" t="s">
        <v>1000</v>
      </c>
      <c r="D21" s="69" t="s">
        <v>333</v>
      </c>
      <c r="E21" s="69" t="s">
        <v>277</v>
      </c>
      <c r="F21" s="88">
        <v>44897.343055555997</v>
      </c>
      <c r="G21" s="88">
        <v>45328.634722221999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5" t="s">
        <v>2033</v>
      </c>
      <c r="B22" s="65" t="s">
        <v>2059</v>
      </c>
      <c r="C22" s="65" t="s">
        <v>343</v>
      </c>
      <c r="D22" s="65" t="s">
        <v>333</v>
      </c>
      <c r="E22" s="65" t="s">
        <v>277</v>
      </c>
      <c r="F22" s="79">
        <v>44897.389583333003</v>
      </c>
      <c r="G22" s="79">
        <v>45329.347916667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2028</v>
      </c>
      <c r="B23" s="70" t="s">
        <v>2030</v>
      </c>
      <c r="C23" s="70" t="s">
        <v>375</v>
      </c>
      <c r="D23" s="70" t="s">
        <v>333</v>
      </c>
      <c r="E23" s="70" t="s">
        <v>277</v>
      </c>
      <c r="F23" s="78">
        <v>44897.395138888998</v>
      </c>
      <c r="G23" s="78">
        <v>45329.353472221999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4" t="s">
        <v>2040</v>
      </c>
      <c r="B24" s="64" t="s">
        <v>2048</v>
      </c>
      <c r="C24" s="64" t="s">
        <v>496</v>
      </c>
      <c r="D24" s="64" t="s">
        <v>333</v>
      </c>
      <c r="E24" s="64" t="s">
        <v>277</v>
      </c>
      <c r="F24" s="86">
        <v>44897.420138889</v>
      </c>
      <c r="G24" s="86">
        <v>45329.378472222001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7" t="s">
        <v>2055</v>
      </c>
      <c r="B25" s="67" t="s">
        <v>2057</v>
      </c>
      <c r="C25" s="67" t="s">
        <v>375</v>
      </c>
      <c r="D25" s="67" t="s">
        <v>333</v>
      </c>
      <c r="E25" s="67" t="s">
        <v>277</v>
      </c>
      <c r="F25" s="80">
        <v>44897.420833333003</v>
      </c>
      <c r="G25" s="80">
        <v>45329.379166667</v>
      </c>
      <c r="H25" s="67" t="s">
        <v>23</v>
      </c>
      <c r="I25" s="67" t="s">
        <v>18</v>
      </c>
      <c r="J25" s="67" t="s">
        <v>255</v>
      </c>
    </row>
    <row r="26" spans="1:10" ht="105" x14ac:dyDescent="0.25">
      <c r="A26" s="67" t="s">
        <v>2044</v>
      </c>
      <c r="B26" s="67" t="s">
        <v>2047</v>
      </c>
      <c r="C26" s="67" t="s">
        <v>343</v>
      </c>
      <c r="D26" s="67" t="s">
        <v>333</v>
      </c>
      <c r="E26" s="67" t="s">
        <v>277</v>
      </c>
      <c r="F26" s="80">
        <v>44897.465972222002</v>
      </c>
      <c r="G26" s="80">
        <v>45329.424305556</v>
      </c>
      <c r="H26" s="67" t="s">
        <v>23</v>
      </c>
      <c r="I26" s="67" t="s">
        <v>18</v>
      </c>
      <c r="J26" s="67" t="s">
        <v>255</v>
      </c>
    </row>
    <row r="27" spans="1:10" ht="45" x14ac:dyDescent="0.25">
      <c r="A27" s="70" t="s">
        <v>2065</v>
      </c>
      <c r="B27" s="70" t="s">
        <v>1980</v>
      </c>
      <c r="C27" s="70" t="s">
        <v>313</v>
      </c>
      <c r="D27" s="70" t="s">
        <v>333</v>
      </c>
      <c r="E27" s="70" t="s">
        <v>277</v>
      </c>
      <c r="F27" s="78">
        <v>44897.600694444001</v>
      </c>
      <c r="G27" s="78">
        <v>45329.559027777999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2099</v>
      </c>
      <c r="B28" s="65" t="s">
        <v>2119</v>
      </c>
      <c r="C28" s="65" t="s">
        <v>375</v>
      </c>
      <c r="D28" s="65" t="s">
        <v>333</v>
      </c>
      <c r="E28" s="65" t="s">
        <v>277</v>
      </c>
      <c r="F28" s="79">
        <v>44900.336805555999</v>
      </c>
      <c r="G28" s="79">
        <v>45329.628472222001</v>
      </c>
      <c r="H28" s="65" t="s">
        <v>23</v>
      </c>
      <c r="I28" s="65" t="s">
        <v>18</v>
      </c>
      <c r="J28" s="65" t="s">
        <v>255</v>
      </c>
    </row>
    <row r="29" spans="1:10" ht="45" x14ac:dyDescent="0.25">
      <c r="A29" s="70" t="s">
        <v>2117</v>
      </c>
      <c r="B29" s="70" t="s">
        <v>2110</v>
      </c>
      <c r="C29" s="70" t="s">
        <v>473</v>
      </c>
      <c r="D29" s="70" t="s">
        <v>333</v>
      </c>
      <c r="E29" s="70" t="s">
        <v>277</v>
      </c>
      <c r="F29" s="78">
        <v>44900.418055556001</v>
      </c>
      <c r="G29" s="78">
        <v>45330.376388889003</v>
      </c>
      <c r="H29" s="70" t="s">
        <v>23</v>
      </c>
      <c r="I29" s="70" t="s">
        <v>18</v>
      </c>
      <c r="J29" s="70" t="s">
        <v>255</v>
      </c>
    </row>
    <row r="30" spans="1:10" ht="45" x14ac:dyDescent="0.25">
      <c r="A30" s="64" t="s">
        <v>2181</v>
      </c>
      <c r="B30" s="62" t="s">
        <v>2182</v>
      </c>
      <c r="C30" s="62" t="s">
        <v>2193</v>
      </c>
      <c r="D30" s="62" t="s">
        <v>333</v>
      </c>
      <c r="E30" s="62" t="s">
        <v>277</v>
      </c>
      <c r="F30" s="81">
        <v>44900.654861110997</v>
      </c>
      <c r="G30" s="81">
        <v>45330.613194443999</v>
      </c>
      <c r="H30" s="62" t="s">
        <v>23</v>
      </c>
      <c r="I30" s="62" t="s">
        <v>18</v>
      </c>
      <c r="J30" s="62" t="s">
        <v>255</v>
      </c>
    </row>
    <row r="32" spans="1:10" s="159" customFormat="1" x14ac:dyDescent="0.25">
      <c r="A32" s="61" t="s">
        <v>2186</v>
      </c>
      <c r="B32" s="61" t="s">
        <v>2238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64" t="s">
        <v>2219</v>
      </c>
      <c r="B33" s="61" t="s">
        <v>2220</v>
      </c>
      <c r="C33" s="61"/>
      <c r="D33" s="61"/>
      <c r="E33" s="61"/>
      <c r="F33" s="82"/>
      <c r="G33" s="82"/>
      <c r="H33" s="61"/>
      <c r="I33" s="61"/>
      <c r="J33" s="61" t="s">
        <v>356</v>
      </c>
    </row>
    <row r="34" spans="1:10" x14ac:dyDescent="0.25">
      <c r="A34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2195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2196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304</v>
      </c>
    </row>
    <row r="57" spans="2:4" x14ac:dyDescent="0.25">
      <c r="D57" s="56" t="s">
        <v>2316</v>
      </c>
    </row>
    <row r="207" spans="2:4" x14ac:dyDescent="0.25">
      <c r="B207" s="51">
        <v>0</v>
      </c>
      <c r="D207" s="52" t="s">
        <v>514</v>
      </c>
    </row>
    <row r="208" spans="2:4" x14ac:dyDescent="0.25">
      <c r="D208" s="60" t="s">
        <v>305</v>
      </c>
    </row>
    <row r="209" spans="4:4" x14ac:dyDescent="0.25">
      <c r="D209" s="56" t="s">
        <v>2223</v>
      </c>
    </row>
    <row r="210" spans="4:4" x14ac:dyDescent="0.25">
      <c r="D210" s="56" t="s">
        <v>35</v>
      </c>
    </row>
    <row r="338" spans="2:4" x14ac:dyDescent="0.25">
      <c r="B338" s="51">
        <v>0</v>
      </c>
      <c r="D338" s="52" t="s">
        <v>514</v>
      </c>
    </row>
    <row r="339" spans="2:4" x14ac:dyDescent="0.25">
      <c r="D339" s="60" t="s">
        <v>305</v>
      </c>
    </row>
    <row r="340" spans="2:4" x14ac:dyDescent="0.25">
      <c r="D340" s="56" t="s">
        <v>2224</v>
      </c>
    </row>
    <row r="341" spans="2:4" x14ac:dyDescent="0.25">
      <c r="D341" s="56" t="s">
        <v>35</v>
      </c>
    </row>
    <row r="508" spans="2:4" x14ac:dyDescent="0.25">
      <c r="B508" s="51">
        <v>0</v>
      </c>
      <c r="D508" s="52" t="s">
        <v>2237</v>
      </c>
    </row>
    <row r="509" spans="2:4" x14ac:dyDescent="0.25">
      <c r="D509" s="60" t="s">
        <v>304</v>
      </c>
    </row>
    <row r="510" spans="2:4" x14ac:dyDescent="0.25">
      <c r="D510" s="56" t="s">
        <v>2316</v>
      </c>
    </row>
    <row r="622" spans="2:4" x14ac:dyDescent="0.25">
      <c r="B622" s="51">
        <v>0</v>
      </c>
      <c r="D622" s="52" t="s">
        <v>2267</v>
      </c>
    </row>
    <row r="623" spans="2:4" x14ac:dyDescent="0.25">
      <c r="D623" s="60" t="s">
        <v>2263</v>
      </c>
    </row>
    <row r="624" spans="2:4" x14ac:dyDescent="0.25">
      <c r="D624" s="56" t="s">
        <v>35</v>
      </c>
    </row>
    <row r="784" spans="2:4" x14ac:dyDescent="0.25">
      <c r="B784" s="49">
        <v>0</v>
      </c>
      <c r="D784" s="52" t="s">
        <v>600</v>
      </c>
    </row>
    <row r="794" spans="2:4" x14ac:dyDescent="0.25">
      <c r="D794" s="48" t="s">
        <v>269</v>
      </c>
    </row>
    <row r="795" spans="2:4" x14ac:dyDescent="0.25">
      <c r="D795" s="52" t="s">
        <v>2269</v>
      </c>
    </row>
    <row r="799" spans="2:4" x14ac:dyDescent="0.25">
      <c r="B799" s="49">
        <v>0</v>
      </c>
      <c r="D799" s="52" t="s">
        <v>505</v>
      </c>
    </row>
    <row r="807" spans="4:49" x14ac:dyDescent="0.25">
      <c r="D807" s="48" t="s">
        <v>344</v>
      </c>
      <c r="AB807" s="48" t="s">
        <v>344</v>
      </c>
    </row>
    <row r="808" spans="4:49" x14ac:dyDescent="0.25">
      <c r="D808" s="52" t="s">
        <v>2280</v>
      </c>
      <c r="AB808" s="52" t="s">
        <v>2302</v>
      </c>
    </row>
    <row r="810" spans="4:49" x14ac:dyDescent="0.25">
      <c r="D810" s="57" t="s">
        <v>350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AB810" s="57" t="s">
        <v>350</v>
      </c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</row>
    <row r="811" spans="4:49" x14ac:dyDescent="0.25">
      <c r="D811" s="57" t="s">
        <v>365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AB811" s="57" t="s">
        <v>365</v>
      </c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</row>
    <row r="812" spans="4:49" x14ac:dyDescent="0.25">
      <c r="D812" s="57" t="s">
        <v>1696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AB812" s="57" t="s">
        <v>1696</v>
      </c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</row>
    <row r="813" spans="4:49" x14ac:dyDescent="0.25">
      <c r="D813" s="57" t="s">
        <v>2281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AB813" s="57" t="s">
        <v>2303</v>
      </c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</row>
    <row r="815" spans="4:49" x14ac:dyDescent="0.25">
      <c r="D815" s="58" t="s">
        <v>376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AB815" s="58" t="s">
        <v>376</v>
      </c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</row>
    <row r="816" spans="4:49" x14ac:dyDescent="0.25">
      <c r="D816" s="58" t="s">
        <v>324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AB816" s="58" t="s">
        <v>324</v>
      </c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</row>
    <row r="817" spans="4:43" x14ac:dyDescent="0.25">
      <c r="D817" s="58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AB817" s="58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</row>
    <row r="818" spans="4:43" x14ac:dyDescent="0.25">
      <c r="D818" s="58" t="s">
        <v>1744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AB818" s="58" t="s">
        <v>1744</v>
      </c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</row>
    <row r="819" spans="4:43" x14ac:dyDescent="0.25">
      <c r="D819" s="58" t="s">
        <v>283</v>
      </c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AB819" s="58" t="s">
        <v>283</v>
      </c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</row>
    <row r="820" spans="4:43" x14ac:dyDescent="0.25">
      <c r="D820" s="58" t="s">
        <v>1742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AB820" s="58" t="s">
        <v>1742</v>
      </c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</row>
    <row r="821" spans="4:43" x14ac:dyDescent="0.25">
      <c r="D821" s="58" t="s">
        <v>1743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AB821" s="58" t="s">
        <v>1743</v>
      </c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</row>
    <row r="822" spans="4:43" x14ac:dyDescent="0.25">
      <c r="D822" s="58" t="s">
        <v>2282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AB822" s="58" t="s">
        <v>2304</v>
      </c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</row>
    <row r="823" spans="4:43" x14ac:dyDescent="0.25">
      <c r="D823" s="58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AB823" s="58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</row>
    <row r="824" spans="4:43" x14ac:dyDescent="0.25">
      <c r="D824" s="58" t="s">
        <v>263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AB824" s="58" t="s">
        <v>263</v>
      </c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</row>
    <row r="825" spans="4:43" x14ac:dyDescent="0.25">
      <c r="D825" s="58" t="s">
        <v>264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AB825" s="58" t="s">
        <v>264</v>
      </c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</row>
    <row r="826" spans="4:43" x14ac:dyDescent="0.25">
      <c r="D826" s="58" t="s">
        <v>377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AB826" s="58" t="s">
        <v>377</v>
      </c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</row>
    <row r="835" spans="2:4" x14ac:dyDescent="0.25">
      <c r="B835" s="51">
        <v>0</v>
      </c>
      <c r="D835" s="52" t="s">
        <v>2274</v>
      </c>
    </row>
    <row r="836" spans="2:4" x14ac:dyDescent="0.25">
      <c r="D836" s="60" t="s">
        <v>304</v>
      </c>
    </row>
    <row r="837" spans="2:4" x14ac:dyDescent="0.25">
      <c r="D837" s="56" t="s">
        <v>35</v>
      </c>
    </row>
    <row r="930" spans="2:4" x14ac:dyDescent="0.25">
      <c r="B930" s="49">
        <v>0</v>
      </c>
      <c r="D930" s="52" t="s">
        <v>2285</v>
      </c>
    </row>
    <row r="931" spans="2:4" x14ac:dyDescent="0.25">
      <c r="D931" s="60" t="s">
        <v>306</v>
      </c>
    </row>
    <row r="932" spans="2:4" x14ac:dyDescent="0.25">
      <c r="D932" s="56" t="s">
        <v>35</v>
      </c>
    </row>
    <row r="973" spans="2:4" x14ac:dyDescent="0.25">
      <c r="B973" s="49">
        <v>0</v>
      </c>
      <c r="D973" s="52" t="s">
        <v>2539</v>
      </c>
    </row>
    <row r="974" spans="2:4" x14ac:dyDescent="0.25">
      <c r="D974" s="60" t="s">
        <v>306</v>
      </c>
    </row>
    <row r="975" spans="2:4" x14ac:dyDescent="0.25">
      <c r="D975" s="56" t="s">
        <v>35</v>
      </c>
    </row>
    <row r="1029" spans="2:4" x14ac:dyDescent="0.25">
      <c r="B1029" s="51">
        <v>0</v>
      </c>
      <c r="D1029" s="52" t="s">
        <v>2397</v>
      </c>
    </row>
    <row r="1030" spans="2:4" x14ac:dyDescent="0.25">
      <c r="D1030" s="60" t="s">
        <v>304</v>
      </c>
    </row>
    <row r="1031" spans="2:4" x14ac:dyDescent="0.25">
      <c r="D1031" s="56" t="s">
        <v>2395</v>
      </c>
    </row>
    <row r="1032" spans="2:4" x14ac:dyDescent="0.25">
      <c r="D1032" s="71" t="s">
        <v>1802</v>
      </c>
    </row>
    <row r="1035" spans="2:4" x14ac:dyDescent="0.25">
      <c r="D1035" s="48" t="s">
        <v>2290</v>
      </c>
    </row>
    <row r="1084" spans="4:4" x14ac:dyDescent="0.25">
      <c r="D1084" s="52" t="s">
        <v>2199</v>
      </c>
    </row>
    <row r="1086" spans="4:4" x14ac:dyDescent="0.25">
      <c r="D1086" s="48" t="s">
        <v>2398</v>
      </c>
    </row>
    <row r="1106" spans="4:4" x14ac:dyDescent="0.25">
      <c r="D1106" s="52" t="s">
        <v>2203</v>
      </c>
    </row>
    <row r="1108" spans="4:4" x14ac:dyDescent="0.25">
      <c r="D1108" s="48" t="s">
        <v>2398</v>
      </c>
    </row>
    <row r="1133" spans="2:4" x14ac:dyDescent="0.25">
      <c r="B1133" s="51">
        <v>0</v>
      </c>
      <c r="D1133" s="52" t="s">
        <v>2374</v>
      </c>
    </row>
    <row r="1134" spans="2:4" x14ac:dyDescent="0.25">
      <c r="D1134" s="60" t="s">
        <v>304</v>
      </c>
    </row>
    <row r="1135" spans="2:4" x14ac:dyDescent="0.25">
      <c r="D1135" s="56" t="s">
        <v>654</v>
      </c>
    </row>
    <row r="1136" spans="2:4" x14ac:dyDescent="0.25">
      <c r="D1136" s="71" t="s">
        <v>2118</v>
      </c>
    </row>
    <row r="1137" spans="4:4" x14ac:dyDescent="0.25">
      <c r="D1137" s="56" t="s">
        <v>35</v>
      </c>
    </row>
    <row r="1322" spans="2:4" x14ac:dyDescent="0.25">
      <c r="B1322" s="49">
        <v>0</v>
      </c>
      <c r="D1322" s="48" t="s">
        <v>2293</v>
      </c>
    </row>
    <row r="1323" spans="2:4" x14ac:dyDescent="0.25">
      <c r="D1323" s="60" t="s">
        <v>306</v>
      </c>
    </row>
    <row r="1325" spans="2:4" x14ac:dyDescent="0.25">
      <c r="D1325" s="48" t="s">
        <v>36</v>
      </c>
    </row>
    <row r="1328" spans="2:4" x14ac:dyDescent="0.25">
      <c r="D1328" s="48" t="s">
        <v>2294</v>
      </c>
    </row>
    <row r="1383" spans="2:4" x14ac:dyDescent="0.25">
      <c r="B1383" s="49">
        <v>0</v>
      </c>
      <c r="D1383" s="48" t="s">
        <v>2299</v>
      </c>
    </row>
    <row r="1384" spans="2:4" x14ac:dyDescent="0.25">
      <c r="D1384" s="60" t="s">
        <v>306</v>
      </c>
    </row>
    <row r="1386" spans="2:4" x14ac:dyDescent="0.25">
      <c r="D1386" s="48" t="s">
        <v>36</v>
      </c>
    </row>
    <row r="1389" spans="2:4" x14ac:dyDescent="0.25">
      <c r="D1389" s="48" t="s">
        <v>2298</v>
      </c>
    </row>
    <row r="1464" spans="2:4" x14ac:dyDescent="0.25">
      <c r="B1464" s="49">
        <v>0</v>
      </c>
      <c r="D1464" s="52" t="s">
        <v>2358</v>
      </c>
    </row>
    <row r="1465" spans="2:4" x14ac:dyDescent="0.25">
      <c r="D1465" s="60" t="s">
        <v>306</v>
      </c>
    </row>
    <row r="1466" spans="2:4" x14ac:dyDescent="0.25">
      <c r="D1466" s="56" t="s">
        <v>35</v>
      </c>
    </row>
    <row r="1518" spans="2:4" x14ac:dyDescent="0.25">
      <c r="B1518" s="49">
        <v>0</v>
      </c>
      <c r="D1518" s="52" t="s">
        <v>2310</v>
      </c>
    </row>
    <row r="1528" spans="4:25" x14ac:dyDescent="0.25">
      <c r="D1528" s="48" t="s">
        <v>344</v>
      </c>
    </row>
    <row r="1529" spans="4:25" x14ac:dyDescent="0.25">
      <c r="D1529" s="52" t="s">
        <v>2302</v>
      </c>
    </row>
    <row r="1531" spans="4:25" x14ac:dyDescent="0.25">
      <c r="D1531" s="57" t="s">
        <v>350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</row>
    <row r="1532" spans="4:25" x14ac:dyDescent="0.25">
      <c r="D1532" s="57" t="s">
        <v>365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</row>
    <row r="1533" spans="4:25" x14ac:dyDescent="0.25">
      <c r="D1533" s="57" t="s">
        <v>1696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</row>
    <row r="1534" spans="4:25" x14ac:dyDescent="0.25">
      <c r="D1534" s="57" t="s">
        <v>2303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</row>
    <row r="1536" spans="4:25" x14ac:dyDescent="0.25">
      <c r="D1536" s="58" t="s">
        <v>376</v>
      </c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54"/>
      <c r="P1536" s="54"/>
      <c r="Q1536" s="54"/>
      <c r="R1536" s="54"/>
      <c r="S1536" s="54"/>
    </row>
    <row r="1537" spans="4:19" x14ac:dyDescent="0.25">
      <c r="D1537" s="58" t="s">
        <v>324</v>
      </c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54"/>
      <c r="P1537" s="54"/>
      <c r="Q1537" s="54"/>
      <c r="R1537" s="54"/>
      <c r="S1537" s="54"/>
    </row>
    <row r="1538" spans="4:19" x14ac:dyDescent="0.25">
      <c r="D1538" s="58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54"/>
      <c r="P1538" s="54"/>
      <c r="Q1538" s="54"/>
      <c r="R1538" s="54"/>
      <c r="S1538" s="54"/>
    </row>
    <row r="1539" spans="4:19" x14ac:dyDescent="0.25">
      <c r="D1539" s="58" t="s">
        <v>1744</v>
      </c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54"/>
      <c r="P1539" s="54"/>
      <c r="Q1539" s="54"/>
      <c r="R1539" s="54"/>
      <c r="S1539" s="54"/>
    </row>
    <row r="1540" spans="4:19" x14ac:dyDescent="0.25">
      <c r="D1540" s="58" t="s">
        <v>283</v>
      </c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54"/>
      <c r="P1540" s="54"/>
      <c r="Q1540" s="54"/>
      <c r="R1540" s="54"/>
      <c r="S1540" s="54"/>
    </row>
    <row r="1541" spans="4:19" x14ac:dyDescent="0.25">
      <c r="D1541" s="58" t="s">
        <v>1742</v>
      </c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54"/>
      <c r="P1541" s="54"/>
      <c r="Q1541" s="54"/>
      <c r="R1541" s="54"/>
      <c r="S1541" s="54"/>
    </row>
    <row r="1542" spans="4:19" x14ac:dyDescent="0.25">
      <c r="D1542" s="58" t="s">
        <v>1743</v>
      </c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54"/>
      <c r="P1542" s="54"/>
      <c r="Q1542" s="54"/>
      <c r="R1542" s="54"/>
      <c r="S1542" s="54"/>
    </row>
    <row r="1543" spans="4:19" x14ac:dyDescent="0.25">
      <c r="D1543" s="58" t="s">
        <v>2304</v>
      </c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54"/>
      <c r="P1543" s="54"/>
      <c r="Q1543" s="54"/>
      <c r="R1543" s="54"/>
      <c r="S1543" s="54"/>
    </row>
    <row r="1544" spans="4:19" x14ac:dyDescent="0.25">
      <c r="D1544" s="58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54"/>
      <c r="P1544" s="54"/>
      <c r="Q1544" s="54"/>
      <c r="R1544" s="54"/>
      <c r="S1544" s="54"/>
    </row>
    <row r="1545" spans="4:19" x14ac:dyDescent="0.25">
      <c r="D1545" s="58" t="s">
        <v>263</v>
      </c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4"/>
      <c r="R1545" s="54"/>
      <c r="S1545" s="54"/>
    </row>
    <row r="1546" spans="4:19" x14ac:dyDescent="0.25">
      <c r="D1546" s="58" t="s">
        <v>264</v>
      </c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54"/>
      <c r="P1546" s="54"/>
      <c r="Q1546" s="54"/>
      <c r="R1546" s="54"/>
      <c r="S1546" s="54"/>
    </row>
    <row r="1547" spans="4:19" x14ac:dyDescent="0.25">
      <c r="D1547" s="58" t="s">
        <v>377</v>
      </c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54"/>
      <c r="P1547" s="54"/>
      <c r="Q1547" s="54"/>
      <c r="R1547" s="54"/>
      <c r="S1547" s="54"/>
    </row>
    <row r="1560" spans="2:2" x14ac:dyDescent="0.25">
      <c r="B156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162" bestFit="1" customWidth="1"/>
    <col min="2" max="2" width="39.85546875" style="162" bestFit="1" customWidth="1"/>
    <col min="3" max="3" width="14" style="162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461" t="s">
        <v>2262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2261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2" t="s">
        <v>2055</v>
      </c>
      <c r="B18" s="62" t="s">
        <v>2057</v>
      </c>
      <c r="C18" s="62" t="s">
        <v>375</v>
      </c>
      <c r="D18" s="62" t="s">
        <v>333</v>
      </c>
      <c r="E18" s="62" t="s">
        <v>277</v>
      </c>
      <c r="F18" s="81">
        <v>44897.420833333003</v>
      </c>
      <c r="G18" s="81">
        <v>45329.379166667</v>
      </c>
      <c r="H18" s="62" t="s">
        <v>23</v>
      </c>
      <c r="I18" s="62" t="s">
        <v>18</v>
      </c>
      <c r="J18" s="62" t="s">
        <v>255</v>
      </c>
    </row>
    <row r="19" spans="1:10" ht="105" x14ac:dyDescent="0.25">
      <c r="A19" s="154" t="s">
        <v>2044</v>
      </c>
      <c r="B19" s="154" t="s">
        <v>2047</v>
      </c>
      <c r="C19" s="154" t="s">
        <v>343</v>
      </c>
      <c r="D19" s="154" t="s">
        <v>333</v>
      </c>
      <c r="E19" s="154" t="s">
        <v>277</v>
      </c>
      <c r="F19" s="155">
        <v>44897.465972222002</v>
      </c>
      <c r="G19" s="155">
        <v>45329.424305556</v>
      </c>
      <c r="H19" s="154" t="s">
        <v>23</v>
      </c>
      <c r="I19" s="154" t="s">
        <v>18</v>
      </c>
      <c r="J19" s="154" t="s">
        <v>255</v>
      </c>
    </row>
    <row r="20" spans="1:10" ht="45" x14ac:dyDescent="0.25">
      <c r="A20" s="65" t="s">
        <v>2065</v>
      </c>
      <c r="B20" s="65" t="s">
        <v>1980</v>
      </c>
      <c r="C20" s="65" t="s">
        <v>313</v>
      </c>
      <c r="D20" s="65" t="s">
        <v>333</v>
      </c>
      <c r="E20" s="65" t="s">
        <v>277</v>
      </c>
      <c r="F20" s="79">
        <v>44897.600694444001</v>
      </c>
      <c r="G20" s="79">
        <v>45329.559027777999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2099</v>
      </c>
      <c r="B21" s="70" t="s">
        <v>2119</v>
      </c>
      <c r="C21" s="70" t="s">
        <v>375</v>
      </c>
      <c r="D21" s="70" t="s">
        <v>333</v>
      </c>
      <c r="E21" s="70" t="s">
        <v>277</v>
      </c>
      <c r="F21" s="78">
        <v>44900.336805555999</v>
      </c>
      <c r="G21" s="78">
        <v>45329.628472222001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2117</v>
      </c>
      <c r="B22" s="65" t="s">
        <v>2110</v>
      </c>
      <c r="C22" s="65" t="s">
        <v>473</v>
      </c>
      <c r="D22" s="65" t="s">
        <v>333</v>
      </c>
      <c r="E22" s="65" t="s">
        <v>277</v>
      </c>
      <c r="F22" s="79">
        <v>44900.418055556001</v>
      </c>
      <c r="G22" s="79">
        <v>45330.376388889003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2181</v>
      </c>
      <c r="B23" s="70" t="s">
        <v>2182</v>
      </c>
      <c r="C23" s="70" t="s">
        <v>2193</v>
      </c>
      <c r="D23" s="70" t="s">
        <v>333</v>
      </c>
      <c r="E23" s="70" t="s">
        <v>277</v>
      </c>
      <c r="F23" s="78">
        <v>44900.654861110997</v>
      </c>
      <c r="G23" s="78">
        <v>45330.613194443999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2" t="s">
        <v>2186</v>
      </c>
      <c r="B24" s="62" t="s">
        <v>2238</v>
      </c>
      <c r="C24" s="62" t="s">
        <v>375</v>
      </c>
      <c r="D24" s="62" t="s">
        <v>333</v>
      </c>
      <c r="E24" s="62" t="s">
        <v>277</v>
      </c>
      <c r="F24" s="81">
        <v>44900.702083333003</v>
      </c>
      <c r="G24" s="81">
        <v>45330.660416667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7" t="s">
        <v>2219</v>
      </c>
      <c r="B25" s="67" t="s">
        <v>2220</v>
      </c>
      <c r="C25" s="67" t="s">
        <v>912</v>
      </c>
      <c r="D25" s="67" t="s">
        <v>333</v>
      </c>
      <c r="E25" s="67" t="s">
        <v>277</v>
      </c>
      <c r="F25" s="80">
        <v>44901.331944443999</v>
      </c>
      <c r="G25" s="80">
        <v>45330.625</v>
      </c>
      <c r="H25" s="67" t="s">
        <v>23</v>
      </c>
      <c r="I25" s="67" t="s">
        <v>18</v>
      </c>
      <c r="J25" s="67" t="s">
        <v>255</v>
      </c>
    </row>
    <row r="27" spans="1:10" ht="30" x14ac:dyDescent="0.25">
      <c r="A27" s="154" t="s">
        <v>2265</v>
      </c>
      <c r="B27" s="154" t="s">
        <v>2266</v>
      </c>
      <c r="C27" s="61"/>
      <c r="D27" s="61"/>
      <c r="E27" s="61"/>
      <c r="F27" s="82"/>
      <c r="G27" s="82"/>
      <c r="H27" s="61"/>
      <c r="I27" s="61"/>
      <c r="J27" s="61" t="s">
        <v>356</v>
      </c>
    </row>
    <row r="28" spans="1:10" ht="30" x14ac:dyDescent="0.25">
      <c r="A28" s="61" t="s">
        <v>2273</v>
      </c>
      <c r="B28" s="61" t="s">
        <v>2275</v>
      </c>
      <c r="C28" s="61"/>
      <c r="D28" s="61"/>
      <c r="E28" s="61"/>
      <c r="F28" s="82"/>
      <c r="G28" s="82"/>
      <c r="H28" s="61"/>
      <c r="I28" s="61"/>
      <c r="J28" s="61" t="s">
        <v>356</v>
      </c>
    </row>
    <row r="29" spans="1:10" ht="30" x14ac:dyDescent="0.25">
      <c r="A29" s="61" t="s">
        <v>2283</v>
      </c>
      <c r="B29" s="61" t="s">
        <v>2284</v>
      </c>
      <c r="C29" s="61"/>
      <c r="D29" s="61"/>
      <c r="E29" s="61"/>
      <c r="F29" s="82"/>
      <c r="G29" s="82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B1659" workbookViewId="0">
      <selection activeCell="D1692" sqref="D169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2239</v>
      </c>
    </row>
    <row r="61" spans="2:4" x14ac:dyDescent="0.25">
      <c r="D61" s="48" t="s">
        <v>2054</v>
      </c>
    </row>
    <row r="112" spans="13:27" x14ac:dyDescent="0.25">
      <c r="M112" s="48" t="s">
        <v>275</v>
      </c>
      <c r="AA112" s="48" t="s">
        <v>276</v>
      </c>
    </row>
    <row r="113" spans="4:41" x14ac:dyDescent="0.25">
      <c r="D113" s="52" t="s">
        <v>310</v>
      </c>
      <c r="M113" s="52" t="s">
        <v>573</v>
      </c>
      <c r="U113" s="52" t="s">
        <v>1360</v>
      </c>
      <c r="AA113" s="52" t="s">
        <v>573</v>
      </c>
      <c r="AI113" s="52" t="s">
        <v>1360</v>
      </c>
    </row>
    <row r="114" spans="4:41" x14ac:dyDescent="0.25">
      <c r="D114" s="48" t="s">
        <v>474</v>
      </c>
      <c r="M114" s="48" t="s">
        <v>2240</v>
      </c>
      <c r="U114" s="59" t="s">
        <v>2241</v>
      </c>
      <c r="AA114" s="48" t="s">
        <v>2242</v>
      </c>
      <c r="AI114" s="59" t="s">
        <v>1041</v>
      </c>
    </row>
    <row r="115" spans="4:41" x14ac:dyDescent="0.25">
      <c r="D115" s="48" t="s">
        <v>795</v>
      </c>
      <c r="M115" s="48" t="s">
        <v>2243</v>
      </c>
      <c r="U115" s="59" t="s">
        <v>2241</v>
      </c>
      <c r="AA115" s="48" t="s">
        <v>2244</v>
      </c>
      <c r="AI115" s="59" t="s">
        <v>1041</v>
      </c>
    </row>
    <row r="117" spans="4:41" x14ac:dyDescent="0.25">
      <c r="D117" s="57" t="s">
        <v>471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</row>
    <row r="118" spans="4:41" x14ac:dyDescent="0.25">
      <c r="D118" s="57" t="s">
        <v>2245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</row>
    <row r="119" spans="4:41" x14ac:dyDescent="0.25">
      <c r="D119" s="57" t="s">
        <v>2247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</row>
    <row r="120" spans="4:41" x14ac:dyDescent="0.25">
      <c r="D120" s="57" t="s">
        <v>2248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48" t="s">
        <v>643</v>
      </c>
    </row>
    <row r="121" spans="4:41" x14ac:dyDescent="0.25">
      <c r="D121" s="57" t="s">
        <v>2249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28" t="s">
        <v>2311</v>
      </c>
    </row>
    <row r="123" spans="4:41" x14ac:dyDescent="0.25">
      <c r="D123" s="57" t="s">
        <v>33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</row>
    <row r="124" spans="4:41" x14ac:dyDescent="0.25">
      <c r="D124" s="57" t="s">
        <v>2250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</row>
    <row r="125" spans="4:41" x14ac:dyDescent="0.25">
      <c r="D125" s="57" t="s">
        <v>2251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</row>
    <row r="126" spans="4:41" x14ac:dyDescent="0.25">
      <c r="D126" s="57" t="s">
        <v>2252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</row>
    <row r="127" spans="4:41" x14ac:dyDescent="0.25">
      <c r="D127" s="57" t="s">
        <v>2253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</row>
    <row r="128" spans="4:41" x14ac:dyDescent="0.25">
      <c r="D128" s="57" t="s">
        <v>1595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</row>
    <row r="129" spans="4:41" x14ac:dyDescent="0.25">
      <c r="D129" s="57" t="s">
        <v>1797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</row>
    <row r="130" spans="4:41" x14ac:dyDescent="0.25">
      <c r="D130" s="57" t="s">
        <v>280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</row>
    <row r="131" spans="4:41" x14ac:dyDescent="0.25">
      <c r="D131" s="57" t="s">
        <v>1798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</row>
    <row r="132" spans="4:41" x14ac:dyDescent="0.25">
      <c r="D132" s="57" t="s">
        <v>336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</row>
    <row r="133" spans="4:41" x14ac:dyDescent="0.25">
      <c r="D133" s="57" t="s">
        <v>2254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</row>
    <row r="134" spans="4:41" x14ac:dyDescent="0.25">
      <c r="D134" s="57" t="s">
        <v>517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</row>
    <row r="135" spans="4:41" x14ac:dyDescent="0.25">
      <c r="D135" s="57" t="s">
        <v>2255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</row>
    <row r="136" spans="4:41" x14ac:dyDescent="0.25">
      <c r="D136" s="57" t="s">
        <v>2256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</row>
    <row r="138" spans="4:41" x14ac:dyDescent="0.25">
      <c r="D138" s="57" t="s">
        <v>33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</row>
    <row r="139" spans="4:41" x14ac:dyDescent="0.25">
      <c r="D139" s="57" t="s">
        <v>2257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4:41" x14ac:dyDescent="0.25">
      <c r="D140" s="57" t="s">
        <v>2258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4:41" x14ac:dyDescent="0.25">
      <c r="D141" s="57" t="s">
        <v>1510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4:41" x14ac:dyDescent="0.25">
      <c r="D142" s="57" t="s">
        <v>1509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4:41" x14ac:dyDescent="0.25">
      <c r="D143" s="57" t="s">
        <v>274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4:41" x14ac:dyDescent="0.25">
      <c r="D144" s="57" t="s">
        <v>2246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4:25" x14ac:dyDescent="0.25">
      <c r="D145" s="57" t="s">
        <v>1370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 spans="4:25" x14ac:dyDescent="0.25">
      <c r="D146" s="57" t="s">
        <v>2259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8" spans="4:25" x14ac:dyDescent="0.25">
      <c r="D148" s="52" t="s">
        <v>2198</v>
      </c>
    </row>
    <row r="150" spans="4:25" x14ac:dyDescent="0.25">
      <c r="D150" s="58" t="s">
        <v>376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4:25" x14ac:dyDescent="0.25">
      <c r="D151" s="58" t="s">
        <v>324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4:25" x14ac:dyDescent="0.25">
      <c r="D152" s="58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4:25" x14ac:dyDescent="0.25">
      <c r="D153" s="58" t="s">
        <v>302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4:25" x14ac:dyDescent="0.25">
      <c r="D154" s="58" t="s">
        <v>283</v>
      </c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4:25" x14ac:dyDescent="0.25">
      <c r="D155" s="58" t="s">
        <v>2312</v>
      </c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4:25" x14ac:dyDescent="0.25">
      <c r="D156" s="58" t="s">
        <v>2313</v>
      </c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4:25" x14ac:dyDescent="0.25">
      <c r="D157" s="58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4:25" x14ac:dyDescent="0.25">
      <c r="D158" s="58" t="s">
        <v>302</v>
      </c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4:25" x14ac:dyDescent="0.25">
      <c r="D159" s="58" t="s">
        <v>283</v>
      </c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4:25" x14ac:dyDescent="0.25">
      <c r="D160" s="58" t="s">
        <v>2312</v>
      </c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4:15" x14ac:dyDescent="0.25">
      <c r="D161" s="58" t="s">
        <v>2314</v>
      </c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4:15" x14ac:dyDescent="0.25">
      <c r="D162" s="58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4:15" x14ac:dyDescent="0.25">
      <c r="D163" s="58" t="s">
        <v>263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4:15" x14ac:dyDescent="0.25">
      <c r="D164" s="58" t="s">
        <v>264</v>
      </c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4:15" x14ac:dyDescent="0.25">
      <c r="D165" s="58" t="s">
        <v>377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7" spans="4:15" x14ac:dyDescent="0.25">
      <c r="D167" s="52" t="s">
        <v>2199</v>
      </c>
    </row>
    <row r="169" spans="4:15" x14ac:dyDescent="0.25">
      <c r="D169" s="48" t="s">
        <v>2315</v>
      </c>
    </row>
    <row r="184" spans="4:4" x14ac:dyDescent="0.25">
      <c r="D184" s="52" t="s">
        <v>2211</v>
      </c>
    </row>
    <row r="186" spans="4:4" x14ac:dyDescent="0.25">
      <c r="D186" s="48" t="s">
        <v>2315</v>
      </c>
    </row>
    <row r="218" spans="2:4" x14ac:dyDescent="0.25">
      <c r="B218" s="51">
        <v>0</v>
      </c>
      <c r="D218" s="52" t="s">
        <v>2237</v>
      </c>
    </row>
    <row r="219" spans="2:4" x14ac:dyDescent="0.25">
      <c r="D219" s="60" t="s">
        <v>305</v>
      </c>
    </row>
    <row r="221" spans="2:4" x14ac:dyDescent="0.25">
      <c r="D221" s="48" t="s">
        <v>36</v>
      </c>
    </row>
    <row r="222" spans="2:4" x14ac:dyDescent="0.25">
      <c r="D222" s="55" t="s">
        <v>2317</v>
      </c>
    </row>
    <row r="224" spans="2:4" x14ac:dyDescent="0.25">
      <c r="D224" s="48" t="s">
        <v>2185</v>
      </c>
    </row>
    <row r="246" spans="4:96" x14ac:dyDescent="0.25">
      <c r="D246" s="52" t="s">
        <v>2198</v>
      </c>
    </row>
    <row r="248" spans="4:96" x14ac:dyDescent="0.25">
      <c r="M248" s="48" t="s">
        <v>275</v>
      </c>
      <c r="AH248" s="48" t="s">
        <v>276</v>
      </c>
    </row>
    <row r="249" spans="4:96" x14ac:dyDescent="0.25">
      <c r="D249" s="52" t="s">
        <v>310</v>
      </c>
      <c r="M249" s="52" t="s">
        <v>573</v>
      </c>
      <c r="V249" s="52" t="s">
        <v>574</v>
      </c>
      <c r="AB249" s="52" t="s">
        <v>317</v>
      </c>
      <c r="AH249" s="52" t="s">
        <v>573</v>
      </c>
      <c r="AP249" s="52" t="s">
        <v>574</v>
      </c>
      <c r="AV249" s="52" t="s">
        <v>317</v>
      </c>
    </row>
    <row r="250" spans="4:96" x14ac:dyDescent="0.25">
      <c r="D250" s="52" t="s">
        <v>2318</v>
      </c>
      <c r="M250" s="48" t="s">
        <v>2319</v>
      </c>
      <c r="V250" s="48" t="s">
        <v>2320</v>
      </c>
      <c r="AB250" s="48" t="s">
        <v>2321</v>
      </c>
      <c r="AH250" s="48" t="s">
        <v>2322</v>
      </c>
      <c r="AP250" s="48" t="s">
        <v>2323</v>
      </c>
      <c r="AV250" s="48" t="s">
        <v>2324</v>
      </c>
    </row>
    <row r="252" spans="4:96" x14ac:dyDescent="0.25">
      <c r="D252" s="57" t="s">
        <v>404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57" t="s">
        <v>366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58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57" t="s">
        <v>367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57" t="s">
        <v>386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58" t="s">
        <v>370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475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498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776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37" t="s">
        <v>491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37" t="s">
        <v>492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8" t="s">
        <v>369</v>
      </c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</row>
    <row r="264" spans="4:96" x14ac:dyDescent="0.25">
      <c r="D264" s="58" t="s">
        <v>488</v>
      </c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</row>
    <row r="265" spans="4:96" x14ac:dyDescent="0.25">
      <c r="D265" s="58" t="s">
        <v>342</v>
      </c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</row>
    <row r="266" spans="4:96" x14ac:dyDescent="0.25">
      <c r="D266" s="37" t="s">
        <v>621</v>
      </c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</row>
    <row r="267" spans="4:96" x14ac:dyDescent="0.25">
      <c r="D267" s="37" t="s">
        <v>536</v>
      </c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</row>
    <row r="268" spans="4:96" x14ac:dyDescent="0.25">
      <c r="D268" s="37" t="s">
        <v>493</v>
      </c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</row>
    <row r="269" spans="4:96" x14ac:dyDescent="0.25">
      <c r="D269" s="37" t="s">
        <v>614</v>
      </c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</row>
    <row r="270" spans="4:96" x14ac:dyDescent="0.25">
      <c r="D270" s="37" t="s">
        <v>615</v>
      </c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</row>
    <row r="271" spans="4:96" x14ac:dyDescent="0.25">
      <c r="D271" s="58" t="s">
        <v>257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</row>
    <row r="272" spans="4:96" x14ac:dyDescent="0.25">
      <c r="D272" s="58" t="s">
        <v>332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</row>
    <row r="273" spans="4:96" x14ac:dyDescent="0.25">
      <c r="D273" s="58" t="s">
        <v>280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</row>
    <row r="274" spans="4:96" x14ac:dyDescent="0.25">
      <c r="D274" s="58" t="s">
        <v>335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</row>
    <row r="275" spans="4:96" x14ac:dyDescent="0.25">
      <c r="D275" s="58" t="s">
        <v>336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</row>
    <row r="276" spans="4:96" x14ac:dyDescent="0.25">
      <c r="D276" s="57" t="s">
        <v>387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</row>
    <row r="277" spans="4:96" x14ac:dyDescent="0.25">
      <c r="D277" s="57" t="s">
        <v>592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</row>
    <row r="278" spans="4:96" x14ac:dyDescent="0.25">
      <c r="D278" s="57" t="s">
        <v>593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</row>
    <row r="279" spans="4:96" x14ac:dyDescent="0.25">
      <c r="D279" s="57" t="s">
        <v>597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</row>
    <row r="280" spans="4:96" x14ac:dyDescent="0.25">
      <c r="D280" s="38" t="s">
        <v>635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</row>
    <row r="281" spans="4:96" x14ac:dyDescent="0.25">
      <c r="D281" s="38" t="s">
        <v>633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</row>
    <row r="282" spans="4:96" x14ac:dyDescent="0.25">
      <c r="D282" s="38" t="s">
        <v>2068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</row>
    <row r="283" spans="4:96" x14ac:dyDescent="0.25">
      <c r="D283" s="38" t="s">
        <v>495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</row>
    <row r="284" spans="4:96" x14ac:dyDescent="0.25">
      <c r="D284" s="38" t="s">
        <v>2069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</row>
    <row r="285" spans="4:96" x14ac:dyDescent="0.25">
      <c r="D285" s="38" t="s">
        <v>634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</row>
    <row r="287" spans="4:96" x14ac:dyDescent="0.25">
      <c r="D287" s="52" t="s">
        <v>310</v>
      </c>
      <c r="E287" s="52" t="s">
        <v>678</v>
      </c>
      <c r="F287" s="52" t="s">
        <v>679</v>
      </c>
      <c r="G287" s="52" t="s">
        <v>680</v>
      </c>
      <c r="H287" s="52" t="s">
        <v>681</v>
      </c>
      <c r="I287" s="52" t="s">
        <v>682</v>
      </c>
      <c r="J287" s="52" t="s">
        <v>683</v>
      </c>
      <c r="K287" s="52" t="s">
        <v>310</v>
      </c>
      <c r="L287" s="52" t="s">
        <v>684</v>
      </c>
      <c r="M287" s="52" t="s">
        <v>685</v>
      </c>
      <c r="N287" s="52" t="s">
        <v>686</v>
      </c>
      <c r="O287" s="52" t="s">
        <v>1981</v>
      </c>
      <c r="P287" s="52" t="s">
        <v>687</v>
      </c>
      <c r="Q287" s="52" t="s">
        <v>688</v>
      </c>
      <c r="R287" s="52" t="s">
        <v>689</v>
      </c>
      <c r="S287" s="52" t="s">
        <v>317</v>
      </c>
      <c r="T287" s="52" t="s">
        <v>690</v>
      </c>
      <c r="U287" s="52">
        <v>1</v>
      </c>
    </row>
    <row r="288" spans="4:96" x14ac:dyDescent="0.25">
      <c r="D288" s="48" t="s">
        <v>2318</v>
      </c>
      <c r="E288" s="48" t="s">
        <v>2319</v>
      </c>
      <c r="F288" s="48" t="s">
        <v>2320</v>
      </c>
      <c r="G288" s="48" t="s">
        <v>2321</v>
      </c>
      <c r="H288" s="48" t="s">
        <v>2322</v>
      </c>
      <c r="I288" s="48" t="s">
        <v>2323</v>
      </c>
      <c r="J288" s="48" t="s">
        <v>2324</v>
      </c>
      <c r="K288" s="48" t="s">
        <v>2318</v>
      </c>
      <c r="L288" s="48">
        <v>19273</v>
      </c>
      <c r="M288" s="48" t="s">
        <v>2319</v>
      </c>
      <c r="N288" s="48" t="s">
        <v>2320</v>
      </c>
      <c r="O288" s="48" t="s">
        <v>2321</v>
      </c>
      <c r="P288" s="48">
        <v>17396</v>
      </c>
      <c r="Q288" s="48" t="s">
        <v>2319</v>
      </c>
      <c r="R288" s="48" t="s">
        <v>2320</v>
      </c>
      <c r="S288" s="48" t="s">
        <v>2321</v>
      </c>
      <c r="T288" s="48" t="s">
        <v>2321</v>
      </c>
      <c r="U288" s="48">
        <v>1</v>
      </c>
    </row>
    <row r="290" spans="4:73" x14ac:dyDescent="0.25">
      <c r="D290" s="58" t="s">
        <v>376</v>
      </c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</row>
    <row r="291" spans="4:73" x14ac:dyDescent="0.25">
      <c r="D291" s="58" t="s">
        <v>324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</row>
    <row r="292" spans="4:73" x14ac:dyDescent="0.25">
      <c r="D292" s="58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</row>
    <row r="293" spans="4:73" x14ac:dyDescent="0.25">
      <c r="D293" s="57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</row>
    <row r="294" spans="4:73" x14ac:dyDescent="0.25">
      <c r="D294" s="58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</row>
    <row r="295" spans="4:73" x14ac:dyDescent="0.25">
      <c r="D295" s="57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</row>
    <row r="296" spans="4:73" x14ac:dyDescent="0.25">
      <c r="D296" s="58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</row>
    <row r="297" spans="4:73" x14ac:dyDescent="0.25">
      <c r="D297" s="58" t="s">
        <v>263</v>
      </c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</row>
    <row r="298" spans="4:73" x14ac:dyDescent="0.25">
      <c r="D298" s="58" t="s">
        <v>264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</row>
    <row r="299" spans="4:73" x14ac:dyDescent="0.25">
      <c r="D299" s="58" t="s">
        <v>377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</row>
    <row r="301" spans="4:73" x14ac:dyDescent="0.25">
      <c r="D301" s="52" t="s">
        <v>2199</v>
      </c>
    </row>
    <row r="303" spans="4:73" x14ac:dyDescent="0.25">
      <c r="D303" s="48" t="s">
        <v>2325</v>
      </c>
    </row>
    <row r="319" spans="4:4" x14ac:dyDescent="0.25">
      <c r="D319" s="52" t="s">
        <v>2218</v>
      </c>
    </row>
    <row r="321" spans="4:4" x14ac:dyDescent="0.25">
      <c r="D321" s="48" t="s">
        <v>2325</v>
      </c>
    </row>
    <row r="360" spans="2:4" x14ac:dyDescent="0.25">
      <c r="B360" s="51">
        <v>0</v>
      </c>
      <c r="D360" s="52" t="s">
        <v>2267</v>
      </c>
    </row>
    <row r="361" spans="2:4" x14ac:dyDescent="0.25">
      <c r="D361" s="60" t="s">
        <v>305</v>
      </c>
    </row>
    <row r="363" spans="2:4" x14ac:dyDescent="0.25">
      <c r="D363" s="48" t="s">
        <v>2264</v>
      </c>
    </row>
    <row r="396" spans="4:4" x14ac:dyDescent="0.25">
      <c r="D396" s="48" t="s">
        <v>2287</v>
      </c>
    </row>
    <row r="495" spans="4:10" x14ac:dyDescent="0.25">
      <c r="D495" s="48" t="s">
        <v>317</v>
      </c>
      <c r="J495" s="48" t="s">
        <v>2296</v>
      </c>
    </row>
    <row r="496" spans="4:10" x14ac:dyDescent="0.25">
      <c r="D496" s="52" t="s">
        <v>2295</v>
      </c>
      <c r="J496" s="36" t="s">
        <v>2297</v>
      </c>
    </row>
    <row r="498" spans="4:4" x14ac:dyDescent="0.25">
      <c r="D498" s="52" t="s">
        <v>2199</v>
      </c>
    </row>
    <row r="500" spans="4:4" x14ac:dyDescent="0.25">
      <c r="D500" s="48" t="s">
        <v>2287</v>
      </c>
    </row>
    <row r="543" spans="4:4" x14ac:dyDescent="0.25">
      <c r="D543" s="48" t="s">
        <v>317</v>
      </c>
    </row>
    <row r="544" spans="4:4" x14ac:dyDescent="0.25">
      <c r="D544" s="36" t="s">
        <v>2364</v>
      </c>
    </row>
    <row r="546" spans="4:4" x14ac:dyDescent="0.25">
      <c r="D546" s="48" t="s">
        <v>2287</v>
      </c>
    </row>
    <row r="671" spans="2:4" x14ac:dyDescent="0.25">
      <c r="B671" s="51">
        <v>0</v>
      </c>
      <c r="D671" s="52" t="s">
        <v>2274</v>
      </c>
    </row>
    <row r="672" spans="2:4" x14ac:dyDescent="0.25">
      <c r="D672" s="60" t="s">
        <v>304</v>
      </c>
    </row>
    <row r="673" spans="4:4" x14ac:dyDescent="0.25">
      <c r="D673" s="56" t="s">
        <v>35</v>
      </c>
    </row>
    <row r="782" spans="2:4" x14ac:dyDescent="0.25">
      <c r="B782" s="51">
        <v>0</v>
      </c>
      <c r="D782" s="52" t="s">
        <v>2285</v>
      </c>
    </row>
    <row r="783" spans="2:4" x14ac:dyDescent="0.25">
      <c r="D783" s="60" t="s">
        <v>305</v>
      </c>
    </row>
    <row r="784" spans="2:4" x14ac:dyDescent="0.25">
      <c r="D784" s="56" t="s">
        <v>35</v>
      </c>
    </row>
    <row r="879" spans="2:4" x14ac:dyDescent="0.25">
      <c r="B879" s="51">
        <v>0</v>
      </c>
      <c r="D879" s="52" t="s">
        <v>2358</v>
      </c>
    </row>
    <row r="880" spans="2:4" x14ac:dyDescent="0.25">
      <c r="D880" s="60" t="s">
        <v>305</v>
      </c>
    </row>
    <row r="882" spans="4:4" x14ac:dyDescent="0.25">
      <c r="D882" s="48" t="s">
        <v>2305</v>
      </c>
    </row>
    <row r="930" spans="2:4" x14ac:dyDescent="0.25">
      <c r="B930" s="51">
        <v>0</v>
      </c>
      <c r="D930" s="52" t="s">
        <v>514</v>
      </c>
    </row>
    <row r="931" spans="2:4" x14ac:dyDescent="0.25">
      <c r="D931" s="60" t="s">
        <v>306</v>
      </c>
    </row>
    <row r="932" spans="2:4" x14ac:dyDescent="0.25">
      <c r="D932" s="56" t="s">
        <v>2224</v>
      </c>
    </row>
    <row r="934" spans="2:4" x14ac:dyDescent="0.25">
      <c r="D934" s="48" t="s">
        <v>2224</v>
      </c>
    </row>
    <row r="967" spans="4:23" x14ac:dyDescent="0.25">
      <c r="D967" s="48" t="s">
        <v>310</v>
      </c>
      <c r="M967" s="48" t="s">
        <v>384</v>
      </c>
      <c r="W967" s="48" t="s">
        <v>2300</v>
      </c>
    </row>
    <row r="968" spans="4:23" x14ac:dyDescent="0.25">
      <c r="D968" s="52" t="s">
        <v>2279</v>
      </c>
      <c r="M968" s="52" t="s">
        <v>2277</v>
      </c>
      <c r="W968" s="28" t="s">
        <v>2301</v>
      </c>
    </row>
    <row r="969" spans="4:23" x14ac:dyDescent="0.25">
      <c r="D969" s="52" t="s">
        <v>2278</v>
      </c>
      <c r="M969" s="52" t="s">
        <v>2277</v>
      </c>
    </row>
    <row r="971" spans="4:23" x14ac:dyDescent="0.25">
      <c r="D971" s="57" t="s">
        <v>33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</row>
    <row r="972" spans="4:23" x14ac:dyDescent="0.25">
      <c r="D972" s="57" t="s">
        <v>407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</row>
    <row r="973" spans="4:23" x14ac:dyDescent="0.25">
      <c r="D973" s="57" t="s">
        <v>534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</row>
    <row r="974" spans="4:23" x14ac:dyDescent="0.25">
      <c r="D974" s="57" t="s">
        <v>1595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</row>
    <row r="975" spans="4:23" x14ac:dyDescent="0.25">
      <c r="D975" s="57" t="s">
        <v>2286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</row>
    <row r="977" spans="4:20" x14ac:dyDescent="0.25">
      <c r="D977" s="165" t="s">
        <v>376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</row>
    <row r="978" spans="4:20" x14ac:dyDescent="0.25">
      <c r="D978" s="165" t="s">
        <v>324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</row>
    <row r="979" spans="4:20" x14ac:dyDescent="0.25">
      <c r="D979" s="165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</row>
    <row r="980" spans="4:20" x14ac:dyDescent="0.25">
      <c r="D980" s="165" t="s">
        <v>2308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</row>
    <row r="981" spans="4:20" x14ac:dyDescent="0.25">
      <c r="D981" s="165" t="s">
        <v>283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</row>
    <row r="982" spans="4:20" x14ac:dyDescent="0.25">
      <c r="D982" s="165" t="s">
        <v>2306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</row>
    <row r="983" spans="4:20" x14ac:dyDescent="0.25">
      <c r="D983" s="165" t="s">
        <v>2307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</row>
    <row r="984" spans="4:20" x14ac:dyDescent="0.25">
      <c r="D984" s="165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</row>
    <row r="985" spans="4:20" x14ac:dyDescent="0.25">
      <c r="D985" s="165" t="s">
        <v>263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</row>
    <row r="986" spans="4:20" x14ac:dyDescent="0.25">
      <c r="D986" s="165" t="s">
        <v>264</v>
      </c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</row>
    <row r="987" spans="4:20" x14ac:dyDescent="0.25">
      <c r="D987" s="165" t="s">
        <v>377</v>
      </c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</row>
    <row r="989" spans="4:20" x14ac:dyDescent="0.25">
      <c r="D989" s="48" t="s">
        <v>2227</v>
      </c>
    </row>
    <row r="1007" spans="4:4" x14ac:dyDescent="0.25">
      <c r="D1007" s="52" t="s">
        <v>2198</v>
      </c>
    </row>
    <row r="1009" spans="4:4" x14ac:dyDescent="0.25">
      <c r="D1009" s="48" t="s">
        <v>2227</v>
      </c>
    </row>
    <row r="1043" spans="4:4" x14ac:dyDescent="0.25">
      <c r="D1043" s="52" t="s">
        <v>2199</v>
      </c>
    </row>
    <row r="1077" spans="4:4" x14ac:dyDescent="0.25">
      <c r="D1077" s="48" t="s">
        <v>2227</v>
      </c>
    </row>
    <row r="1139" spans="2:4" x14ac:dyDescent="0.25">
      <c r="B1139" s="51">
        <v>0</v>
      </c>
      <c r="D1139" s="52" t="s">
        <v>514</v>
      </c>
    </row>
    <row r="1140" spans="2:4" x14ac:dyDescent="0.25">
      <c r="D1140" s="60" t="s">
        <v>306</v>
      </c>
    </row>
    <row r="1141" spans="2:4" x14ac:dyDescent="0.25">
      <c r="D1141" s="56" t="s">
        <v>2223</v>
      </c>
    </row>
    <row r="1143" spans="2:4" x14ac:dyDescent="0.25">
      <c r="D1143" s="48" t="s">
        <v>2223</v>
      </c>
    </row>
    <row r="1176" spans="4:4" x14ac:dyDescent="0.25">
      <c r="D1176" s="48" t="s">
        <v>384</v>
      </c>
    </row>
    <row r="1177" spans="4:4" x14ac:dyDescent="0.25">
      <c r="D1177" s="52" t="s">
        <v>2268</v>
      </c>
    </row>
    <row r="1179" spans="4:4" x14ac:dyDescent="0.25">
      <c r="D1179" s="48" t="s">
        <v>2226</v>
      </c>
    </row>
    <row r="1198" spans="4:4" x14ac:dyDescent="0.25">
      <c r="D1198" s="52" t="s">
        <v>2198</v>
      </c>
    </row>
    <row r="1200" spans="4:4" x14ac:dyDescent="0.25">
      <c r="D1200" s="48" t="s">
        <v>2226</v>
      </c>
    </row>
    <row r="1235" spans="4:4" x14ac:dyDescent="0.25">
      <c r="D1235" s="52" t="s">
        <v>2199</v>
      </c>
    </row>
    <row r="1255" spans="4:13" x14ac:dyDescent="0.25">
      <c r="D1255" s="48" t="s">
        <v>310</v>
      </c>
      <c r="M1255" s="48" t="s">
        <v>384</v>
      </c>
    </row>
    <row r="1256" spans="4:13" x14ac:dyDescent="0.25">
      <c r="D1256" s="52" t="s">
        <v>2309</v>
      </c>
      <c r="M1256" s="52" t="s">
        <v>2277</v>
      </c>
    </row>
    <row r="1258" spans="4:13" x14ac:dyDescent="0.25">
      <c r="D1258" s="48" t="s">
        <v>2226</v>
      </c>
    </row>
    <row r="1319" spans="2:4" x14ac:dyDescent="0.25">
      <c r="B1319" s="50">
        <v>0</v>
      </c>
      <c r="D1319" s="52" t="s">
        <v>2360</v>
      </c>
    </row>
    <row r="1320" spans="2:4" x14ac:dyDescent="0.25">
      <c r="D1320" s="60" t="s">
        <v>305</v>
      </c>
    </row>
    <row r="1321" spans="2:4" x14ac:dyDescent="0.25">
      <c r="D1321" s="56" t="s">
        <v>2359</v>
      </c>
    </row>
    <row r="1322" spans="2:4" x14ac:dyDescent="0.25">
      <c r="D1322" s="56" t="s">
        <v>35</v>
      </c>
    </row>
    <row r="1333" spans="2:4" x14ac:dyDescent="0.25">
      <c r="B1333" s="50">
        <v>0</v>
      </c>
      <c r="D1333" s="52" t="s">
        <v>2391</v>
      </c>
    </row>
    <row r="1334" spans="2:4" x14ac:dyDescent="0.25">
      <c r="D1334" s="60" t="s">
        <v>304</v>
      </c>
    </row>
    <row r="1335" spans="2:4" x14ac:dyDescent="0.25">
      <c r="D1335" s="56" t="s">
        <v>654</v>
      </c>
    </row>
    <row r="1336" spans="2:4" x14ac:dyDescent="0.25">
      <c r="D1336" s="71" t="s">
        <v>2360</v>
      </c>
    </row>
    <row r="1337" spans="2:4" x14ac:dyDescent="0.25">
      <c r="D1337" s="56" t="s">
        <v>35</v>
      </c>
    </row>
    <row r="1491" spans="2:4" x14ac:dyDescent="0.25">
      <c r="B1491" s="50">
        <v>0</v>
      </c>
      <c r="D1491" s="52" t="s">
        <v>2365</v>
      </c>
    </row>
    <row r="1492" spans="2:4" x14ac:dyDescent="0.25">
      <c r="D1492" s="60" t="s">
        <v>304</v>
      </c>
    </row>
    <row r="1493" spans="2:4" x14ac:dyDescent="0.25">
      <c r="D1493" s="56" t="s">
        <v>35</v>
      </c>
    </row>
    <row r="1553" spans="2:4" x14ac:dyDescent="0.25">
      <c r="B1553" s="49">
        <v>0</v>
      </c>
    </row>
    <row r="1554" spans="2:4" x14ac:dyDescent="0.25">
      <c r="D1554" s="60" t="s">
        <v>306</v>
      </c>
    </row>
    <row r="1556" spans="2:4" x14ac:dyDescent="0.25">
      <c r="D1556" s="48" t="s">
        <v>36</v>
      </c>
    </row>
    <row r="1559" spans="2:4" x14ac:dyDescent="0.25">
      <c r="D1559" s="48" t="s">
        <v>2363</v>
      </c>
    </row>
    <row r="1610" spans="2:4" x14ac:dyDescent="0.25">
      <c r="B1610" s="50">
        <v>0</v>
      </c>
      <c r="D1610" s="52" t="s">
        <v>2125</v>
      </c>
    </row>
    <row r="1611" spans="2:4" x14ac:dyDescent="0.25">
      <c r="D1611" s="60" t="s">
        <v>305</v>
      </c>
    </row>
    <row r="1612" spans="2:4" x14ac:dyDescent="0.25">
      <c r="D1612" s="56" t="s">
        <v>35</v>
      </c>
    </row>
    <row r="1692" spans="2:4" x14ac:dyDescent="0.25">
      <c r="B1692" s="50">
        <v>0</v>
      </c>
      <c r="D1692" s="52" t="s">
        <v>2370</v>
      </c>
    </row>
    <row r="1693" spans="2:4" x14ac:dyDescent="0.25">
      <c r="D1693" s="60" t="s">
        <v>304</v>
      </c>
    </row>
    <row r="1694" spans="2:4" x14ac:dyDescent="0.25">
      <c r="D1694" s="56" t="s">
        <v>35</v>
      </c>
    </row>
    <row r="1749" spans="2:4" x14ac:dyDescent="0.25">
      <c r="B1749" s="49">
        <v>0</v>
      </c>
      <c r="D1749" s="52" t="s">
        <v>2371</v>
      </c>
    </row>
    <row r="1750" spans="2:4" x14ac:dyDescent="0.25">
      <c r="D1750" s="56" t="s">
        <v>663</v>
      </c>
    </row>
    <row r="1752" spans="2:4" x14ac:dyDescent="0.25">
      <c r="D1752" s="48" t="s">
        <v>2188</v>
      </c>
    </row>
    <row r="1775" spans="4:4" x14ac:dyDescent="0.25">
      <c r="D1775" s="52" t="s">
        <v>2199</v>
      </c>
    </row>
    <row r="1786" spans="4:4" x14ac:dyDescent="0.25">
      <c r="D1786" s="48" t="s">
        <v>2393</v>
      </c>
    </row>
    <row r="1813" spans="2:4" x14ac:dyDescent="0.25">
      <c r="B1813" s="49">
        <v>0</v>
      </c>
      <c r="D1813" s="52" t="s">
        <v>2373</v>
      </c>
    </row>
    <row r="1814" spans="2:4" x14ac:dyDescent="0.25">
      <c r="D1814" s="74" t="s">
        <v>663</v>
      </c>
    </row>
    <row r="1816" spans="2:4" x14ac:dyDescent="0.25">
      <c r="D1816" s="48" t="s">
        <v>2372</v>
      </c>
    </row>
    <row r="1862" spans="2:4" x14ac:dyDescent="0.25">
      <c r="B1862" s="50">
        <v>0</v>
      </c>
      <c r="D1862" s="52" t="s">
        <v>2011</v>
      </c>
    </row>
    <row r="1863" spans="2:4" x14ac:dyDescent="0.25">
      <c r="D1863" s="60" t="s">
        <v>304</v>
      </c>
    </row>
    <row r="1864" spans="2:4" x14ac:dyDescent="0.25">
      <c r="D1864" s="56" t="s">
        <v>35</v>
      </c>
    </row>
    <row r="2055" spans="2:4" x14ac:dyDescent="0.25">
      <c r="B2055" s="50">
        <v>0</v>
      </c>
      <c r="D2055" s="52" t="s">
        <v>2389</v>
      </c>
    </row>
    <row r="2056" spans="2:4" x14ac:dyDescent="0.25">
      <c r="D2056" s="60" t="s">
        <v>304</v>
      </c>
    </row>
    <row r="2057" spans="2:4" x14ac:dyDescent="0.25">
      <c r="D2057" s="56" t="s">
        <v>35</v>
      </c>
    </row>
    <row r="2105" spans="2:4" x14ac:dyDescent="0.25">
      <c r="B2105" s="50">
        <v>0</v>
      </c>
      <c r="D2105" s="52" t="s">
        <v>2374</v>
      </c>
    </row>
    <row r="2106" spans="2:4" x14ac:dyDescent="0.25">
      <c r="D2106" s="60" t="s">
        <v>304</v>
      </c>
    </row>
    <row r="2107" spans="2:4" x14ac:dyDescent="0.25">
      <c r="D2107" s="56" t="s">
        <v>654</v>
      </c>
    </row>
    <row r="2108" spans="2:4" x14ac:dyDescent="0.25">
      <c r="D2108" s="71" t="s">
        <v>2118</v>
      </c>
    </row>
    <row r="2110" spans="2:4" x14ac:dyDescent="0.25">
      <c r="D2110" s="48" t="s">
        <v>2291</v>
      </c>
    </row>
    <row r="2159" spans="4:4" x14ac:dyDescent="0.25">
      <c r="D2159" s="52" t="s">
        <v>2199</v>
      </c>
    </row>
    <row r="2161" spans="4:4" x14ac:dyDescent="0.25">
      <c r="D2161" s="48" t="s">
        <v>2394</v>
      </c>
    </row>
    <row r="2221" spans="2:4" x14ac:dyDescent="0.25">
      <c r="B2221" s="50">
        <v>0</v>
      </c>
      <c r="D2221" s="52" t="s">
        <v>2396</v>
      </c>
    </row>
    <row r="2222" spans="2:4" x14ac:dyDescent="0.25">
      <c r="D2222" s="60" t="s">
        <v>304</v>
      </c>
    </row>
    <row r="2223" spans="2:4" x14ac:dyDescent="0.25">
      <c r="D2223" s="56" t="s">
        <v>654</v>
      </c>
    </row>
    <row r="2224" spans="2:4" x14ac:dyDescent="0.25">
      <c r="D2224" s="71" t="s">
        <v>1729</v>
      </c>
    </row>
    <row r="2227" spans="4:4" x14ac:dyDescent="0.25">
      <c r="D2227" s="48" t="s">
        <v>2292</v>
      </c>
    </row>
    <row r="2294" spans="2:4" x14ac:dyDescent="0.25">
      <c r="B2294" s="49">
        <v>0</v>
      </c>
      <c r="D2294" s="52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167" bestFit="1" customWidth="1"/>
    <col min="2" max="2" width="39.85546875" style="167" bestFit="1" customWidth="1"/>
    <col min="3" max="3" width="16.140625" style="167" customWidth="1"/>
    <col min="4" max="4" width="17" style="167" bestFit="1" customWidth="1"/>
    <col min="5" max="5" width="18.8554687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140625" style="167" bestFit="1" customWidth="1"/>
    <col min="11" max="16384" width="2.85546875" style="167"/>
  </cols>
  <sheetData>
    <row r="2" spans="1:10" ht="18.75" x14ac:dyDescent="0.25">
      <c r="A2" s="467" t="s">
        <v>2357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2356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0" t="s">
        <v>315</v>
      </c>
      <c r="B5" s="170" t="s">
        <v>314</v>
      </c>
      <c r="C5" s="170" t="s">
        <v>313</v>
      </c>
      <c r="D5" s="170" t="s">
        <v>333</v>
      </c>
      <c r="E5" s="170" t="s">
        <v>277</v>
      </c>
      <c r="F5" s="172">
        <v>44673.446527777996</v>
      </c>
      <c r="G5" s="172">
        <v>44957.708333333001</v>
      </c>
      <c r="H5" s="170" t="s">
        <v>312</v>
      </c>
      <c r="I5" s="170" t="s">
        <v>18</v>
      </c>
      <c r="J5" s="170" t="s">
        <v>17</v>
      </c>
    </row>
    <row r="6" spans="1:10" ht="45" x14ac:dyDescent="0.25">
      <c r="A6" s="169" t="s">
        <v>355</v>
      </c>
      <c r="B6" s="169" t="s">
        <v>354</v>
      </c>
      <c r="C6" s="169" t="s">
        <v>313</v>
      </c>
      <c r="D6" s="169" t="s">
        <v>333</v>
      </c>
      <c r="E6" s="169" t="s">
        <v>353</v>
      </c>
      <c r="F6" s="171">
        <v>44693.600694444001</v>
      </c>
      <c r="G6" s="171">
        <v>44957.708333333001</v>
      </c>
      <c r="H6" s="169" t="s">
        <v>312</v>
      </c>
      <c r="I6" s="169" t="s">
        <v>18</v>
      </c>
      <c r="J6" s="169" t="s">
        <v>38</v>
      </c>
    </row>
    <row r="7" spans="1:10" ht="45" x14ac:dyDescent="0.25">
      <c r="A7" s="170" t="s">
        <v>532</v>
      </c>
      <c r="B7" s="170" t="s">
        <v>533</v>
      </c>
      <c r="C7" s="170" t="s">
        <v>513</v>
      </c>
      <c r="D7" s="170" t="s">
        <v>333</v>
      </c>
      <c r="E7" s="170" t="s">
        <v>277</v>
      </c>
      <c r="F7" s="172">
        <v>44852.484027778002</v>
      </c>
      <c r="G7" s="172">
        <v>45280.442361111003</v>
      </c>
      <c r="H7" s="170" t="s">
        <v>23</v>
      </c>
      <c r="I7" s="170" t="s">
        <v>18</v>
      </c>
      <c r="J7" s="170" t="s">
        <v>260</v>
      </c>
    </row>
    <row r="8" spans="1:10" ht="45" x14ac:dyDescent="0.25">
      <c r="A8" s="169" t="s">
        <v>602</v>
      </c>
      <c r="B8" s="169" t="s">
        <v>604</v>
      </c>
      <c r="C8" s="169" t="s">
        <v>375</v>
      </c>
      <c r="D8" s="169" t="s">
        <v>333</v>
      </c>
      <c r="E8" s="169" t="s">
        <v>277</v>
      </c>
      <c r="F8" s="171">
        <v>44861.668055556001</v>
      </c>
      <c r="G8" s="171">
        <v>45292.626388889003</v>
      </c>
      <c r="H8" s="169" t="s">
        <v>23</v>
      </c>
      <c r="I8" s="169" t="s">
        <v>18</v>
      </c>
      <c r="J8" s="169" t="s">
        <v>260</v>
      </c>
    </row>
    <row r="9" spans="1:10" ht="45" x14ac:dyDescent="0.25">
      <c r="A9" s="170" t="s">
        <v>742</v>
      </c>
      <c r="B9" s="170" t="s">
        <v>740</v>
      </c>
      <c r="C9" s="170" t="s">
        <v>379</v>
      </c>
      <c r="D9" s="170" t="s">
        <v>333</v>
      </c>
      <c r="E9" s="170" t="s">
        <v>277</v>
      </c>
      <c r="F9" s="172">
        <v>44873.412499999999</v>
      </c>
      <c r="G9" s="172">
        <v>45302.370833333</v>
      </c>
      <c r="H9" s="170" t="s">
        <v>23</v>
      </c>
      <c r="I9" s="170" t="s">
        <v>18</v>
      </c>
      <c r="J9" s="170" t="s">
        <v>260</v>
      </c>
    </row>
    <row r="10" spans="1:10" ht="45" x14ac:dyDescent="0.25">
      <c r="A10" s="169" t="s">
        <v>1839</v>
      </c>
      <c r="B10" s="169" t="s">
        <v>1841</v>
      </c>
      <c r="C10" s="169" t="s">
        <v>273</v>
      </c>
      <c r="D10" s="169" t="s">
        <v>333</v>
      </c>
      <c r="E10" s="169" t="s">
        <v>277</v>
      </c>
      <c r="F10" s="171">
        <v>44895.352777777996</v>
      </c>
      <c r="G10" s="171">
        <v>45324.644444443999</v>
      </c>
      <c r="H10" s="169" t="s">
        <v>23</v>
      </c>
      <c r="I10" s="169" t="s">
        <v>18</v>
      </c>
      <c r="J10" s="169" t="s">
        <v>260</v>
      </c>
    </row>
    <row r="11" spans="1:10" ht="45" x14ac:dyDescent="0.25">
      <c r="A11" s="170" t="s">
        <v>1919</v>
      </c>
      <c r="B11" s="170" t="s">
        <v>1921</v>
      </c>
      <c r="C11" s="170" t="s">
        <v>375</v>
      </c>
      <c r="D11" s="170" t="s">
        <v>333</v>
      </c>
      <c r="E11" s="170" t="s">
        <v>277</v>
      </c>
      <c r="F11" s="172">
        <v>44896.543055556001</v>
      </c>
      <c r="G11" s="172">
        <v>45328.543055556001</v>
      </c>
      <c r="H11" s="170" t="s">
        <v>23</v>
      </c>
      <c r="I11" s="170" t="s">
        <v>18</v>
      </c>
      <c r="J11" s="170" t="s">
        <v>260</v>
      </c>
    </row>
    <row r="12" spans="1:10" ht="45" x14ac:dyDescent="0.25">
      <c r="A12" s="169" t="s">
        <v>2017</v>
      </c>
      <c r="B12" s="169" t="s">
        <v>2018</v>
      </c>
      <c r="C12" s="169" t="s">
        <v>375</v>
      </c>
      <c r="D12" s="169" t="s">
        <v>333</v>
      </c>
      <c r="E12" s="169" t="s">
        <v>277</v>
      </c>
      <c r="F12" s="171">
        <v>44897.326388889</v>
      </c>
      <c r="G12" s="171">
        <v>45328.625</v>
      </c>
      <c r="H12" s="169" t="s">
        <v>23</v>
      </c>
      <c r="I12" s="169" t="s">
        <v>18</v>
      </c>
      <c r="J12" s="169" t="s">
        <v>260</v>
      </c>
    </row>
    <row r="13" spans="1:10" ht="45" x14ac:dyDescent="0.25">
      <c r="A13" s="170" t="s">
        <v>2013</v>
      </c>
      <c r="B13" s="170" t="s">
        <v>2019</v>
      </c>
      <c r="C13" s="170" t="s">
        <v>375</v>
      </c>
      <c r="D13" s="170" t="s">
        <v>333</v>
      </c>
      <c r="E13" s="170" t="s">
        <v>277</v>
      </c>
      <c r="F13" s="172">
        <v>44897.342361110997</v>
      </c>
      <c r="G13" s="172">
        <v>45328.634027777996</v>
      </c>
      <c r="H13" s="170" t="s">
        <v>23</v>
      </c>
      <c r="I13" s="170" t="s">
        <v>18</v>
      </c>
      <c r="J13" s="170" t="s">
        <v>260</v>
      </c>
    </row>
    <row r="14" spans="1:10" ht="45" x14ac:dyDescent="0.25">
      <c r="A14" s="169" t="s">
        <v>2009</v>
      </c>
      <c r="B14" s="169" t="s">
        <v>2020</v>
      </c>
      <c r="C14" s="169" t="s">
        <v>1000</v>
      </c>
      <c r="D14" s="169" t="s">
        <v>333</v>
      </c>
      <c r="E14" s="169" t="s">
        <v>277</v>
      </c>
      <c r="F14" s="171">
        <v>44897.343055555997</v>
      </c>
      <c r="G14" s="171">
        <v>45328.634722221999</v>
      </c>
      <c r="H14" s="169" t="s">
        <v>23</v>
      </c>
      <c r="I14" s="169" t="s">
        <v>18</v>
      </c>
      <c r="J14" s="169" t="s">
        <v>260</v>
      </c>
    </row>
    <row r="15" spans="1:10" ht="45" x14ac:dyDescent="0.25">
      <c r="A15" s="170" t="s">
        <v>2033</v>
      </c>
      <c r="B15" s="170" t="s">
        <v>2059</v>
      </c>
      <c r="C15" s="170" t="s">
        <v>343</v>
      </c>
      <c r="D15" s="170" t="s">
        <v>333</v>
      </c>
      <c r="E15" s="170" t="s">
        <v>277</v>
      </c>
      <c r="F15" s="172">
        <v>44897.389583333003</v>
      </c>
      <c r="G15" s="172">
        <v>45329.347916667</v>
      </c>
      <c r="H15" s="170" t="s">
        <v>23</v>
      </c>
      <c r="I15" s="170" t="s">
        <v>18</v>
      </c>
      <c r="J15" s="170" t="s">
        <v>260</v>
      </c>
    </row>
    <row r="16" spans="1:10" ht="45" x14ac:dyDescent="0.25">
      <c r="A16" s="169" t="s">
        <v>2028</v>
      </c>
      <c r="B16" s="169" t="s">
        <v>2030</v>
      </c>
      <c r="C16" s="169" t="s">
        <v>375</v>
      </c>
      <c r="D16" s="169" t="s">
        <v>333</v>
      </c>
      <c r="E16" s="169" t="s">
        <v>277</v>
      </c>
      <c r="F16" s="171">
        <v>44897.395138888998</v>
      </c>
      <c r="G16" s="171">
        <v>45329.353472221999</v>
      </c>
      <c r="H16" s="169" t="s">
        <v>23</v>
      </c>
      <c r="I16" s="169" t="s">
        <v>18</v>
      </c>
      <c r="J16" s="169" t="s">
        <v>260</v>
      </c>
    </row>
    <row r="17" spans="1:10" ht="45" x14ac:dyDescent="0.25">
      <c r="A17" s="170" t="s">
        <v>2040</v>
      </c>
      <c r="B17" s="170" t="s">
        <v>2048</v>
      </c>
      <c r="C17" s="170" t="s">
        <v>496</v>
      </c>
      <c r="D17" s="170" t="s">
        <v>333</v>
      </c>
      <c r="E17" s="170" t="s">
        <v>277</v>
      </c>
      <c r="F17" s="172">
        <v>44897.420138889</v>
      </c>
      <c r="G17" s="172">
        <v>45329.378472222001</v>
      </c>
      <c r="H17" s="170" t="s">
        <v>23</v>
      </c>
      <c r="I17" s="170" t="s">
        <v>18</v>
      </c>
      <c r="J17" s="170" t="s">
        <v>260</v>
      </c>
    </row>
    <row r="18" spans="1:10" ht="45" x14ac:dyDescent="0.25">
      <c r="A18" s="169" t="s">
        <v>2055</v>
      </c>
      <c r="B18" s="169" t="s">
        <v>2057</v>
      </c>
      <c r="C18" s="169" t="s">
        <v>375</v>
      </c>
      <c r="D18" s="169" t="s">
        <v>333</v>
      </c>
      <c r="E18" s="169" t="s">
        <v>277</v>
      </c>
      <c r="F18" s="171">
        <v>44897.420833333003</v>
      </c>
      <c r="G18" s="171">
        <v>45329.379166667</v>
      </c>
      <c r="H18" s="169" t="s">
        <v>23</v>
      </c>
      <c r="I18" s="169" t="s">
        <v>18</v>
      </c>
      <c r="J18" s="169" t="s">
        <v>255</v>
      </c>
    </row>
    <row r="19" spans="1:10" ht="45" x14ac:dyDescent="0.25">
      <c r="A19" s="170" t="s">
        <v>2065</v>
      </c>
      <c r="B19" s="170" t="s">
        <v>1980</v>
      </c>
      <c r="C19" s="170" t="s">
        <v>313</v>
      </c>
      <c r="D19" s="170" t="s">
        <v>333</v>
      </c>
      <c r="E19" s="170" t="s">
        <v>277</v>
      </c>
      <c r="F19" s="172">
        <v>44897.600694444001</v>
      </c>
      <c r="G19" s="172">
        <v>45329.559027777999</v>
      </c>
      <c r="H19" s="170" t="s">
        <v>23</v>
      </c>
      <c r="I19" s="170" t="s">
        <v>18</v>
      </c>
      <c r="J19" s="170" t="s">
        <v>260</v>
      </c>
    </row>
    <row r="20" spans="1:10" ht="45" x14ac:dyDescent="0.25">
      <c r="A20" s="169" t="s">
        <v>2099</v>
      </c>
      <c r="B20" s="169" t="s">
        <v>2119</v>
      </c>
      <c r="C20" s="169" t="s">
        <v>375</v>
      </c>
      <c r="D20" s="169" t="s">
        <v>333</v>
      </c>
      <c r="E20" s="169" t="s">
        <v>277</v>
      </c>
      <c r="F20" s="171">
        <v>44900.336805555999</v>
      </c>
      <c r="G20" s="171">
        <v>45329.628472222001</v>
      </c>
      <c r="H20" s="169" t="s">
        <v>23</v>
      </c>
      <c r="I20" s="169" t="s">
        <v>18</v>
      </c>
      <c r="J20" s="169" t="s">
        <v>260</v>
      </c>
    </row>
    <row r="21" spans="1:10" ht="45" x14ac:dyDescent="0.25">
      <c r="A21" s="170" t="s">
        <v>2117</v>
      </c>
      <c r="B21" s="170" t="s">
        <v>2110</v>
      </c>
      <c r="C21" s="170" t="s">
        <v>473</v>
      </c>
      <c r="D21" s="170" t="s">
        <v>333</v>
      </c>
      <c r="E21" s="170" t="s">
        <v>277</v>
      </c>
      <c r="F21" s="172">
        <v>44900.418055556001</v>
      </c>
      <c r="G21" s="172">
        <v>45330.376388889003</v>
      </c>
      <c r="H21" s="170" t="s">
        <v>23</v>
      </c>
      <c r="I21" s="170" t="s">
        <v>18</v>
      </c>
      <c r="J21" s="170" t="s">
        <v>260</v>
      </c>
    </row>
    <row r="22" spans="1:10" ht="45" x14ac:dyDescent="0.25">
      <c r="A22" s="169" t="s">
        <v>2181</v>
      </c>
      <c r="B22" s="169" t="s">
        <v>2182</v>
      </c>
      <c r="C22" s="169" t="s">
        <v>2193</v>
      </c>
      <c r="D22" s="169" t="s">
        <v>333</v>
      </c>
      <c r="E22" s="169" t="s">
        <v>277</v>
      </c>
      <c r="F22" s="171">
        <v>44900.654861110997</v>
      </c>
      <c r="G22" s="171">
        <v>45330.613194443999</v>
      </c>
      <c r="H22" s="169" t="s">
        <v>23</v>
      </c>
      <c r="I22" s="169" t="s">
        <v>18</v>
      </c>
      <c r="J22" s="169" t="s">
        <v>260</v>
      </c>
    </row>
    <row r="23" spans="1:10" ht="45" x14ac:dyDescent="0.25">
      <c r="A23" s="170" t="s">
        <v>2186</v>
      </c>
      <c r="B23" s="170" t="s">
        <v>2238</v>
      </c>
      <c r="C23" s="170" t="s">
        <v>375</v>
      </c>
      <c r="D23" s="170" t="s">
        <v>333</v>
      </c>
      <c r="E23" s="170" t="s">
        <v>277</v>
      </c>
      <c r="F23" s="172">
        <v>44900.702083333003</v>
      </c>
      <c r="G23" s="172">
        <v>45330.660416667</v>
      </c>
      <c r="H23" s="170" t="s">
        <v>23</v>
      </c>
      <c r="I23" s="170" t="s">
        <v>18</v>
      </c>
      <c r="J23" s="170" t="s">
        <v>255</v>
      </c>
    </row>
    <row r="24" spans="1:10" ht="45" x14ac:dyDescent="0.25">
      <c r="A24" s="169" t="s">
        <v>2219</v>
      </c>
      <c r="B24" s="169" t="s">
        <v>2220</v>
      </c>
      <c r="C24" s="169" t="s">
        <v>912</v>
      </c>
      <c r="D24" s="169" t="s">
        <v>333</v>
      </c>
      <c r="E24" s="169" t="s">
        <v>277</v>
      </c>
      <c r="F24" s="171">
        <v>44901.331944443999</v>
      </c>
      <c r="G24" s="171">
        <v>45330.625</v>
      </c>
      <c r="H24" s="169" t="s">
        <v>23</v>
      </c>
      <c r="I24" s="169" t="s">
        <v>18</v>
      </c>
      <c r="J24" s="169" t="s">
        <v>255</v>
      </c>
    </row>
    <row r="25" spans="1:10" ht="45" x14ac:dyDescent="0.25">
      <c r="A25" s="170" t="s">
        <v>2265</v>
      </c>
      <c r="B25" s="170" t="s">
        <v>2266</v>
      </c>
      <c r="C25" s="170" t="s">
        <v>2352</v>
      </c>
      <c r="D25" s="170" t="s">
        <v>333</v>
      </c>
      <c r="E25" s="170" t="s">
        <v>277</v>
      </c>
      <c r="F25" s="172">
        <v>44902.350694444001</v>
      </c>
      <c r="G25" s="172">
        <v>45331.643055556</v>
      </c>
      <c r="H25" s="170" t="s">
        <v>23</v>
      </c>
      <c r="I25" s="170" t="s">
        <v>18</v>
      </c>
      <c r="J25" s="170" t="s">
        <v>255</v>
      </c>
    </row>
    <row r="26" spans="1:10" ht="45" x14ac:dyDescent="0.25">
      <c r="A26" s="169" t="s">
        <v>2288</v>
      </c>
      <c r="B26" s="169" t="s">
        <v>2354</v>
      </c>
      <c r="C26" s="169" t="s">
        <v>2353</v>
      </c>
      <c r="D26" s="169" t="s">
        <v>333</v>
      </c>
      <c r="E26" s="169" t="s">
        <v>361</v>
      </c>
      <c r="F26" s="171">
        <v>44902.549305556</v>
      </c>
      <c r="G26" s="171">
        <v>45334.549305556</v>
      </c>
      <c r="H26" s="169" t="s">
        <v>23</v>
      </c>
      <c r="I26" s="169" t="s">
        <v>18</v>
      </c>
      <c r="J26" s="169" t="s">
        <v>255</v>
      </c>
    </row>
    <row r="27" spans="1:10" ht="45" x14ac:dyDescent="0.25">
      <c r="A27" s="170" t="s">
        <v>2273</v>
      </c>
      <c r="B27" s="170" t="s">
        <v>2275</v>
      </c>
      <c r="C27" s="170" t="s">
        <v>273</v>
      </c>
      <c r="D27" s="170" t="s">
        <v>333</v>
      </c>
      <c r="E27" s="170" t="s">
        <v>277</v>
      </c>
      <c r="F27" s="172">
        <v>44902.580555556</v>
      </c>
      <c r="G27" s="172">
        <v>45334.580555556</v>
      </c>
      <c r="H27" s="170" t="s">
        <v>23</v>
      </c>
      <c r="I27" s="170" t="s">
        <v>18</v>
      </c>
      <c r="J27" s="170" t="s">
        <v>255</v>
      </c>
    </row>
    <row r="28" spans="1:10" ht="45" x14ac:dyDescent="0.25">
      <c r="A28" s="169" t="s">
        <v>2283</v>
      </c>
      <c r="B28" s="169" t="s">
        <v>2284</v>
      </c>
      <c r="C28" s="169" t="s">
        <v>2355</v>
      </c>
      <c r="D28" s="169" t="s">
        <v>333</v>
      </c>
      <c r="E28" s="169" t="s">
        <v>361</v>
      </c>
      <c r="F28" s="171">
        <v>44902.604166666999</v>
      </c>
      <c r="G28" s="171">
        <v>45334.5625</v>
      </c>
      <c r="H28" s="169" t="s">
        <v>23</v>
      </c>
      <c r="I28" s="169" t="s">
        <v>18</v>
      </c>
      <c r="J28" s="169" t="s">
        <v>255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580C-2EF3-4D9F-9614-3055C840C8F3}">
  <dimension ref="B2:CB189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5" width="2.85546875" style="48"/>
    <col min="6" max="6" width="2.85546875" style="48" customWidth="1"/>
    <col min="7" max="19" width="2.85546875" style="48"/>
    <col min="20" max="20" width="2.85546875" style="48" customWidth="1"/>
    <col min="21" max="16384" width="2.85546875" style="48"/>
  </cols>
  <sheetData>
    <row r="2" spans="2:4" x14ac:dyDescent="0.25">
      <c r="B2" s="52" t="s">
        <v>2203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2360</v>
      </c>
    </row>
    <row r="56" spans="2:4" x14ac:dyDescent="0.25">
      <c r="D56" s="60" t="s">
        <v>305</v>
      </c>
    </row>
    <row r="57" spans="2:4" x14ac:dyDescent="0.25">
      <c r="D57" s="56" t="s">
        <v>2359</v>
      </c>
    </row>
    <row r="59" spans="2:4" x14ac:dyDescent="0.25">
      <c r="D59" s="48" t="s">
        <v>2359</v>
      </c>
    </row>
    <row r="92" spans="4:4" x14ac:dyDescent="0.25">
      <c r="D92" s="48" t="s">
        <v>2361</v>
      </c>
    </row>
    <row r="115" spans="39:47" x14ac:dyDescent="0.25">
      <c r="AM115" s="59" t="s">
        <v>2380</v>
      </c>
      <c r="AU115" s="48" t="s">
        <v>2383</v>
      </c>
    </row>
    <row r="116" spans="39:47" x14ac:dyDescent="0.25">
      <c r="AM116" s="48" t="s">
        <v>2381</v>
      </c>
      <c r="AU116" s="48" t="s">
        <v>2382</v>
      </c>
    </row>
    <row r="117" spans="39:47" x14ac:dyDescent="0.25">
      <c r="AM117" s="48" t="s">
        <v>2384</v>
      </c>
      <c r="AU117" s="48" t="s">
        <v>2385</v>
      </c>
    </row>
    <row r="163" spans="4:4" x14ac:dyDescent="0.25">
      <c r="D163" s="52" t="s">
        <v>2203</v>
      </c>
    </row>
    <row r="165" spans="4:4" x14ac:dyDescent="0.25">
      <c r="D165" s="48" t="s">
        <v>2361</v>
      </c>
    </row>
    <row r="189" spans="2:4" x14ac:dyDescent="0.25">
      <c r="B189" s="51">
        <v>0</v>
      </c>
      <c r="D189" s="52" t="s">
        <v>2392</v>
      </c>
    </row>
    <row r="190" spans="2:4" x14ac:dyDescent="0.25">
      <c r="D190" s="60" t="s">
        <v>304</v>
      </c>
    </row>
    <row r="191" spans="2:4" x14ac:dyDescent="0.25">
      <c r="D191" s="56" t="s">
        <v>654</v>
      </c>
    </row>
    <row r="192" spans="2:4" x14ac:dyDescent="0.25">
      <c r="D192" s="71" t="s">
        <v>2360</v>
      </c>
    </row>
    <row r="194" spans="4:4" x14ac:dyDescent="0.25">
      <c r="D194" s="48" t="s">
        <v>2363</v>
      </c>
    </row>
    <row r="238" spans="2:4" x14ac:dyDescent="0.25">
      <c r="B238" s="51">
        <v>0</v>
      </c>
      <c r="D238" s="52" t="s">
        <v>2370</v>
      </c>
    </row>
    <row r="239" spans="2:4" x14ac:dyDescent="0.25">
      <c r="D239" s="60" t="s">
        <v>304</v>
      </c>
    </row>
    <row r="240" spans="2:4" x14ac:dyDescent="0.25">
      <c r="D240" s="56" t="s">
        <v>35</v>
      </c>
    </row>
    <row r="295" spans="2:4" x14ac:dyDescent="0.25">
      <c r="B295" s="51">
        <v>0</v>
      </c>
      <c r="D295" s="52" t="s">
        <v>2125</v>
      </c>
    </row>
    <row r="296" spans="2:4" x14ac:dyDescent="0.25">
      <c r="D296" s="60" t="s">
        <v>305</v>
      </c>
    </row>
    <row r="297" spans="2:4" x14ac:dyDescent="0.25">
      <c r="D297" s="56" t="s">
        <v>2366</v>
      </c>
    </row>
    <row r="299" spans="2:4" x14ac:dyDescent="0.25">
      <c r="D299" s="48" t="s">
        <v>2366</v>
      </c>
    </row>
    <row r="332" spans="4:13" x14ac:dyDescent="0.25">
      <c r="D332" s="48" t="s">
        <v>310</v>
      </c>
      <c r="M332" s="48" t="s">
        <v>384</v>
      </c>
    </row>
    <row r="333" spans="4:13" x14ac:dyDescent="0.25">
      <c r="D333" s="52" t="s">
        <v>705</v>
      </c>
      <c r="M333" s="52" t="s">
        <v>2129</v>
      </c>
    </row>
    <row r="334" spans="4:13" x14ac:dyDescent="0.25">
      <c r="D334" s="52" t="s">
        <v>706</v>
      </c>
      <c r="M334" s="52" t="s">
        <v>2130</v>
      </c>
    </row>
    <row r="336" spans="4:13" x14ac:dyDescent="0.25">
      <c r="D336" s="48" t="s">
        <v>2367</v>
      </c>
    </row>
    <row r="350" spans="4:4" x14ac:dyDescent="0.25">
      <c r="D350" s="52" t="s">
        <v>2203</v>
      </c>
    </row>
    <row r="352" spans="4:4" x14ac:dyDescent="0.25">
      <c r="D352" s="48" t="s">
        <v>2367</v>
      </c>
    </row>
    <row r="396" spans="4:26" x14ac:dyDescent="0.25">
      <c r="D396" s="57" t="s">
        <v>34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4:26" x14ac:dyDescent="0.25">
      <c r="D397" s="57" t="s">
        <v>2403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4:26" x14ac:dyDescent="0.25">
      <c r="D398" s="57" t="s">
        <v>637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4:26" x14ac:dyDescent="0.25">
      <c r="D399" s="57" t="s">
        <v>2401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4:26" x14ac:dyDescent="0.25">
      <c r="D400" s="57" t="s">
        <v>2402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4:55" x14ac:dyDescent="0.25">
      <c r="D401" s="57" t="s">
        <v>259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3" spans="4:55" x14ac:dyDescent="0.25">
      <c r="D403" s="58" t="s">
        <v>641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D403" s="58" t="s">
        <v>638</v>
      </c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</row>
    <row r="404" spans="4:55" x14ac:dyDescent="0.25">
      <c r="D404" s="57" t="s">
        <v>2406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D404" s="57" t="s">
        <v>370</v>
      </c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4:55" x14ac:dyDescent="0.25">
      <c r="D405" s="57" t="s">
        <v>506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D405" s="175" t="s">
        <v>507</v>
      </c>
      <c r="AE405" s="176"/>
      <c r="AF405" s="176"/>
      <c r="AG405" s="176"/>
      <c r="AH405" s="176"/>
      <c r="AI405" s="176"/>
      <c r="AJ405" s="176"/>
      <c r="AK405" s="176"/>
      <c r="AL405" s="176"/>
      <c r="AM405" s="176"/>
      <c r="AN405" s="176"/>
      <c r="AO405" s="176"/>
      <c r="AP405" s="176"/>
      <c r="AQ405" s="176"/>
      <c r="AR405" s="176"/>
      <c r="AS405" s="176"/>
      <c r="AT405" s="176"/>
      <c r="AU405" s="176"/>
      <c r="AV405" s="176"/>
      <c r="AW405" s="176"/>
      <c r="AX405" s="176"/>
      <c r="AY405" s="176"/>
      <c r="AZ405" s="176"/>
      <c r="BA405" s="176"/>
      <c r="BB405" s="176"/>
      <c r="BC405" s="176"/>
    </row>
    <row r="406" spans="4:55" x14ac:dyDescent="0.25">
      <c r="D406" s="175" t="s">
        <v>467</v>
      </c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D406" s="173" t="s">
        <v>508</v>
      </c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  <c r="AS406" s="174"/>
      <c r="AT406" s="174"/>
      <c r="AU406" s="174"/>
      <c r="AV406" s="174"/>
      <c r="AW406" s="174"/>
      <c r="AX406" s="174"/>
      <c r="AY406" s="174"/>
      <c r="AZ406" s="174"/>
      <c r="BA406" s="174"/>
      <c r="BB406" s="174"/>
      <c r="BC406" s="174"/>
    </row>
    <row r="407" spans="4:55" x14ac:dyDescent="0.25">
      <c r="D407" s="173" t="s">
        <v>468</v>
      </c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  <c r="AA407" s="174"/>
      <c r="AB407" s="174"/>
      <c r="AD407" s="173" t="s">
        <v>509</v>
      </c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  <c r="AS407" s="174"/>
      <c r="AT407" s="174"/>
      <c r="AU407" s="174"/>
      <c r="AV407" s="174"/>
      <c r="AW407" s="174"/>
      <c r="AX407" s="174"/>
      <c r="AY407" s="174"/>
      <c r="AZ407" s="174"/>
      <c r="BA407" s="174"/>
      <c r="BB407" s="174"/>
      <c r="BC407" s="174"/>
    </row>
    <row r="408" spans="4:55" x14ac:dyDescent="0.25">
      <c r="D408" s="173" t="s">
        <v>469</v>
      </c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D408" s="175" t="s">
        <v>2414</v>
      </c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176"/>
      <c r="AU408" s="176"/>
      <c r="AV408" s="176"/>
      <c r="AW408" s="176"/>
      <c r="AX408" s="176"/>
      <c r="AY408" s="176"/>
      <c r="AZ408" s="176"/>
      <c r="BA408" s="176"/>
      <c r="BB408" s="176"/>
      <c r="BC408" s="176"/>
    </row>
    <row r="409" spans="4:55" x14ac:dyDescent="0.25">
      <c r="D409" s="175" t="s">
        <v>2411</v>
      </c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D409" s="57" t="s">
        <v>2417</v>
      </c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4:55" x14ac:dyDescent="0.25">
      <c r="D410" s="57" t="s">
        <v>2412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D410" s="57" t="s">
        <v>2415</v>
      </c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4:55" x14ac:dyDescent="0.25">
      <c r="D411" s="57" t="s">
        <v>2413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D411" s="57" t="s">
        <v>2416</v>
      </c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4:55" x14ac:dyDescent="0.25">
      <c r="D412" s="57" t="s">
        <v>2465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D412" s="57" t="s">
        <v>1595</v>
      </c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4:55" x14ac:dyDescent="0.25">
      <c r="D413" s="57" t="s">
        <v>2466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D413" s="57" t="s">
        <v>2468</v>
      </c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4:55" x14ac:dyDescent="0.25">
      <c r="D414" s="57" t="s">
        <v>457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D414" s="57" t="s">
        <v>280</v>
      </c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4:55" x14ac:dyDescent="0.25">
      <c r="D415" s="57" t="s">
        <v>2467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D415" s="57" t="s">
        <v>2469</v>
      </c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4:55" x14ac:dyDescent="0.25">
      <c r="D416" s="57" t="s">
        <v>2407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D416" s="57" t="s">
        <v>371</v>
      </c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4:55" x14ac:dyDescent="0.25">
      <c r="D417" s="57" t="s">
        <v>2408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D417" s="57" t="s">
        <v>2470</v>
      </c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4:55" x14ac:dyDescent="0.25">
      <c r="D418" s="57" t="s">
        <v>2409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D418" s="57" t="s">
        <v>378</v>
      </c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4:55" x14ac:dyDescent="0.25">
      <c r="D419" s="57" t="s">
        <v>2074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D419" s="57" t="s">
        <v>258</v>
      </c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4:55" x14ac:dyDescent="0.25">
      <c r="D420" s="57" t="s">
        <v>2404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D420" s="57" t="s">
        <v>2404</v>
      </c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4:55" x14ac:dyDescent="0.25">
      <c r="D421" s="57" t="s">
        <v>2405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D421" s="57" t="s">
        <v>2405</v>
      </c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4:55" x14ac:dyDescent="0.25">
      <c r="D422" s="57" t="s">
        <v>279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D422" s="57" t="s">
        <v>279</v>
      </c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4:55" x14ac:dyDescent="0.25">
      <c r="D423" s="57" t="s">
        <v>2410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D423" s="57" t="s">
        <v>707</v>
      </c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5" spans="4:55" x14ac:dyDescent="0.25">
      <c r="D425" s="57" t="s">
        <v>34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T425" s="52" t="s">
        <v>791</v>
      </c>
      <c r="U425" s="52" t="s">
        <v>2418</v>
      </c>
      <c r="V425" s="52" t="s">
        <v>2419</v>
      </c>
      <c r="W425" s="52" t="s">
        <v>2420</v>
      </c>
      <c r="X425" s="52" t="s">
        <v>2421</v>
      </c>
      <c r="Y425" s="52" t="s">
        <v>2422</v>
      </c>
      <c r="Z425" s="52" t="s">
        <v>2423</v>
      </c>
      <c r="AA425" s="52" t="s">
        <v>2424</v>
      </c>
      <c r="AB425" s="52" t="s">
        <v>2425</v>
      </c>
      <c r="AC425" s="52" t="s">
        <v>2426</v>
      </c>
      <c r="AD425" s="52" t="s">
        <v>2427</v>
      </c>
      <c r="AE425" s="52" t="s">
        <v>2428</v>
      </c>
      <c r="AF425" s="52" t="s">
        <v>2429</v>
      </c>
      <c r="AG425" s="52" t="s">
        <v>2430</v>
      </c>
      <c r="AH425" s="52" t="s">
        <v>2431</v>
      </c>
      <c r="AI425" s="52" t="s">
        <v>2432</v>
      </c>
      <c r="AJ425" s="52" t="s">
        <v>2433</v>
      </c>
      <c r="AK425" s="52" t="s">
        <v>2434</v>
      </c>
      <c r="AL425" s="52" t="s">
        <v>2435</v>
      </c>
      <c r="AM425" s="52" t="s">
        <v>2436</v>
      </c>
      <c r="AN425" s="52" t="s">
        <v>2437</v>
      </c>
      <c r="AO425" s="52" t="s">
        <v>2438</v>
      </c>
      <c r="AP425" s="52" t="s">
        <v>2439</v>
      </c>
      <c r="AQ425" s="52" t="s">
        <v>2440</v>
      </c>
      <c r="AR425" s="52" t="s">
        <v>2441</v>
      </c>
      <c r="AS425" s="52" t="s">
        <v>2442</v>
      </c>
      <c r="AT425" s="52" t="s">
        <v>2443</v>
      </c>
      <c r="AU425" s="52" t="s">
        <v>2444</v>
      </c>
      <c r="AV425" s="52" t="s">
        <v>2445</v>
      </c>
      <c r="AW425" s="52" t="s">
        <v>1118</v>
      </c>
      <c r="AX425" s="52" t="s">
        <v>2446</v>
      </c>
      <c r="AY425" s="52" t="s">
        <v>2447</v>
      </c>
      <c r="AZ425" s="52" t="s">
        <v>2448</v>
      </c>
      <c r="BA425" s="52" t="s">
        <v>2449</v>
      </c>
    </row>
    <row r="426" spans="4:55" x14ac:dyDescent="0.25">
      <c r="D426" s="57" t="s">
        <v>2375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T426" s="48">
        <v>392941</v>
      </c>
      <c r="U426" s="48">
        <v>5605</v>
      </c>
      <c r="V426" s="178">
        <v>44896</v>
      </c>
      <c r="W426" s="48">
        <v>652159308</v>
      </c>
      <c r="X426" s="48">
        <v>652159308</v>
      </c>
      <c r="Y426" s="48">
        <v>652159308</v>
      </c>
      <c r="Z426" s="48">
        <v>0</v>
      </c>
      <c r="AA426" s="48" t="s">
        <v>2450</v>
      </c>
      <c r="AB426" s="48" t="s">
        <v>2450</v>
      </c>
      <c r="AC426" s="48" t="s">
        <v>2450</v>
      </c>
      <c r="AD426" s="48" t="s">
        <v>2450</v>
      </c>
      <c r="AE426" s="48" t="s">
        <v>2450</v>
      </c>
      <c r="AF426" s="48" t="s">
        <v>2450</v>
      </c>
      <c r="AG426" s="48" t="s">
        <v>2450</v>
      </c>
      <c r="AH426" s="48" t="s">
        <v>2450</v>
      </c>
      <c r="AI426" s="48">
        <v>0</v>
      </c>
      <c r="AJ426" s="48" t="s">
        <v>2450</v>
      </c>
      <c r="AK426" s="48" t="s">
        <v>2450</v>
      </c>
      <c r="AL426" s="48">
        <v>0</v>
      </c>
      <c r="AM426" s="48" t="s">
        <v>2450</v>
      </c>
      <c r="AN426" s="48">
        <v>0</v>
      </c>
      <c r="AO426" s="48" t="s">
        <v>2450</v>
      </c>
      <c r="AP426" s="48" t="s">
        <v>2450</v>
      </c>
      <c r="AQ426" s="48" t="s">
        <v>2450</v>
      </c>
      <c r="AR426" s="178">
        <v>44866</v>
      </c>
      <c r="AS426" s="178">
        <v>44896</v>
      </c>
      <c r="AT426" s="48" t="s">
        <v>2451</v>
      </c>
      <c r="AU426" s="177">
        <v>44873.838486458335</v>
      </c>
      <c r="AV426" s="48" t="s">
        <v>2452</v>
      </c>
      <c r="AW426" s="48" t="s">
        <v>2450</v>
      </c>
      <c r="AX426" s="48" t="s">
        <v>2450</v>
      </c>
      <c r="AY426" s="48" t="s">
        <v>2450</v>
      </c>
      <c r="AZ426" s="48" t="s">
        <v>2450</v>
      </c>
      <c r="BA426" s="48" t="s">
        <v>2450</v>
      </c>
    </row>
    <row r="427" spans="4:55" x14ac:dyDescent="0.25">
      <c r="D427" s="57" t="s">
        <v>2376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T427" s="48">
        <v>392946</v>
      </c>
      <c r="U427" s="48">
        <v>5605</v>
      </c>
      <c r="V427" s="178">
        <v>45047</v>
      </c>
      <c r="W427" s="48">
        <v>652159308</v>
      </c>
      <c r="X427" s="48">
        <v>652159308</v>
      </c>
      <c r="Y427" s="48">
        <v>652159308</v>
      </c>
      <c r="Z427" s="48">
        <v>0</v>
      </c>
      <c r="AA427" s="48" t="s">
        <v>2450</v>
      </c>
      <c r="AB427" s="48" t="s">
        <v>2450</v>
      </c>
      <c r="AC427" s="48" t="s">
        <v>2450</v>
      </c>
      <c r="AD427" s="48" t="s">
        <v>2450</v>
      </c>
      <c r="AE427" s="48" t="s">
        <v>2450</v>
      </c>
      <c r="AF427" s="48" t="s">
        <v>2450</v>
      </c>
      <c r="AG427" s="48" t="s">
        <v>2450</v>
      </c>
      <c r="AH427" s="48" t="s">
        <v>2450</v>
      </c>
      <c r="AI427" s="48">
        <v>0</v>
      </c>
      <c r="AJ427" s="48" t="s">
        <v>2450</v>
      </c>
      <c r="AK427" s="48" t="s">
        <v>2450</v>
      </c>
      <c r="AL427" s="48">
        <v>0</v>
      </c>
      <c r="AM427" s="48" t="s">
        <v>2450</v>
      </c>
      <c r="AN427" s="48">
        <v>0</v>
      </c>
      <c r="AO427" s="48" t="s">
        <v>2450</v>
      </c>
      <c r="AP427" s="48" t="s">
        <v>2450</v>
      </c>
      <c r="AQ427" s="48" t="s">
        <v>2450</v>
      </c>
      <c r="AR427" s="178">
        <v>45017</v>
      </c>
      <c r="AS427" s="178">
        <v>45047</v>
      </c>
      <c r="AT427" s="48" t="s">
        <v>2453</v>
      </c>
      <c r="AU427" s="177">
        <v>44873.838486458335</v>
      </c>
      <c r="AV427" s="48" t="s">
        <v>2452</v>
      </c>
      <c r="AW427" s="48" t="s">
        <v>2450</v>
      </c>
      <c r="AX427" s="48" t="s">
        <v>2450</v>
      </c>
      <c r="AY427" s="48" t="s">
        <v>2450</v>
      </c>
      <c r="AZ427" s="48" t="s">
        <v>2450</v>
      </c>
      <c r="BA427" s="48" t="s">
        <v>2450</v>
      </c>
    </row>
    <row r="428" spans="4:55" x14ac:dyDescent="0.25">
      <c r="D428" s="57" t="s">
        <v>2377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T428" s="48">
        <v>392948</v>
      </c>
      <c r="U428" s="48">
        <v>5605</v>
      </c>
      <c r="V428" s="178">
        <v>45108</v>
      </c>
      <c r="W428" s="48">
        <v>652159308</v>
      </c>
      <c r="X428" s="48">
        <v>652159308</v>
      </c>
      <c r="Y428" s="48">
        <v>652159308</v>
      </c>
      <c r="Z428" s="48">
        <v>0</v>
      </c>
      <c r="AA428" s="48" t="s">
        <v>2450</v>
      </c>
      <c r="AB428" s="48" t="s">
        <v>2450</v>
      </c>
      <c r="AC428" s="48" t="s">
        <v>2450</v>
      </c>
      <c r="AD428" s="48" t="s">
        <v>2450</v>
      </c>
      <c r="AE428" s="48" t="s">
        <v>2450</v>
      </c>
      <c r="AF428" s="48" t="s">
        <v>2450</v>
      </c>
      <c r="AG428" s="48" t="s">
        <v>2450</v>
      </c>
      <c r="AH428" s="48" t="s">
        <v>2450</v>
      </c>
      <c r="AI428" s="48">
        <v>0</v>
      </c>
      <c r="AJ428" s="48" t="s">
        <v>2450</v>
      </c>
      <c r="AK428" s="48" t="s">
        <v>2450</v>
      </c>
      <c r="AL428" s="48">
        <v>0</v>
      </c>
      <c r="AM428" s="48" t="s">
        <v>2450</v>
      </c>
      <c r="AN428" s="48">
        <v>0</v>
      </c>
      <c r="AO428" s="48" t="s">
        <v>2450</v>
      </c>
      <c r="AP428" s="48" t="s">
        <v>2450</v>
      </c>
      <c r="AQ428" s="48" t="s">
        <v>2450</v>
      </c>
      <c r="AR428" s="178">
        <v>45078</v>
      </c>
      <c r="AS428" s="178">
        <v>45108</v>
      </c>
      <c r="AT428" s="48" t="s">
        <v>2454</v>
      </c>
      <c r="AU428" s="177">
        <v>44873.838486458335</v>
      </c>
      <c r="AV428" s="48" t="s">
        <v>2452</v>
      </c>
      <c r="AW428" s="48" t="s">
        <v>2450</v>
      </c>
      <c r="AX428" s="48" t="s">
        <v>2450</v>
      </c>
      <c r="AY428" s="48" t="s">
        <v>2450</v>
      </c>
      <c r="AZ428" s="48" t="s">
        <v>2450</v>
      </c>
      <c r="BA428" s="48" t="s">
        <v>2450</v>
      </c>
    </row>
    <row r="429" spans="4:55" x14ac:dyDescent="0.25">
      <c r="D429" s="57" t="s">
        <v>2378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T429" s="48">
        <v>392951</v>
      </c>
      <c r="U429" s="48">
        <v>5605</v>
      </c>
      <c r="V429" s="178">
        <v>45200</v>
      </c>
      <c r="W429" s="48">
        <v>652159308</v>
      </c>
      <c r="X429" s="48">
        <v>652159308</v>
      </c>
      <c r="Y429" s="48">
        <v>652159308</v>
      </c>
      <c r="Z429" s="48">
        <v>0</v>
      </c>
      <c r="AA429" s="48" t="s">
        <v>2450</v>
      </c>
      <c r="AB429" s="48" t="s">
        <v>2450</v>
      </c>
      <c r="AC429" s="48" t="s">
        <v>2450</v>
      </c>
      <c r="AD429" s="48" t="s">
        <v>2450</v>
      </c>
      <c r="AE429" s="48" t="s">
        <v>2450</v>
      </c>
      <c r="AF429" s="48" t="s">
        <v>2450</v>
      </c>
      <c r="AG429" s="48" t="s">
        <v>2450</v>
      </c>
      <c r="AH429" s="48" t="s">
        <v>2450</v>
      </c>
      <c r="AI429" s="48">
        <v>0</v>
      </c>
      <c r="AJ429" s="48" t="s">
        <v>2450</v>
      </c>
      <c r="AK429" s="48" t="s">
        <v>2450</v>
      </c>
      <c r="AL429" s="48">
        <v>0</v>
      </c>
      <c r="AM429" s="48" t="s">
        <v>2450</v>
      </c>
      <c r="AN429" s="48">
        <v>0</v>
      </c>
      <c r="AO429" s="48" t="s">
        <v>2450</v>
      </c>
      <c r="AP429" s="48" t="s">
        <v>2450</v>
      </c>
      <c r="AQ429" s="48" t="s">
        <v>2450</v>
      </c>
      <c r="AR429" s="178">
        <v>45170</v>
      </c>
      <c r="AS429" s="178">
        <v>45200</v>
      </c>
      <c r="AT429" s="48" t="s">
        <v>2455</v>
      </c>
      <c r="AU429" s="177">
        <v>44873.838486458335</v>
      </c>
      <c r="AV429" s="48" t="s">
        <v>2452</v>
      </c>
      <c r="AW429" s="48" t="s">
        <v>2450</v>
      </c>
      <c r="AX429" s="48" t="s">
        <v>2450</v>
      </c>
      <c r="AY429" s="48" t="s">
        <v>2450</v>
      </c>
      <c r="AZ429" s="48" t="s">
        <v>2450</v>
      </c>
      <c r="BA429" s="48" t="s">
        <v>2450</v>
      </c>
    </row>
    <row r="430" spans="4:55" x14ac:dyDescent="0.25">
      <c r="D430" s="57" t="s">
        <v>2379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4:55" x14ac:dyDescent="0.25">
      <c r="D431" s="38" t="s">
        <v>2399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4:55" x14ac:dyDescent="0.25">
      <c r="D432" s="57" t="s">
        <v>259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4" spans="4:53" x14ac:dyDescent="0.25">
      <c r="D434" s="57" t="s">
        <v>34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T434" s="52" t="s">
        <v>791</v>
      </c>
      <c r="U434" s="52" t="s">
        <v>2418</v>
      </c>
      <c r="V434" s="52" t="s">
        <v>2419</v>
      </c>
      <c r="W434" s="52" t="s">
        <v>2420</v>
      </c>
      <c r="X434" s="52" t="s">
        <v>2421</v>
      </c>
      <c r="Y434" s="52" t="s">
        <v>2422</v>
      </c>
      <c r="Z434" s="52" t="s">
        <v>2423</v>
      </c>
      <c r="AA434" s="52" t="s">
        <v>2424</v>
      </c>
      <c r="AB434" s="52" t="s">
        <v>2425</v>
      </c>
      <c r="AC434" s="52" t="s">
        <v>2426</v>
      </c>
      <c r="AD434" s="52" t="s">
        <v>2427</v>
      </c>
      <c r="AE434" s="52" t="s">
        <v>2428</v>
      </c>
      <c r="AF434" s="52" t="s">
        <v>2429</v>
      </c>
      <c r="AG434" s="52" t="s">
        <v>2430</v>
      </c>
      <c r="AH434" s="52" t="s">
        <v>2431</v>
      </c>
      <c r="AI434" s="52" t="s">
        <v>2432</v>
      </c>
      <c r="AJ434" s="52" t="s">
        <v>2433</v>
      </c>
      <c r="AK434" s="52" t="s">
        <v>2434</v>
      </c>
      <c r="AL434" s="52" t="s">
        <v>2435</v>
      </c>
      <c r="AM434" s="52" t="s">
        <v>2436</v>
      </c>
      <c r="AN434" s="52" t="s">
        <v>2437</v>
      </c>
      <c r="AO434" s="52" t="s">
        <v>2438</v>
      </c>
      <c r="AP434" s="52" t="s">
        <v>2439</v>
      </c>
      <c r="AQ434" s="52" t="s">
        <v>2440</v>
      </c>
      <c r="AR434" s="52" t="s">
        <v>2441</v>
      </c>
      <c r="AS434" s="52" t="s">
        <v>2442</v>
      </c>
      <c r="AT434" s="52" t="s">
        <v>2443</v>
      </c>
      <c r="AU434" s="52" t="s">
        <v>2444</v>
      </c>
      <c r="AV434" s="52" t="s">
        <v>2445</v>
      </c>
      <c r="AW434" s="52" t="s">
        <v>1118</v>
      </c>
      <c r="AX434" s="52" t="s">
        <v>2446</v>
      </c>
      <c r="AY434" s="52" t="s">
        <v>2447</v>
      </c>
      <c r="AZ434" s="52" t="s">
        <v>2448</v>
      </c>
      <c r="BA434" s="52" t="s">
        <v>2449</v>
      </c>
    </row>
    <row r="435" spans="4:53" x14ac:dyDescent="0.25">
      <c r="D435" s="57" t="s">
        <v>2375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T435" s="48">
        <v>392953</v>
      </c>
      <c r="U435" s="48">
        <v>5606</v>
      </c>
      <c r="V435" s="177">
        <v>44896</v>
      </c>
      <c r="W435" s="48">
        <v>283920000</v>
      </c>
      <c r="X435" s="48">
        <v>283920000</v>
      </c>
      <c r="Y435" s="48">
        <v>283920000</v>
      </c>
      <c r="Z435" s="48">
        <v>0</v>
      </c>
      <c r="AA435" s="48" t="s">
        <v>2450</v>
      </c>
      <c r="AB435" s="48" t="s">
        <v>2450</v>
      </c>
      <c r="AC435" s="48" t="s">
        <v>2450</v>
      </c>
      <c r="AD435" s="48" t="s">
        <v>2450</v>
      </c>
      <c r="AE435" s="48" t="s">
        <v>2450</v>
      </c>
      <c r="AF435" s="48" t="s">
        <v>2450</v>
      </c>
      <c r="AG435" s="48" t="s">
        <v>2450</v>
      </c>
      <c r="AH435" s="48" t="s">
        <v>2450</v>
      </c>
      <c r="AI435" s="48">
        <v>0</v>
      </c>
      <c r="AJ435" s="48" t="s">
        <v>2450</v>
      </c>
      <c r="AK435" s="48" t="s">
        <v>2450</v>
      </c>
      <c r="AL435" s="48">
        <v>0</v>
      </c>
      <c r="AM435" s="48" t="s">
        <v>2450</v>
      </c>
      <c r="AN435" s="48">
        <v>0</v>
      </c>
      <c r="AO435" s="48" t="s">
        <v>2450</v>
      </c>
      <c r="AP435" s="48" t="s">
        <v>2450</v>
      </c>
      <c r="AQ435" s="48" t="s">
        <v>2450</v>
      </c>
      <c r="AR435" s="177">
        <v>44866</v>
      </c>
      <c r="AS435" s="177">
        <v>44896</v>
      </c>
      <c r="AT435" s="48" t="s">
        <v>2461</v>
      </c>
      <c r="AU435" s="177">
        <v>44873.838982638888</v>
      </c>
      <c r="AV435" s="48" t="s">
        <v>2452</v>
      </c>
      <c r="AW435" s="48" t="s">
        <v>2450</v>
      </c>
      <c r="AX435" s="48" t="s">
        <v>2450</v>
      </c>
      <c r="AY435" s="48" t="s">
        <v>2450</v>
      </c>
      <c r="AZ435" s="48" t="s">
        <v>2450</v>
      </c>
      <c r="BA435" s="48" t="s">
        <v>2450</v>
      </c>
    </row>
    <row r="436" spans="4:53" x14ac:dyDescent="0.25">
      <c r="D436" s="57" t="s">
        <v>2376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T436" s="48">
        <v>392958</v>
      </c>
      <c r="U436" s="48">
        <v>5606</v>
      </c>
      <c r="V436" s="177">
        <v>45047</v>
      </c>
      <c r="W436" s="48">
        <v>283920000</v>
      </c>
      <c r="X436" s="48">
        <v>283920000</v>
      </c>
      <c r="Y436" s="48">
        <v>283920000</v>
      </c>
      <c r="Z436" s="48">
        <v>0</v>
      </c>
      <c r="AA436" s="48" t="s">
        <v>2450</v>
      </c>
      <c r="AB436" s="48" t="s">
        <v>2450</v>
      </c>
      <c r="AC436" s="48" t="s">
        <v>2450</v>
      </c>
      <c r="AD436" s="48" t="s">
        <v>2450</v>
      </c>
      <c r="AE436" s="48" t="s">
        <v>2450</v>
      </c>
      <c r="AF436" s="48" t="s">
        <v>2450</v>
      </c>
      <c r="AG436" s="48" t="s">
        <v>2450</v>
      </c>
      <c r="AH436" s="48" t="s">
        <v>2450</v>
      </c>
      <c r="AI436" s="48">
        <v>0</v>
      </c>
      <c r="AJ436" s="48" t="s">
        <v>2450</v>
      </c>
      <c r="AK436" s="48" t="s">
        <v>2450</v>
      </c>
      <c r="AL436" s="48">
        <v>0</v>
      </c>
      <c r="AM436" s="48" t="s">
        <v>2450</v>
      </c>
      <c r="AN436" s="48">
        <v>0</v>
      </c>
      <c r="AO436" s="48" t="s">
        <v>2450</v>
      </c>
      <c r="AP436" s="48" t="s">
        <v>2450</v>
      </c>
      <c r="AQ436" s="48" t="s">
        <v>2450</v>
      </c>
      <c r="AR436" s="177">
        <v>45017</v>
      </c>
      <c r="AS436" s="177">
        <v>45047</v>
      </c>
      <c r="AT436" s="48" t="s">
        <v>2462</v>
      </c>
      <c r="AU436" s="177">
        <v>44873.838982638888</v>
      </c>
      <c r="AV436" s="48" t="s">
        <v>2452</v>
      </c>
      <c r="AW436" s="48" t="s">
        <v>2450</v>
      </c>
      <c r="AX436" s="48" t="s">
        <v>2450</v>
      </c>
      <c r="AY436" s="48" t="s">
        <v>2450</v>
      </c>
      <c r="AZ436" s="48" t="s">
        <v>2450</v>
      </c>
      <c r="BA436" s="48" t="s">
        <v>2450</v>
      </c>
    </row>
    <row r="437" spans="4:53" x14ac:dyDescent="0.25">
      <c r="D437" s="57" t="s">
        <v>2457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T437" s="48">
        <v>392960</v>
      </c>
      <c r="U437" s="48">
        <v>5606</v>
      </c>
      <c r="V437" s="177">
        <v>45108</v>
      </c>
      <c r="W437" s="48">
        <v>283920000</v>
      </c>
      <c r="X437" s="48">
        <v>283920000</v>
      </c>
      <c r="Y437" s="48">
        <v>283920000</v>
      </c>
      <c r="Z437" s="48">
        <v>0</v>
      </c>
      <c r="AA437" s="48" t="s">
        <v>2450</v>
      </c>
      <c r="AB437" s="48" t="s">
        <v>2450</v>
      </c>
      <c r="AC437" s="48" t="s">
        <v>2450</v>
      </c>
      <c r="AD437" s="48" t="s">
        <v>2450</v>
      </c>
      <c r="AE437" s="48" t="s">
        <v>2450</v>
      </c>
      <c r="AF437" s="48" t="s">
        <v>2450</v>
      </c>
      <c r="AG437" s="48" t="s">
        <v>2450</v>
      </c>
      <c r="AH437" s="48" t="s">
        <v>2450</v>
      </c>
      <c r="AI437" s="48">
        <v>0</v>
      </c>
      <c r="AJ437" s="48" t="s">
        <v>2450</v>
      </c>
      <c r="AK437" s="48" t="s">
        <v>2450</v>
      </c>
      <c r="AL437" s="48">
        <v>0</v>
      </c>
      <c r="AM437" s="48" t="s">
        <v>2450</v>
      </c>
      <c r="AN437" s="48">
        <v>0</v>
      </c>
      <c r="AO437" s="48" t="s">
        <v>2450</v>
      </c>
      <c r="AP437" s="48" t="s">
        <v>2450</v>
      </c>
      <c r="AQ437" s="48" t="s">
        <v>2450</v>
      </c>
      <c r="AR437" s="177">
        <v>45078</v>
      </c>
      <c r="AS437" s="177">
        <v>45108</v>
      </c>
      <c r="AT437" s="48" t="s">
        <v>2463</v>
      </c>
      <c r="AU437" s="177">
        <v>44873.838982638888</v>
      </c>
      <c r="AV437" s="48" t="s">
        <v>2452</v>
      </c>
      <c r="AW437" s="48" t="s">
        <v>2450</v>
      </c>
      <c r="AX437" s="48" t="s">
        <v>2450</v>
      </c>
      <c r="AY437" s="48" t="s">
        <v>2450</v>
      </c>
      <c r="AZ437" s="48" t="s">
        <v>2450</v>
      </c>
      <c r="BA437" s="48" t="s">
        <v>2450</v>
      </c>
    </row>
    <row r="438" spans="4:53" x14ac:dyDescent="0.25">
      <c r="D438" s="57" t="s">
        <v>2458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T438" s="48">
        <v>392963</v>
      </c>
      <c r="U438" s="48">
        <v>5606</v>
      </c>
      <c r="V438" s="177">
        <v>45200</v>
      </c>
      <c r="W438" s="48">
        <v>283920000</v>
      </c>
      <c r="X438" s="48">
        <v>283920000</v>
      </c>
      <c r="Y438" s="48">
        <v>283920000</v>
      </c>
      <c r="Z438" s="48">
        <v>0</v>
      </c>
      <c r="AA438" s="48" t="s">
        <v>2450</v>
      </c>
      <c r="AB438" s="48" t="s">
        <v>2450</v>
      </c>
      <c r="AC438" s="48" t="s">
        <v>2450</v>
      </c>
      <c r="AD438" s="48" t="s">
        <v>2450</v>
      </c>
      <c r="AE438" s="48" t="s">
        <v>2450</v>
      </c>
      <c r="AF438" s="48" t="s">
        <v>2450</v>
      </c>
      <c r="AG438" s="48" t="s">
        <v>2450</v>
      </c>
      <c r="AH438" s="48" t="s">
        <v>2450</v>
      </c>
      <c r="AI438" s="48">
        <v>0</v>
      </c>
      <c r="AJ438" s="48" t="s">
        <v>2450</v>
      </c>
      <c r="AK438" s="48" t="s">
        <v>2450</v>
      </c>
      <c r="AL438" s="48">
        <v>0</v>
      </c>
      <c r="AM438" s="48" t="s">
        <v>2450</v>
      </c>
      <c r="AN438" s="48">
        <v>0</v>
      </c>
      <c r="AO438" s="48" t="s">
        <v>2450</v>
      </c>
      <c r="AP438" s="48" t="s">
        <v>2450</v>
      </c>
      <c r="AQ438" s="48" t="s">
        <v>2450</v>
      </c>
      <c r="AR438" s="177">
        <v>45170</v>
      </c>
      <c r="AS438" s="177">
        <v>45200</v>
      </c>
      <c r="AT438" s="48" t="s">
        <v>2464</v>
      </c>
      <c r="AU438" s="177">
        <v>44873.838982638888</v>
      </c>
      <c r="AV438" s="48" t="s">
        <v>2452</v>
      </c>
      <c r="AW438" s="48" t="s">
        <v>2450</v>
      </c>
      <c r="AX438" s="48" t="s">
        <v>2450</v>
      </c>
      <c r="AY438" s="48" t="s">
        <v>2450</v>
      </c>
      <c r="AZ438" s="48" t="s">
        <v>2450</v>
      </c>
      <c r="BA438" s="48" t="s">
        <v>2450</v>
      </c>
    </row>
    <row r="439" spans="4:53" x14ac:dyDescent="0.25">
      <c r="D439" s="57" t="s">
        <v>2459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4:53" x14ac:dyDescent="0.25">
      <c r="D440" s="38" t="s">
        <v>2460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4:53" x14ac:dyDescent="0.25">
      <c r="D441" s="57" t="s">
        <v>259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3" spans="4:53" x14ac:dyDescent="0.25">
      <c r="D443" s="58" t="s">
        <v>376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T443" s="58" t="s">
        <v>376</v>
      </c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</row>
    <row r="444" spans="4:53" x14ac:dyDescent="0.25">
      <c r="D444" s="58" t="s">
        <v>324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T444" s="58" t="s">
        <v>324</v>
      </c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</row>
    <row r="445" spans="4:53" x14ac:dyDescent="0.25">
      <c r="D445" s="58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T445" s="58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</row>
    <row r="446" spans="4:53" x14ac:dyDescent="0.25">
      <c r="D446" s="58" t="s">
        <v>2456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T446" s="58" t="s">
        <v>2456</v>
      </c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</row>
    <row r="447" spans="4:53" x14ac:dyDescent="0.25">
      <c r="D447" s="58" t="s">
        <v>642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T447" s="58" t="s">
        <v>642</v>
      </c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</row>
    <row r="448" spans="4:53" x14ac:dyDescent="0.25">
      <c r="D448" s="58" t="s">
        <v>2377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T448" s="58" t="s">
        <v>2457</v>
      </c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</row>
    <row r="449" spans="4:33" x14ac:dyDescent="0.25">
      <c r="D449" s="58" t="s">
        <v>2378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T449" s="58" t="s">
        <v>2458</v>
      </c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</row>
    <row r="450" spans="4:33" x14ac:dyDescent="0.25">
      <c r="D450" s="58" t="s">
        <v>2379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T450" s="58" t="s">
        <v>2459</v>
      </c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</row>
    <row r="451" spans="4:33" x14ac:dyDescent="0.25">
      <c r="D451" s="37" t="s">
        <v>2399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T451" s="37" t="s">
        <v>2460</v>
      </c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</row>
    <row r="452" spans="4:33" x14ac:dyDescent="0.25">
      <c r="D452" s="58" t="s">
        <v>259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T452" s="58" t="s">
        <v>259</v>
      </c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</row>
    <row r="453" spans="4:3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T453" s="58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</row>
    <row r="454" spans="4:3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T454" s="58" t="s">
        <v>263</v>
      </c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</row>
    <row r="455" spans="4:3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T455" s="58" t="s">
        <v>264</v>
      </c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</row>
    <row r="456" spans="4:3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T456" s="58" t="s">
        <v>377</v>
      </c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</row>
    <row r="458" spans="4:33" x14ac:dyDescent="0.25">
      <c r="D458" s="48" t="s">
        <v>2367</v>
      </c>
    </row>
    <row r="497" spans="2:4" x14ac:dyDescent="0.25">
      <c r="B497" s="51">
        <v>0</v>
      </c>
      <c r="D497" s="52" t="s">
        <v>2471</v>
      </c>
    </row>
    <row r="498" spans="2:4" x14ac:dyDescent="0.25">
      <c r="D498" s="60" t="s">
        <v>305</v>
      </c>
    </row>
    <row r="499" spans="2:4" x14ac:dyDescent="0.25">
      <c r="D499" s="56" t="s">
        <v>2472</v>
      </c>
    </row>
    <row r="501" spans="2:4" x14ac:dyDescent="0.25">
      <c r="D501" s="48" t="s">
        <v>2472</v>
      </c>
    </row>
    <row r="534" spans="4:4" x14ac:dyDescent="0.25">
      <c r="D534" s="48" t="s">
        <v>310</v>
      </c>
    </row>
    <row r="535" spans="4:4" x14ac:dyDescent="0.25">
      <c r="D535" s="52" t="s">
        <v>2474</v>
      </c>
    </row>
    <row r="537" spans="4:4" x14ac:dyDescent="0.25">
      <c r="D537" s="48" t="s">
        <v>2473</v>
      </c>
    </row>
    <row r="566" spans="4:53" x14ac:dyDescent="0.25">
      <c r="D566" s="57" t="s">
        <v>34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T566" s="52" t="s">
        <v>791</v>
      </c>
      <c r="U566" s="52" t="s">
        <v>2418</v>
      </c>
      <c r="V566" s="52" t="s">
        <v>2419</v>
      </c>
      <c r="W566" s="52" t="s">
        <v>2420</v>
      </c>
      <c r="X566" s="52" t="s">
        <v>2421</v>
      </c>
      <c r="Y566" s="52" t="s">
        <v>2422</v>
      </c>
      <c r="Z566" s="52" t="s">
        <v>2423</v>
      </c>
      <c r="AA566" s="52" t="s">
        <v>2424</v>
      </c>
      <c r="AB566" s="52" t="s">
        <v>2425</v>
      </c>
      <c r="AC566" s="52" t="s">
        <v>2426</v>
      </c>
      <c r="AD566" s="52" t="s">
        <v>2427</v>
      </c>
      <c r="AE566" s="52" t="s">
        <v>2428</v>
      </c>
      <c r="AF566" s="52" t="s">
        <v>2429</v>
      </c>
      <c r="AG566" s="52" t="s">
        <v>2430</v>
      </c>
      <c r="AH566" s="52" t="s">
        <v>2431</v>
      </c>
      <c r="AI566" s="52" t="s">
        <v>2432</v>
      </c>
      <c r="AJ566" s="52" t="s">
        <v>2433</v>
      </c>
      <c r="AK566" s="52" t="s">
        <v>2434</v>
      </c>
      <c r="AL566" s="52" t="s">
        <v>2435</v>
      </c>
      <c r="AM566" s="52" t="s">
        <v>2436</v>
      </c>
      <c r="AN566" s="52" t="s">
        <v>2437</v>
      </c>
      <c r="AO566" s="52" t="s">
        <v>2438</v>
      </c>
      <c r="AP566" s="52" t="s">
        <v>2439</v>
      </c>
      <c r="AQ566" s="52" t="s">
        <v>2440</v>
      </c>
      <c r="AR566" s="52" t="s">
        <v>2441</v>
      </c>
      <c r="AS566" s="52" t="s">
        <v>2442</v>
      </c>
      <c r="AT566" s="52" t="s">
        <v>2443</v>
      </c>
      <c r="AU566" s="52" t="s">
        <v>2444</v>
      </c>
      <c r="AV566" s="52" t="s">
        <v>2445</v>
      </c>
      <c r="AW566" s="52" t="s">
        <v>1118</v>
      </c>
      <c r="AX566" s="52" t="s">
        <v>2446</v>
      </c>
      <c r="AY566" s="52" t="s">
        <v>2447</v>
      </c>
      <c r="AZ566" s="52" t="s">
        <v>2448</v>
      </c>
      <c r="BA566" s="52" t="s">
        <v>2449</v>
      </c>
    </row>
    <row r="567" spans="4:53" x14ac:dyDescent="0.25">
      <c r="D567" s="57" t="s">
        <v>2489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T567" s="48">
        <v>388872</v>
      </c>
      <c r="U567" s="48">
        <v>5555</v>
      </c>
      <c r="V567" s="177">
        <v>44896</v>
      </c>
      <c r="W567" s="48">
        <v>3250000</v>
      </c>
      <c r="X567" s="48">
        <v>3542500</v>
      </c>
      <c r="Y567" s="48" t="s">
        <v>2450</v>
      </c>
      <c r="Z567" s="48" t="s">
        <v>2450</v>
      </c>
      <c r="AA567" s="48" t="s">
        <v>2450</v>
      </c>
      <c r="AB567" s="48" t="s">
        <v>2450</v>
      </c>
      <c r="AC567" s="48" t="s">
        <v>2450</v>
      </c>
      <c r="AD567" s="48">
        <v>357500</v>
      </c>
      <c r="AE567" s="48" t="s">
        <v>2450</v>
      </c>
      <c r="AF567" s="48">
        <v>65000</v>
      </c>
      <c r="AG567" s="48" t="s">
        <v>2450</v>
      </c>
      <c r="AH567" s="48" t="s">
        <v>2450</v>
      </c>
      <c r="AI567" s="48">
        <v>0</v>
      </c>
      <c r="AJ567" s="48" t="s">
        <v>2450</v>
      </c>
      <c r="AK567" s="48" t="s">
        <v>2450</v>
      </c>
      <c r="AL567" s="48">
        <v>0</v>
      </c>
      <c r="AM567" s="48" t="s">
        <v>2450</v>
      </c>
      <c r="AN567" s="48" t="s">
        <v>2450</v>
      </c>
      <c r="AO567" s="48" t="s">
        <v>2450</v>
      </c>
      <c r="AP567" s="48" t="s">
        <v>2450</v>
      </c>
      <c r="AQ567" s="48" t="s">
        <v>2450</v>
      </c>
      <c r="AR567" s="177">
        <v>44835</v>
      </c>
      <c r="AS567" s="177">
        <v>44865</v>
      </c>
      <c r="AT567" s="48" t="s">
        <v>2491</v>
      </c>
      <c r="AU567" s="177">
        <v>44853.738523032407</v>
      </c>
      <c r="AV567" s="48" t="s">
        <v>2492</v>
      </c>
      <c r="AW567" s="48" t="s">
        <v>2450</v>
      </c>
      <c r="AX567" s="48" t="s">
        <v>2450</v>
      </c>
      <c r="AY567" s="48" t="s">
        <v>2450</v>
      </c>
      <c r="AZ567" s="48" t="s">
        <v>2450</v>
      </c>
      <c r="BA567" s="48" t="s">
        <v>2450</v>
      </c>
    </row>
    <row r="568" spans="4:53" x14ac:dyDescent="0.25">
      <c r="D568" s="57" t="s">
        <v>2376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T568" s="48">
        <v>388874</v>
      </c>
      <c r="U568" s="48">
        <v>5555</v>
      </c>
      <c r="V568" s="177">
        <v>44957</v>
      </c>
      <c r="W568" s="48">
        <v>3250000</v>
      </c>
      <c r="X568" s="48">
        <v>3542500</v>
      </c>
      <c r="Y568" s="48" t="s">
        <v>2450</v>
      </c>
      <c r="Z568" s="48" t="s">
        <v>2450</v>
      </c>
      <c r="AA568" s="48" t="s">
        <v>2450</v>
      </c>
      <c r="AB568" s="48" t="s">
        <v>2450</v>
      </c>
      <c r="AC568" s="48" t="s">
        <v>2450</v>
      </c>
      <c r="AD568" s="48">
        <v>357500</v>
      </c>
      <c r="AE568" s="48" t="s">
        <v>2450</v>
      </c>
      <c r="AF568" s="48">
        <v>65000</v>
      </c>
      <c r="AG568" s="48" t="s">
        <v>2450</v>
      </c>
      <c r="AH568" s="48" t="s">
        <v>2450</v>
      </c>
      <c r="AI568" s="48">
        <v>0</v>
      </c>
      <c r="AJ568" s="48" t="s">
        <v>2450</v>
      </c>
      <c r="AK568" s="48" t="s">
        <v>2450</v>
      </c>
      <c r="AL568" s="48">
        <v>0</v>
      </c>
      <c r="AM568" s="48" t="s">
        <v>2450</v>
      </c>
      <c r="AN568" s="48" t="s">
        <v>2450</v>
      </c>
      <c r="AO568" s="48" t="s">
        <v>2450</v>
      </c>
      <c r="AP568" s="48" t="s">
        <v>2450</v>
      </c>
      <c r="AQ568" s="48" t="s">
        <v>2450</v>
      </c>
      <c r="AR568" s="177">
        <v>44896</v>
      </c>
      <c r="AS568" s="177">
        <v>44926</v>
      </c>
      <c r="AT568" s="48" t="s">
        <v>2493</v>
      </c>
      <c r="AU568" s="177">
        <v>44853.738523032407</v>
      </c>
      <c r="AV568" s="48" t="s">
        <v>2492</v>
      </c>
      <c r="AW568" s="48" t="s">
        <v>2450</v>
      </c>
      <c r="AX568" s="48" t="s">
        <v>2450</v>
      </c>
      <c r="AY568" s="48" t="s">
        <v>2450</v>
      </c>
      <c r="AZ568" s="48" t="s">
        <v>2450</v>
      </c>
      <c r="BA568" s="48" t="s">
        <v>2450</v>
      </c>
    </row>
    <row r="569" spans="4:53" x14ac:dyDescent="0.25">
      <c r="D569" s="57" t="s">
        <v>2475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T569" s="48">
        <v>388877</v>
      </c>
      <c r="U569" s="48">
        <v>5555</v>
      </c>
      <c r="V569" s="177">
        <v>45047</v>
      </c>
      <c r="W569" s="48">
        <v>3250000</v>
      </c>
      <c r="X569" s="48">
        <v>3542500</v>
      </c>
      <c r="Y569" s="48" t="s">
        <v>2450</v>
      </c>
      <c r="Z569" s="48" t="s">
        <v>2450</v>
      </c>
      <c r="AA569" s="48" t="s">
        <v>2450</v>
      </c>
      <c r="AB569" s="48" t="s">
        <v>2450</v>
      </c>
      <c r="AC569" s="48" t="s">
        <v>2450</v>
      </c>
      <c r="AD569" s="48">
        <v>357500</v>
      </c>
      <c r="AE569" s="48" t="s">
        <v>2450</v>
      </c>
      <c r="AF569" s="48">
        <v>65000</v>
      </c>
      <c r="AG569" s="48" t="s">
        <v>2450</v>
      </c>
      <c r="AH569" s="48" t="s">
        <v>2450</v>
      </c>
      <c r="AI569" s="48">
        <v>0</v>
      </c>
      <c r="AJ569" s="48" t="s">
        <v>2450</v>
      </c>
      <c r="AK569" s="48" t="s">
        <v>2450</v>
      </c>
      <c r="AL569" s="48">
        <v>0</v>
      </c>
      <c r="AM569" s="48" t="s">
        <v>2450</v>
      </c>
      <c r="AN569" s="48" t="s">
        <v>2450</v>
      </c>
      <c r="AO569" s="48" t="s">
        <v>2450</v>
      </c>
      <c r="AP569" s="48" t="s">
        <v>2450</v>
      </c>
      <c r="AQ569" s="48" t="s">
        <v>2450</v>
      </c>
      <c r="AR569" s="177">
        <v>44986</v>
      </c>
      <c r="AS569" s="177">
        <v>45016</v>
      </c>
      <c r="AT569" s="48" t="s">
        <v>2494</v>
      </c>
      <c r="AU569" s="177">
        <v>44853.738523032407</v>
      </c>
      <c r="AV569" s="48" t="s">
        <v>2492</v>
      </c>
      <c r="AW569" s="48" t="s">
        <v>2450</v>
      </c>
      <c r="AX569" s="48" t="s">
        <v>2450</v>
      </c>
      <c r="AY569" s="48" t="s">
        <v>2450</v>
      </c>
      <c r="AZ569" s="48" t="s">
        <v>2450</v>
      </c>
      <c r="BA569" s="48" t="s">
        <v>2450</v>
      </c>
    </row>
    <row r="570" spans="4:53" x14ac:dyDescent="0.25">
      <c r="D570" s="57" t="s">
        <v>2476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T570" s="48">
        <v>388879</v>
      </c>
      <c r="U570" s="48">
        <v>5555</v>
      </c>
      <c r="V570" s="177">
        <v>45108</v>
      </c>
      <c r="W570" s="48">
        <v>3250000</v>
      </c>
      <c r="X570" s="48">
        <v>3542500</v>
      </c>
      <c r="Y570" s="48" t="s">
        <v>2450</v>
      </c>
      <c r="Z570" s="48" t="s">
        <v>2450</v>
      </c>
      <c r="AA570" s="48" t="s">
        <v>2450</v>
      </c>
      <c r="AB570" s="48" t="s">
        <v>2450</v>
      </c>
      <c r="AC570" s="48" t="s">
        <v>2450</v>
      </c>
      <c r="AD570" s="48">
        <v>357500</v>
      </c>
      <c r="AE570" s="48" t="s">
        <v>2450</v>
      </c>
      <c r="AF570" s="48">
        <v>65000</v>
      </c>
      <c r="AG570" s="48" t="s">
        <v>2450</v>
      </c>
      <c r="AH570" s="48" t="s">
        <v>2450</v>
      </c>
      <c r="AI570" s="48">
        <v>0</v>
      </c>
      <c r="AJ570" s="48" t="s">
        <v>2450</v>
      </c>
      <c r="AK570" s="48" t="s">
        <v>2450</v>
      </c>
      <c r="AL570" s="48">
        <v>0</v>
      </c>
      <c r="AM570" s="48" t="s">
        <v>2450</v>
      </c>
      <c r="AN570" s="48" t="s">
        <v>2450</v>
      </c>
      <c r="AO570" s="48" t="s">
        <v>2450</v>
      </c>
      <c r="AP570" s="48" t="s">
        <v>2450</v>
      </c>
      <c r="AQ570" s="48" t="s">
        <v>2450</v>
      </c>
      <c r="AR570" s="177">
        <v>45047</v>
      </c>
      <c r="AS570" s="177">
        <v>45077</v>
      </c>
      <c r="AT570" s="48" t="s">
        <v>2495</v>
      </c>
      <c r="AU570" s="177">
        <v>44853.738523032407</v>
      </c>
      <c r="AV570" s="48" t="s">
        <v>2492</v>
      </c>
      <c r="AW570" s="48" t="s">
        <v>2450</v>
      </c>
      <c r="AX570" s="48" t="s">
        <v>2450</v>
      </c>
      <c r="AY570" s="48" t="s">
        <v>2450</v>
      </c>
      <c r="AZ570" s="48" t="s">
        <v>2450</v>
      </c>
      <c r="BA570" s="48" t="s">
        <v>2450</v>
      </c>
    </row>
    <row r="571" spans="4:53" x14ac:dyDescent="0.25">
      <c r="D571" s="57" t="s">
        <v>2477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T571" s="48">
        <v>388881</v>
      </c>
      <c r="U571" s="48">
        <v>5555</v>
      </c>
      <c r="V571" s="177">
        <v>45169</v>
      </c>
      <c r="W571" s="48">
        <v>3250000</v>
      </c>
      <c r="X571" s="48">
        <v>3542500</v>
      </c>
      <c r="Y571" s="48" t="s">
        <v>2450</v>
      </c>
      <c r="Z571" s="48" t="s">
        <v>2450</v>
      </c>
      <c r="AA571" s="48" t="s">
        <v>2450</v>
      </c>
      <c r="AB571" s="48" t="s">
        <v>2450</v>
      </c>
      <c r="AC571" s="48" t="s">
        <v>2450</v>
      </c>
      <c r="AD571" s="48">
        <v>357500</v>
      </c>
      <c r="AE571" s="48" t="s">
        <v>2450</v>
      </c>
      <c r="AF571" s="48">
        <v>65000</v>
      </c>
      <c r="AG571" s="48" t="s">
        <v>2450</v>
      </c>
      <c r="AH571" s="48" t="s">
        <v>2450</v>
      </c>
      <c r="AI571" s="48">
        <v>0</v>
      </c>
      <c r="AJ571" s="48" t="s">
        <v>2450</v>
      </c>
      <c r="AK571" s="48" t="s">
        <v>2450</v>
      </c>
      <c r="AL571" s="48">
        <v>0</v>
      </c>
      <c r="AM571" s="48" t="s">
        <v>2450</v>
      </c>
      <c r="AN571" s="48" t="s">
        <v>2450</v>
      </c>
      <c r="AO571" s="48" t="s">
        <v>2450</v>
      </c>
      <c r="AP571" s="48" t="s">
        <v>2450</v>
      </c>
      <c r="AQ571" s="48" t="s">
        <v>2450</v>
      </c>
      <c r="AR571" s="177">
        <v>45108</v>
      </c>
      <c r="AS571" s="177">
        <v>45138</v>
      </c>
      <c r="AT571" s="48" t="s">
        <v>2496</v>
      </c>
      <c r="AU571" s="177">
        <v>44853.738523032407</v>
      </c>
      <c r="AV571" s="48" t="s">
        <v>2492</v>
      </c>
      <c r="AW571" s="48" t="s">
        <v>2450</v>
      </c>
      <c r="AX571" s="48" t="s">
        <v>2450</v>
      </c>
      <c r="AY571" s="48" t="s">
        <v>2450</v>
      </c>
      <c r="AZ571" s="48" t="s">
        <v>2450</v>
      </c>
      <c r="BA571" s="48" t="s">
        <v>2450</v>
      </c>
    </row>
    <row r="572" spans="4:53" x14ac:dyDescent="0.25">
      <c r="D572" s="57" t="s">
        <v>2478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T572" s="48">
        <v>388884</v>
      </c>
      <c r="U572" s="48">
        <v>5555</v>
      </c>
      <c r="V572" s="177">
        <v>45261</v>
      </c>
      <c r="W572" s="48">
        <v>3250000</v>
      </c>
      <c r="X572" s="48">
        <v>3542500</v>
      </c>
      <c r="Y572" s="48" t="s">
        <v>2450</v>
      </c>
      <c r="Z572" s="48" t="s">
        <v>2450</v>
      </c>
      <c r="AA572" s="48" t="s">
        <v>2450</v>
      </c>
      <c r="AB572" s="48" t="s">
        <v>2450</v>
      </c>
      <c r="AC572" s="48" t="s">
        <v>2450</v>
      </c>
      <c r="AD572" s="48">
        <v>357500</v>
      </c>
      <c r="AE572" s="48" t="s">
        <v>2450</v>
      </c>
      <c r="AF572" s="48">
        <v>65000</v>
      </c>
      <c r="AG572" s="48" t="s">
        <v>2450</v>
      </c>
      <c r="AH572" s="48" t="s">
        <v>2450</v>
      </c>
      <c r="AI572" s="48">
        <v>0</v>
      </c>
      <c r="AJ572" s="48" t="s">
        <v>2450</v>
      </c>
      <c r="AK572" s="48" t="s">
        <v>2450</v>
      </c>
      <c r="AL572" s="48">
        <v>0</v>
      </c>
      <c r="AM572" s="48" t="s">
        <v>2450</v>
      </c>
      <c r="AN572" s="48" t="s">
        <v>2450</v>
      </c>
      <c r="AO572" s="48" t="s">
        <v>2450</v>
      </c>
      <c r="AP572" s="48" t="s">
        <v>2450</v>
      </c>
      <c r="AQ572" s="48" t="s">
        <v>2450</v>
      </c>
      <c r="AR572" s="177">
        <v>45200</v>
      </c>
      <c r="AS572" s="177">
        <v>45230</v>
      </c>
      <c r="AT572" s="48" t="s">
        <v>2497</v>
      </c>
      <c r="AU572" s="177">
        <v>44853.738523032407</v>
      </c>
      <c r="AV572" s="48" t="s">
        <v>2492</v>
      </c>
      <c r="AW572" s="48" t="s">
        <v>2450</v>
      </c>
      <c r="AX572" s="48" t="s">
        <v>2450</v>
      </c>
      <c r="AY572" s="48" t="s">
        <v>2450</v>
      </c>
      <c r="AZ572" s="48" t="s">
        <v>2450</v>
      </c>
      <c r="BA572" s="48" t="s">
        <v>2450</v>
      </c>
    </row>
    <row r="573" spans="4:53" x14ac:dyDescent="0.25">
      <c r="D573" s="57" t="s">
        <v>2479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T573" s="48">
        <v>388886</v>
      </c>
      <c r="U573" s="48">
        <v>5555</v>
      </c>
      <c r="V573" s="177">
        <v>45322</v>
      </c>
      <c r="W573" s="48">
        <v>3250000</v>
      </c>
      <c r="X573" s="48">
        <v>3542500</v>
      </c>
      <c r="Y573" s="48" t="s">
        <v>2450</v>
      </c>
      <c r="Z573" s="48" t="s">
        <v>2450</v>
      </c>
      <c r="AA573" s="48" t="s">
        <v>2450</v>
      </c>
      <c r="AB573" s="48" t="s">
        <v>2450</v>
      </c>
      <c r="AC573" s="48" t="s">
        <v>2450</v>
      </c>
      <c r="AD573" s="48">
        <v>357500</v>
      </c>
      <c r="AE573" s="48" t="s">
        <v>2450</v>
      </c>
      <c r="AF573" s="48">
        <v>65000</v>
      </c>
      <c r="AG573" s="48" t="s">
        <v>2450</v>
      </c>
      <c r="AH573" s="48" t="s">
        <v>2450</v>
      </c>
      <c r="AI573" s="48">
        <v>0</v>
      </c>
      <c r="AJ573" s="48" t="s">
        <v>2450</v>
      </c>
      <c r="AK573" s="48" t="s">
        <v>2450</v>
      </c>
      <c r="AL573" s="48">
        <v>0</v>
      </c>
      <c r="AM573" s="48" t="s">
        <v>2450</v>
      </c>
      <c r="AN573" s="48" t="s">
        <v>2450</v>
      </c>
      <c r="AO573" s="48" t="s">
        <v>2450</v>
      </c>
      <c r="AP573" s="48" t="s">
        <v>2450</v>
      </c>
      <c r="AQ573" s="48" t="s">
        <v>2450</v>
      </c>
      <c r="AR573" s="177">
        <v>45261</v>
      </c>
      <c r="AS573" s="177">
        <v>45291</v>
      </c>
      <c r="AT573" s="48" t="s">
        <v>2498</v>
      </c>
      <c r="AU573" s="177">
        <v>44853.738523032407</v>
      </c>
      <c r="AV573" s="48" t="s">
        <v>2492</v>
      </c>
      <c r="AW573" s="48" t="s">
        <v>2450</v>
      </c>
      <c r="AX573" s="48" t="s">
        <v>2450</v>
      </c>
      <c r="AY573" s="48" t="s">
        <v>2450</v>
      </c>
      <c r="AZ573" s="48" t="s">
        <v>2450</v>
      </c>
      <c r="BA573" s="48" t="s">
        <v>2450</v>
      </c>
    </row>
    <row r="574" spans="4:53" x14ac:dyDescent="0.25">
      <c r="D574" s="57" t="s">
        <v>2480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T574" s="48">
        <v>388889</v>
      </c>
      <c r="U574" s="48">
        <v>5555</v>
      </c>
      <c r="V574" s="177">
        <v>45413</v>
      </c>
      <c r="W574" s="48">
        <v>3250000</v>
      </c>
      <c r="X574" s="48">
        <v>3542500</v>
      </c>
      <c r="Y574" s="48" t="s">
        <v>2450</v>
      </c>
      <c r="Z574" s="48" t="s">
        <v>2450</v>
      </c>
      <c r="AA574" s="48" t="s">
        <v>2450</v>
      </c>
      <c r="AB574" s="48" t="s">
        <v>2450</v>
      </c>
      <c r="AC574" s="48" t="s">
        <v>2450</v>
      </c>
      <c r="AD574" s="48">
        <v>357500</v>
      </c>
      <c r="AE574" s="48" t="s">
        <v>2450</v>
      </c>
      <c r="AF574" s="48">
        <v>65000</v>
      </c>
      <c r="AG574" s="48" t="s">
        <v>2450</v>
      </c>
      <c r="AH574" s="48" t="s">
        <v>2450</v>
      </c>
      <c r="AI574" s="48">
        <v>0</v>
      </c>
      <c r="AJ574" s="48" t="s">
        <v>2450</v>
      </c>
      <c r="AK574" s="48" t="s">
        <v>2450</v>
      </c>
      <c r="AL574" s="48">
        <v>0</v>
      </c>
      <c r="AM574" s="48" t="s">
        <v>2450</v>
      </c>
      <c r="AN574" s="48" t="s">
        <v>2450</v>
      </c>
      <c r="AO574" s="48" t="s">
        <v>2450</v>
      </c>
      <c r="AP574" s="48" t="s">
        <v>2450</v>
      </c>
      <c r="AQ574" s="48" t="s">
        <v>2450</v>
      </c>
      <c r="AR574" s="177">
        <v>45352</v>
      </c>
      <c r="AS574" s="177">
        <v>45382</v>
      </c>
      <c r="AT574" s="48" t="s">
        <v>2499</v>
      </c>
      <c r="AU574" s="177">
        <v>44853.738523032407</v>
      </c>
      <c r="AV574" s="48" t="s">
        <v>2492</v>
      </c>
      <c r="AW574" s="48" t="s">
        <v>2450</v>
      </c>
      <c r="AX574" s="48" t="s">
        <v>2450</v>
      </c>
      <c r="AY574" s="48" t="s">
        <v>2450</v>
      </c>
      <c r="AZ574" s="48" t="s">
        <v>2450</v>
      </c>
      <c r="BA574" s="48" t="s">
        <v>2450</v>
      </c>
    </row>
    <row r="575" spans="4:53" x14ac:dyDescent="0.25">
      <c r="D575" s="57" t="s">
        <v>2481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T575" s="48">
        <v>388891</v>
      </c>
      <c r="U575" s="48">
        <v>5555</v>
      </c>
      <c r="V575" s="177">
        <v>45474</v>
      </c>
      <c r="W575" s="48">
        <v>3250000</v>
      </c>
      <c r="X575" s="48">
        <v>3542500</v>
      </c>
      <c r="Y575" s="48" t="s">
        <v>2450</v>
      </c>
      <c r="Z575" s="48" t="s">
        <v>2450</v>
      </c>
      <c r="AA575" s="48" t="s">
        <v>2450</v>
      </c>
      <c r="AB575" s="48" t="s">
        <v>2450</v>
      </c>
      <c r="AC575" s="48" t="s">
        <v>2450</v>
      </c>
      <c r="AD575" s="48">
        <v>357500</v>
      </c>
      <c r="AE575" s="48" t="s">
        <v>2450</v>
      </c>
      <c r="AF575" s="48">
        <v>65000</v>
      </c>
      <c r="AG575" s="48" t="s">
        <v>2450</v>
      </c>
      <c r="AH575" s="48" t="s">
        <v>2450</v>
      </c>
      <c r="AI575" s="48">
        <v>0</v>
      </c>
      <c r="AJ575" s="48" t="s">
        <v>2450</v>
      </c>
      <c r="AK575" s="48" t="s">
        <v>2450</v>
      </c>
      <c r="AL575" s="48">
        <v>0</v>
      </c>
      <c r="AM575" s="48" t="s">
        <v>2450</v>
      </c>
      <c r="AN575" s="48" t="s">
        <v>2450</v>
      </c>
      <c r="AO575" s="48" t="s">
        <v>2450</v>
      </c>
      <c r="AP575" s="48" t="s">
        <v>2450</v>
      </c>
      <c r="AQ575" s="48" t="s">
        <v>2450</v>
      </c>
      <c r="AR575" s="177">
        <v>45413</v>
      </c>
      <c r="AS575" s="177">
        <v>45443</v>
      </c>
      <c r="AT575" s="48" t="s">
        <v>2500</v>
      </c>
      <c r="AU575" s="177">
        <v>44853.738523032407</v>
      </c>
      <c r="AV575" s="48" t="s">
        <v>2492</v>
      </c>
      <c r="AW575" s="48" t="s">
        <v>2450</v>
      </c>
      <c r="AX575" s="48" t="s">
        <v>2450</v>
      </c>
      <c r="AY575" s="48" t="s">
        <v>2450</v>
      </c>
      <c r="AZ575" s="48" t="s">
        <v>2450</v>
      </c>
      <c r="BA575" s="48" t="s">
        <v>2450</v>
      </c>
    </row>
    <row r="576" spans="4:53" x14ac:dyDescent="0.25">
      <c r="D576" s="57" t="s">
        <v>2482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T576" s="48">
        <v>388893</v>
      </c>
      <c r="U576" s="48">
        <v>5555</v>
      </c>
      <c r="V576" s="177">
        <v>45535</v>
      </c>
      <c r="W576" s="48">
        <v>3250000</v>
      </c>
      <c r="X576" s="48">
        <v>3542500</v>
      </c>
      <c r="Y576" s="48" t="s">
        <v>2450</v>
      </c>
      <c r="Z576" s="48" t="s">
        <v>2450</v>
      </c>
      <c r="AA576" s="48" t="s">
        <v>2450</v>
      </c>
      <c r="AB576" s="48" t="s">
        <v>2450</v>
      </c>
      <c r="AC576" s="48" t="s">
        <v>2450</v>
      </c>
      <c r="AD576" s="48">
        <v>357500</v>
      </c>
      <c r="AE576" s="48" t="s">
        <v>2450</v>
      </c>
      <c r="AF576" s="48">
        <v>65000</v>
      </c>
      <c r="AG576" s="48" t="s">
        <v>2450</v>
      </c>
      <c r="AH576" s="48" t="s">
        <v>2450</v>
      </c>
      <c r="AI576" s="48">
        <v>0</v>
      </c>
      <c r="AJ576" s="48" t="s">
        <v>2450</v>
      </c>
      <c r="AK576" s="48" t="s">
        <v>2450</v>
      </c>
      <c r="AL576" s="48">
        <v>0</v>
      </c>
      <c r="AM576" s="48" t="s">
        <v>2450</v>
      </c>
      <c r="AN576" s="48" t="s">
        <v>2450</v>
      </c>
      <c r="AO576" s="48" t="s">
        <v>2450</v>
      </c>
      <c r="AP576" s="48" t="s">
        <v>2450</v>
      </c>
      <c r="AQ576" s="48" t="s">
        <v>2450</v>
      </c>
      <c r="AR576" s="177">
        <v>45474</v>
      </c>
      <c r="AS576" s="177">
        <v>45504</v>
      </c>
      <c r="AT576" s="48" t="s">
        <v>2501</v>
      </c>
      <c r="AU576" s="177">
        <v>44853.738523032407</v>
      </c>
      <c r="AV576" s="48" t="s">
        <v>2492</v>
      </c>
      <c r="AW576" s="48" t="s">
        <v>2450</v>
      </c>
      <c r="AX576" s="48" t="s">
        <v>2450</v>
      </c>
      <c r="AY576" s="48" t="s">
        <v>2450</v>
      </c>
      <c r="AZ576" s="48" t="s">
        <v>2450</v>
      </c>
      <c r="BA576" s="48" t="s">
        <v>2450</v>
      </c>
    </row>
    <row r="577" spans="4:53" x14ac:dyDescent="0.25">
      <c r="D577" s="57" t="s">
        <v>2483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T577" s="48">
        <v>388896</v>
      </c>
      <c r="U577" s="48">
        <v>5555</v>
      </c>
      <c r="V577" s="177">
        <v>45627</v>
      </c>
      <c r="W577" s="48">
        <v>3250000</v>
      </c>
      <c r="X577" s="48">
        <v>3542500</v>
      </c>
      <c r="Y577" s="48" t="s">
        <v>2450</v>
      </c>
      <c r="Z577" s="48" t="s">
        <v>2450</v>
      </c>
      <c r="AA577" s="48" t="s">
        <v>2450</v>
      </c>
      <c r="AB577" s="48" t="s">
        <v>2450</v>
      </c>
      <c r="AC577" s="48" t="s">
        <v>2450</v>
      </c>
      <c r="AD577" s="48">
        <v>357500</v>
      </c>
      <c r="AE577" s="48" t="s">
        <v>2450</v>
      </c>
      <c r="AF577" s="48">
        <v>65000</v>
      </c>
      <c r="AG577" s="48" t="s">
        <v>2450</v>
      </c>
      <c r="AH577" s="48" t="s">
        <v>2450</v>
      </c>
      <c r="AI577" s="48">
        <v>0</v>
      </c>
      <c r="AJ577" s="48" t="s">
        <v>2450</v>
      </c>
      <c r="AK577" s="48" t="s">
        <v>2450</v>
      </c>
      <c r="AL577" s="48">
        <v>0</v>
      </c>
      <c r="AM577" s="48" t="s">
        <v>2450</v>
      </c>
      <c r="AN577" s="48" t="s">
        <v>2450</v>
      </c>
      <c r="AO577" s="48" t="s">
        <v>2450</v>
      </c>
      <c r="AP577" s="48" t="s">
        <v>2450</v>
      </c>
      <c r="AQ577" s="48" t="s">
        <v>2450</v>
      </c>
      <c r="AR577" s="177">
        <v>45566</v>
      </c>
      <c r="AS577" s="177">
        <v>45596</v>
      </c>
      <c r="AT577" s="48" t="s">
        <v>2502</v>
      </c>
      <c r="AU577" s="177">
        <v>44853.738523032407</v>
      </c>
      <c r="AV577" s="48" t="s">
        <v>2492</v>
      </c>
      <c r="AW577" s="48" t="s">
        <v>2450</v>
      </c>
      <c r="AX577" s="48" t="s">
        <v>2450</v>
      </c>
      <c r="AY577" s="48" t="s">
        <v>2450</v>
      </c>
      <c r="AZ577" s="48" t="s">
        <v>2450</v>
      </c>
      <c r="BA577" s="48" t="s">
        <v>2450</v>
      </c>
    </row>
    <row r="578" spans="4:53" x14ac:dyDescent="0.25">
      <c r="D578" s="57" t="s">
        <v>2484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T578" s="48">
        <v>388898</v>
      </c>
      <c r="U578" s="48">
        <v>5555</v>
      </c>
      <c r="V578" s="177">
        <v>45688</v>
      </c>
      <c r="W578" s="48">
        <v>3250000</v>
      </c>
      <c r="X578" s="48">
        <v>3542500</v>
      </c>
      <c r="Y578" s="48" t="s">
        <v>2450</v>
      </c>
      <c r="Z578" s="48" t="s">
        <v>2450</v>
      </c>
      <c r="AA578" s="48" t="s">
        <v>2450</v>
      </c>
      <c r="AB578" s="48" t="s">
        <v>2450</v>
      </c>
      <c r="AC578" s="48" t="s">
        <v>2450</v>
      </c>
      <c r="AD578" s="48">
        <v>357500</v>
      </c>
      <c r="AE578" s="48" t="s">
        <v>2450</v>
      </c>
      <c r="AF578" s="48">
        <v>65000</v>
      </c>
      <c r="AG578" s="48" t="s">
        <v>2450</v>
      </c>
      <c r="AH578" s="48" t="s">
        <v>2450</v>
      </c>
      <c r="AI578" s="48">
        <v>0</v>
      </c>
      <c r="AJ578" s="48" t="s">
        <v>2450</v>
      </c>
      <c r="AK578" s="48" t="s">
        <v>2450</v>
      </c>
      <c r="AL578" s="48">
        <v>0</v>
      </c>
      <c r="AM578" s="48" t="s">
        <v>2450</v>
      </c>
      <c r="AN578" s="48" t="s">
        <v>2450</v>
      </c>
      <c r="AO578" s="48" t="s">
        <v>2450</v>
      </c>
      <c r="AP578" s="48" t="s">
        <v>2450</v>
      </c>
      <c r="AQ578" s="48" t="s">
        <v>2450</v>
      </c>
      <c r="AR578" s="177">
        <v>45627</v>
      </c>
      <c r="AS578" s="177">
        <v>45657</v>
      </c>
      <c r="AT578" s="48" t="s">
        <v>2503</v>
      </c>
      <c r="AU578" s="177">
        <v>44853.738523032407</v>
      </c>
      <c r="AV578" s="48" t="s">
        <v>2492</v>
      </c>
      <c r="AW578" s="48" t="s">
        <v>2450</v>
      </c>
      <c r="AX578" s="48" t="s">
        <v>2450</v>
      </c>
      <c r="AY578" s="48" t="s">
        <v>2450</v>
      </c>
      <c r="AZ578" s="48" t="s">
        <v>2450</v>
      </c>
      <c r="BA578" s="48" t="s">
        <v>2450</v>
      </c>
    </row>
    <row r="579" spans="4:53" x14ac:dyDescent="0.25">
      <c r="D579" s="57" t="s">
        <v>2485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T579" s="48">
        <v>388901</v>
      </c>
      <c r="U579" s="48">
        <v>5555</v>
      </c>
      <c r="V579" s="177">
        <v>45778</v>
      </c>
      <c r="W579" s="48">
        <v>3250000</v>
      </c>
      <c r="X579" s="48">
        <v>3542500</v>
      </c>
      <c r="Y579" s="48" t="s">
        <v>2450</v>
      </c>
      <c r="Z579" s="48" t="s">
        <v>2450</v>
      </c>
      <c r="AA579" s="48" t="s">
        <v>2450</v>
      </c>
      <c r="AB579" s="48" t="s">
        <v>2450</v>
      </c>
      <c r="AC579" s="48" t="s">
        <v>2450</v>
      </c>
      <c r="AD579" s="48">
        <v>357500</v>
      </c>
      <c r="AE579" s="48" t="s">
        <v>2450</v>
      </c>
      <c r="AF579" s="48">
        <v>65000</v>
      </c>
      <c r="AG579" s="48" t="s">
        <v>2450</v>
      </c>
      <c r="AH579" s="48" t="s">
        <v>2450</v>
      </c>
      <c r="AI579" s="48">
        <v>0</v>
      </c>
      <c r="AJ579" s="48" t="s">
        <v>2450</v>
      </c>
      <c r="AK579" s="48" t="s">
        <v>2450</v>
      </c>
      <c r="AL579" s="48">
        <v>0</v>
      </c>
      <c r="AM579" s="48" t="s">
        <v>2450</v>
      </c>
      <c r="AN579" s="48" t="s">
        <v>2450</v>
      </c>
      <c r="AO579" s="48" t="s">
        <v>2450</v>
      </c>
      <c r="AP579" s="48" t="s">
        <v>2450</v>
      </c>
      <c r="AQ579" s="48" t="s">
        <v>2450</v>
      </c>
      <c r="AR579" s="177">
        <v>45717</v>
      </c>
      <c r="AS579" s="177">
        <v>45747</v>
      </c>
      <c r="AT579" s="48" t="s">
        <v>2504</v>
      </c>
      <c r="AU579" s="177">
        <v>44853.738523032407</v>
      </c>
      <c r="AV579" s="48" t="s">
        <v>2492</v>
      </c>
      <c r="AW579" s="48" t="s">
        <v>2450</v>
      </c>
      <c r="AX579" s="48" t="s">
        <v>2450</v>
      </c>
      <c r="AY579" s="48" t="s">
        <v>2450</v>
      </c>
      <c r="AZ579" s="48" t="s">
        <v>2450</v>
      </c>
      <c r="BA579" s="48" t="s">
        <v>2450</v>
      </c>
    </row>
    <row r="580" spans="4:53" x14ac:dyDescent="0.25">
      <c r="D580" s="57" t="s">
        <v>2486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T580" s="48">
        <v>388903</v>
      </c>
      <c r="U580" s="48">
        <v>5555</v>
      </c>
      <c r="V580" s="177">
        <v>45839</v>
      </c>
      <c r="W580" s="48">
        <v>3250000</v>
      </c>
      <c r="X580" s="48">
        <v>3542500</v>
      </c>
      <c r="Y580" s="48" t="s">
        <v>2450</v>
      </c>
      <c r="Z580" s="48" t="s">
        <v>2450</v>
      </c>
      <c r="AA580" s="48" t="s">
        <v>2450</v>
      </c>
      <c r="AB580" s="48" t="s">
        <v>2450</v>
      </c>
      <c r="AC580" s="48" t="s">
        <v>2450</v>
      </c>
      <c r="AD580" s="48">
        <v>357500</v>
      </c>
      <c r="AE580" s="48" t="s">
        <v>2450</v>
      </c>
      <c r="AF580" s="48">
        <v>65000</v>
      </c>
      <c r="AG580" s="48" t="s">
        <v>2450</v>
      </c>
      <c r="AH580" s="48" t="s">
        <v>2450</v>
      </c>
      <c r="AI580" s="48">
        <v>0</v>
      </c>
      <c r="AJ580" s="48" t="s">
        <v>2450</v>
      </c>
      <c r="AK580" s="48" t="s">
        <v>2450</v>
      </c>
      <c r="AL580" s="48">
        <v>0</v>
      </c>
      <c r="AM580" s="48" t="s">
        <v>2450</v>
      </c>
      <c r="AN580" s="48" t="s">
        <v>2450</v>
      </c>
      <c r="AO580" s="48" t="s">
        <v>2450</v>
      </c>
      <c r="AP580" s="48" t="s">
        <v>2450</v>
      </c>
      <c r="AQ580" s="48" t="s">
        <v>2450</v>
      </c>
      <c r="AR580" s="177">
        <v>45778</v>
      </c>
      <c r="AS580" s="177">
        <v>45808</v>
      </c>
      <c r="AT580" s="48" t="s">
        <v>2505</v>
      </c>
      <c r="AU580" s="177">
        <v>44853.738523032407</v>
      </c>
      <c r="AV580" s="48" t="s">
        <v>2492</v>
      </c>
      <c r="AW580" s="48" t="s">
        <v>2450</v>
      </c>
      <c r="AX580" s="48" t="s">
        <v>2450</v>
      </c>
      <c r="AY580" s="48" t="s">
        <v>2450</v>
      </c>
      <c r="AZ580" s="48" t="s">
        <v>2450</v>
      </c>
      <c r="BA580" s="48" t="s">
        <v>2450</v>
      </c>
    </row>
    <row r="581" spans="4:53" x14ac:dyDescent="0.25">
      <c r="D581" s="57" t="s">
        <v>2487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T581" s="48">
        <v>388905</v>
      </c>
      <c r="U581" s="48">
        <v>5555</v>
      </c>
      <c r="V581" s="177">
        <v>45900</v>
      </c>
      <c r="W581" s="48">
        <v>3250000</v>
      </c>
      <c r="X581" s="48">
        <v>3542500</v>
      </c>
      <c r="Y581" s="48" t="s">
        <v>2450</v>
      </c>
      <c r="Z581" s="48" t="s">
        <v>2450</v>
      </c>
      <c r="AA581" s="48" t="s">
        <v>2450</v>
      </c>
      <c r="AB581" s="48" t="s">
        <v>2450</v>
      </c>
      <c r="AC581" s="48" t="s">
        <v>2450</v>
      </c>
      <c r="AD581" s="48">
        <v>357500</v>
      </c>
      <c r="AE581" s="48" t="s">
        <v>2450</v>
      </c>
      <c r="AF581" s="48">
        <v>65000</v>
      </c>
      <c r="AG581" s="48" t="s">
        <v>2450</v>
      </c>
      <c r="AH581" s="48" t="s">
        <v>2450</v>
      </c>
      <c r="AI581" s="48">
        <v>0</v>
      </c>
      <c r="AJ581" s="48" t="s">
        <v>2450</v>
      </c>
      <c r="AK581" s="48" t="s">
        <v>2450</v>
      </c>
      <c r="AL581" s="48">
        <v>0</v>
      </c>
      <c r="AM581" s="48" t="s">
        <v>2450</v>
      </c>
      <c r="AN581" s="48" t="s">
        <v>2450</v>
      </c>
      <c r="AO581" s="48" t="s">
        <v>2450</v>
      </c>
      <c r="AP581" s="48" t="s">
        <v>2450</v>
      </c>
      <c r="AQ581" s="48" t="s">
        <v>2450</v>
      </c>
      <c r="AR581" s="177">
        <v>45839</v>
      </c>
      <c r="AS581" s="177">
        <v>45869</v>
      </c>
      <c r="AT581" s="48" t="s">
        <v>2506</v>
      </c>
      <c r="AU581" s="177">
        <v>44853.738523032407</v>
      </c>
      <c r="AV581" s="48" t="s">
        <v>2492</v>
      </c>
      <c r="AW581" s="48" t="s">
        <v>2450</v>
      </c>
      <c r="AX581" s="48" t="s">
        <v>2450</v>
      </c>
      <c r="AY581" s="48" t="s">
        <v>2450</v>
      </c>
      <c r="AZ581" s="48" t="s">
        <v>2450</v>
      </c>
      <c r="BA581" s="48" t="s">
        <v>2450</v>
      </c>
    </row>
    <row r="582" spans="4:53" x14ac:dyDescent="0.25">
      <c r="D582" s="57" t="s">
        <v>2488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53" x14ac:dyDescent="0.25">
      <c r="D583" s="38" t="s">
        <v>2490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53" x14ac:dyDescent="0.25">
      <c r="D584" s="57" t="s">
        <v>259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6" spans="4:53" x14ac:dyDescent="0.25">
      <c r="D586" s="58" t="s">
        <v>376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</row>
    <row r="587" spans="4:53" x14ac:dyDescent="0.25">
      <c r="D587" s="58" t="s">
        <v>324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</row>
    <row r="588" spans="4:53" x14ac:dyDescent="0.25">
      <c r="D588" s="58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</row>
    <row r="589" spans="4:53" x14ac:dyDescent="0.25">
      <c r="D589" s="58" t="s">
        <v>2507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</row>
    <row r="590" spans="4:53" x14ac:dyDescent="0.25">
      <c r="D590" s="58" t="s">
        <v>642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</row>
    <row r="591" spans="4:53" x14ac:dyDescent="0.25">
      <c r="D591" s="58" t="s">
        <v>2475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</row>
    <row r="592" spans="4:53" x14ac:dyDescent="0.25">
      <c r="D592" s="58" t="s">
        <v>2476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</row>
    <row r="593" spans="4:17" x14ac:dyDescent="0.25">
      <c r="D593" s="58" t="s">
        <v>2477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</row>
    <row r="594" spans="4:17" x14ac:dyDescent="0.25">
      <c r="D594" s="58" t="s">
        <v>2478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</row>
    <row r="595" spans="4:17" x14ac:dyDescent="0.25">
      <c r="D595" s="58" t="s">
        <v>2479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</row>
    <row r="596" spans="4:17" x14ac:dyDescent="0.25">
      <c r="D596" s="58" t="s">
        <v>2480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</row>
    <row r="597" spans="4:17" x14ac:dyDescent="0.25">
      <c r="D597" s="58" t="s">
        <v>2481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</row>
    <row r="598" spans="4:17" x14ac:dyDescent="0.25">
      <c r="D598" s="58" t="s">
        <v>2482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</row>
    <row r="599" spans="4:17" x14ac:dyDescent="0.25">
      <c r="D599" s="58" t="s">
        <v>2483</v>
      </c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</row>
    <row r="600" spans="4:17" x14ac:dyDescent="0.25">
      <c r="D600" s="58" t="s">
        <v>2484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</row>
    <row r="601" spans="4:17" x14ac:dyDescent="0.25">
      <c r="D601" s="58" t="s">
        <v>2485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</row>
    <row r="602" spans="4:17" x14ac:dyDescent="0.25">
      <c r="D602" s="58" t="s">
        <v>2486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</row>
    <row r="603" spans="4:17" x14ac:dyDescent="0.25">
      <c r="D603" s="58" t="s">
        <v>2487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</row>
    <row r="604" spans="4:17" x14ac:dyDescent="0.25">
      <c r="D604" s="58" t="s">
        <v>2488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</row>
    <row r="605" spans="4:17" x14ac:dyDescent="0.25">
      <c r="D605" s="37" t="s">
        <v>2490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</row>
    <row r="606" spans="4:17" x14ac:dyDescent="0.25">
      <c r="D606" s="58" t="s">
        <v>259</v>
      </c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</row>
    <row r="607" spans="4:17" x14ac:dyDescent="0.25">
      <c r="D607" s="58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</row>
    <row r="608" spans="4:17" x14ac:dyDescent="0.25">
      <c r="D608" s="58" t="s">
        <v>263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</row>
    <row r="609" spans="4:17" x14ac:dyDescent="0.25">
      <c r="D609" s="58" t="s">
        <v>264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</row>
    <row r="610" spans="4:17" x14ac:dyDescent="0.25">
      <c r="D610" s="58" t="s">
        <v>377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</row>
    <row r="612" spans="4:17" x14ac:dyDescent="0.25">
      <c r="D612" s="48" t="s">
        <v>2473</v>
      </c>
    </row>
    <row r="653" spans="2:4" x14ac:dyDescent="0.25">
      <c r="B653" s="51">
        <v>0</v>
      </c>
      <c r="D653" s="52" t="s">
        <v>2011</v>
      </c>
    </row>
    <row r="654" spans="2:4" x14ac:dyDescent="0.25">
      <c r="D654" s="60" t="s">
        <v>304</v>
      </c>
    </row>
    <row r="655" spans="2:4" x14ac:dyDescent="0.25">
      <c r="D655" s="56" t="s">
        <v>35</v>
      </c>
    </row>
    <row r="846" spans="2:4" x14ac:dyDescent="0.25">
      <c r="B846" s="49">
        <v>0</v>
      </c>
    </row>
    <row r="847" spans="2:4" x14ac:dyDescent="0.25">
      <c r="D847" s="60" t="s">
        <v>306</v>
      </c>
    </row>
    <row r="849" spans="4:4" x14ac:dyDescent="0.25">
      <c r="D849" s="48" t="s">
        <v>36</v>
      </c>
    </row>
    <row r="852" spans="4:4" x14ac:dyDescent="0.25">
      <c r="D852" s="48" t="s">
        <v>2509</v>
      </c>
    </row>
    <row r="875" spans="4:23" x14ac:dyDescent="0.25">
      <c r="D875" s="48" t="s">
        <v>310</v>
      </c>
    </row>
    <row r="876" spans="4:23" x14ac:dyDescent="0.25">
      <c r="D876" s="52" t="s">
        <v>664</v>
      </c>
    </row>
    <row r="878" spans="4:23" x14ac:dyDescent="0.25">
      <c r="D878" s="57" t="s">
        <v>33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3" x14ac:dyDescent="0.25">
      <c r="D879" s="57" t="s">
        <v>2510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3" x14ac:dyDescent="0.25">
      <c r="D880" s="57" t="s">
        <v>2512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2513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2514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257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1352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280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2515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2516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2517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2156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2518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2519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2511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919" spans="2:4" x14ac:dyDescent="0.25">
      <c r="B919" s="51">
        <v>0</v>
      </c>
      <c r="D919" s="52" t="s">
        <v>2389</v>
      </c>
    </row>
    <row r="920" spans="2:4" x14ac:dyDescent="0.25">
      <c r="D920" s="60" t="s">
        <v>305</v>
      </c>
    </row>
    <row r="921" spans="2:4" x14ac:dyDescent="0.25">
      <c r="D921" s="56" t="s">
        <v>2390</v>
      </c>
    </row>
    <row r="923" spans="2:4" x14ac:dyDescent="0.25">
      <c r="D923" s="48" t="s">
        <v>2390</v>
      </c>
    </row>
    <row r="956" spans="4:4" x14ac:dyDescent="0.25">
      <c r="D956" s="52" t="s">
        <v>2203</v>
      </c>
    </row>
    <row r="958" spans="4:4" x14ac:dyDescent="0.25">
      <c r="D958" s="48" t="s">
        <v>2390</v>
      </c>
    </row>
    <row r="1047" spans="4:55" x14ac:dyDescent="0.25">
      <c r="D1047" s="48" t="s">
        <v>310</v>
      </c>
    </row>
    <row r="1048" spans="4:55" x14ac:dyDescent="0.25">
      <c r="D1048" s="52" t="s">
        <v>1163</v>
      </c>
    </row>
    <row r="1049" spans="4:55" x14ac:dyDescent="0.25">
      <c r="D1049" s="52" t="s">
        <v>2521</v>
      </c>
    </row>
    <row r="1050" spans="4:55" x14ac:dyDescent="0.25">
      <c r="D1050" s="36" t="s">
        <v>2522</v>
      </c>
    </row>
    <row r="1052" spans="4:55" x14ac:dyDescent="0.25">
      <c r="D1052" s="58" t="s">
        <v>641</v>
      </c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  <c r="AA1052" s="54"/>
      <c r="AB1052" s="54"/>
      <c r="AD1052" s="58" t="s">
        <v>638</v>
      </c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  <c r="AX1052" s="54"/>
      <c r="AY1052" s="54"/>
      <c r="AZ1052" s="54"/>
      <c r="BA1052" s="54"/>
      <c r="BB1052" s="54"/>
      <c r="BC1052" s="54"/>
    </row>
    <row r="1053" spans="4:55" x14ac:dyDescent="0.25">
      <c r="D1053" s="57" t="s">
        <v>2406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D1053" s="57" t="s">
        <v>370</v>
      </c>
      <c r="AE1053" s="53"/>
      <c r="AF1053" s="53"/>
      <c r="AG1053" s="53"/>
      <c r="AH1053" s="53"/>
      <c r="AI1053" s="53"/>
      <c r="AJ1053" s="53"/>
      <c r="AK1053" s="53"/>
      <c r="AL1053" s="53"/>
      <c r="AM1053" s="53"/>
      <c r="AN1053" s="53"/>
      <c r="AO1053" s="53"/>
      <c r="AP1053" s="53"/>
      <c r="AQ1053" s="53"/>
      <c r="AR1053" s="53"/>
      <c r="AS1053" s="53"/>
      <c r="AT1053" s="53"/>
      <c r="AU1053" s="53"/>
      <c r="AV1053" s="53"/>
      <c r="AW1053" s="53"/>
      <c r="AX1053" s="53"/>
      <c r="AY1053" s="53"/>
      <c r="AZ1053" s="53"/>
      <c r="BA1053" s="53"/>
      <c r="BB1053" s="53"/>
      <c r="BC1053" s="53"/>
    </row>
    <row r="1054" spans="4:55" x14ac:dyDescent="0.25">
      <c r="D1054" s="57" t="s">
        <v>506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D1054" s="175" t="s">
        <v>507</v>
      </c>
      <c r="AE1054" s="176"/>
      <c r="AF1054" s="176"/>
      <c r="AG1054" s="176"/>
      <c r="AH1054" s="176"/>
      <c r="AI1054" s="176"/>
      <c r="AJ1054" s="176"/>
      <c r="AK1054" s="176"/>
      <c r="AL1054" s="176"/>
      <c r="AM1054" s="176"/>
      <c r="AN1054" s="176"/>
      <c r="AO1054" s="176"/>
      <c r="AP1054" s="176"/>
      <c r="AQ1054" s="176"/>
      <c r="AR1054" s="176"/>
      <c r="AS1054" s="176"/>
      <c r="AT1054" s="176"/>
      <c r="AU1054" s="176"/>
      <c r="AV1054" s="176"/>
      <c r="AW1054" s="176"/>
      <c r="AX1054" s="176"/>
      <c r="AY1054" s="176"/>
      <c r="AZ1054" s="176"/>
      <c r="BA1054" s="176"/>
      <c r="BB1054" s="176"/>
      <c r="BC1054" s="176"/>
    </row>
    <row r="1055" spans="4:55" x14ac:dyDescent="0.25">
      <c r="D1055" s="175" t="s">
        <v>467</v>
      </c>
      <c r="E1055" s="176"/>
      <c r="F1055" s="176"/>
      <c r="G1055" s="176"/>
      <c r="H1055" s="176"/>
      <c r="I1055" s="176"/>
      <c r="J1055" s="176"/>
      <c r="K1055" s="176"/>
      <c r="L1055" s="176"/>
      <c r="M1055" s="176"/>
      <c r="N1055" s="176"/>
      <c r="O1055" s="176"/>
      <c r="P1055" s="176"/>
      <c r="Q1055" s="176"/>
      <c r="R1055" s="176"/>
      <c r="S1055" s="176"/>
      <c r="T1055" s="176"/>
      <c r="U1055" s="176"/>
      <c r="V1055" s="176"/>
      <c r="W1055" s="176"/>
      <c r="X1055" s="176"/>
      <c r="Y1055" s="176"/>
      <c r="Z1055" s="176"/>
      <c r="AA1055" s="176"/>
      <c r="AB1055" s="176"/>
      <c r="AD1055" s="173" t="s">
        <v>508</v>
      </c>
      <c r="AE1055" s="174"/>
      <c r="AF1055" s="174"/>
      <c r="AG1055" s="174"/>
      <c r="AH1055" s="174"/>
      <c r="AI1055" s="174"/>
      <c r="AJ1055" s="174"/>
      <c r="AK1055" s="174"/>
      <c r="AL1055" s="174"/>
      <c r="AM1055" s="174"/>
      <c r="AN1055" s="174"/>
      <c r="AO1055" s="174"/>
      <c r="AP1055" s="174"/>
      <c r="AQ1055" s="174"/>
      <c r="AR1055" s="174"/>
      <c r="AS1055" s="174"/>
      <c r="AT1055" s="174"/>
      <c r="AU1055" s="174"/>
      <c r="AV1055" s="174"/>
      <c r="AW1055" s="174"/>
      <c r="AX1055" s="174"/>
      <c r="AY1055" s="174"/>
      <c r="AZ1055" s="174"/>
      <c r="BA1055" s="174"/>
      <c r="BB1055" s="174"/>
      <c r="BC1055" s="174"/>
    </row>
    <row r="1056" spans="4:55" x14ac:dyDescent="0.25">
      <c r="D1056" s="173" t="s">
        <v>468</v>
      </c>
      <c r="E1056" s="174"/>
      <c r="F1056" s="174"/>
      <c r="G1056" s="174"/>
      <c r="H1056" s="174"/>
      <c r="I1056" s="174"/>
      <c r="J1056" s="174"/>
      <c r="K1056" s="174"/>
      <c r="L1056" s="174"/>
      <c r="M1056" s="174"/>
      <c r="N1056" s="174"/>
      <c r="O1056" s="174"/>
      <c r="P1056" s="174"/>
      <c r="Q1056" s="174"/>
      <c r="R1056" s="174"/>
      <c r="S1056" s="174"/>
      <c r="T1056" s="174"/>
      <c r="U1056" s="174"/>
      <c r="V1056" s="174"/>
      <c r="W1056" s="174"/>
      <c r="X1056" s="174"/>
      <c r="Y1056" s="174"/>
      <c r="Z1056" s="174"/>
      <c r="AA1056" s="174"/>
      <c r="AB1056" s="174"/>
      <c r="AD1056" s="173" t="s">
        <v>509</v>
      </c>
      <c r="AE1056" s="174"/>
      <c r="AF1056" s="174"/>
      <c r="AG1056" s="174"/>
      <c r="AH1056" s="174"/>
      <c r="AI1056" s="174"/>
      <c r="AJ1056" s="174"/>
      <c r="AK1056" s="174"/>
      <c r="AL1056" s="174"/>
      <c r="AM1056" s="174"/>
      <c r="AN1056" s="174"/>
      <c r="AO1056" s="174"/>
      <c r="AP1056" s="174"/>
      <c r="AQ1056" s="174"/>
      <c r="AR1056" s="174"/>
      <c r="AS1056" s="174"/>
      <c r="AT1056" s="174"/>
      <c r="AU1056" s="174"/>
      <c r="AV1056" s="174"/>
      <c r="AW1056" s="174"/>
      <c r="AX1056" s="174"/>
      <c r="AY1056" s="174"/>
      <c r="AZ1056" s="174"/>
      <c r="BA1056" s="174"/>
      <c r="BB1056" s="174"/>
      <c r="BC1056" s="174"/>
    </row>
    <row r="1057" spans="4:55" x14ac:dyDescent="0.25">
      <c r="D1057" s="173" t="s">
        <v>469</v>
      </c>
      <c r="E1057" s="174"/>
      <c r="F1057" s="174"/>
      <c r="G1057" s="174"/>
      <c r="H1057" s="174"/>
      <c r="I1057" s="174"/>
      <c r="J1057" s="174"/>
      <c r="K1057" s="174"/>
      <c r="L1057" s="174"/>
      <c r="M1057" s="174"/>
      <c r="N1057" s="174"/>
      <c r="O1057" s="174"/>
      <c r="P1057" s="174"/>
      <c r="Q1057" s="174"/>
      <c r="R1057" s="174"/>
      <c r="S1057" s="174"/>
      <c r="T1057" s="174"/>
      <c r="U1057" s="174"/>
      <c r="V1057" s="174"/>
      <c r="W1057" s="174"/>
      <c r="X1057" s="174"/>
      <c r="Y1057" s="174"/>
      <c r="Z1057" s="174"/>
      <c r="AA1057" s="174"/>
      <c r="AB1057" s="174"/>
      <c r="AD1057" s="175" t="s">
        <v>2414</v>
      </c>
      <c r="AE1057" s="176"/>
      <c r="AF1057" s="176"/>
      <c r="AG1057" s="176"/>
      <c r="AH1057" s="176"/>
      <c r="AI1057" s="176"/>
      <c r="AJ1057" s="176"/>
      <c r="AK1057" s="176"/>
      <c r="AL1057" s="176"/>
      <c r="AM1057" s="176"/>
      <c r="AN1057" s="176"/>
      <c r="AO1057" s="176"/>
      <c r="AP1057" s="176"/>
      <c r="AQ1057" s="176"/>
      <c r="AR1057" s="176"/>
      <c r="AS1057" s="176"/>
      <c r="AT1057" s="176"/>
      <c r="AU1057" s="176"/>
      <c r="AV1057" s="176"/>
      <c r="AW1057" s="176"/>
      <c r="AX1057" s="176"/>
      <c r="AY1057" s="176"/>
      <c r="AZ1057" s="176"/>
      <c r="BA1057" s="176"/>
      <c r="BB1057" s="176"/>
      <c r="BC1057" s="176"/>
    </row>
    <row r="1058" spans="4:55" x14ac:dyDescent="0.25">
      <c r="D1058" s="175" t="s">
        <v>2411</v>
      </c>
      <c r="E1058" s="176"/>
      <c r="F1058" s="176"/>
      <c r="G1058" s="176"/>
      <c r="H1058" s="176"/>
      <c r="I1058" s="176"/>
      <c r="J1058" s="176"/>
      <c r="K1058" s="176"/>
      <c r="L1058" s="176"/>
      <c r="M1058" s="176"/>
      <c r="N1058" s="176"/>
      <c r="O1058" s="176"/>
      <c r="P1058" s="176"/>
      <c r="Q1058" s="176"/>
      <c r="R1058" s="176"/>
      <c r="S1058" s="176"/>
      <c r="T1058" s="176"/>
      <c r="U1058" s="176"/>
      <c r="V1058" s="176"/>
      <c r="W1058" s="176"/>
      <c r="X1058" s="176"/>
      <c r="Y1058" s="176"/>
      <c r="Z1058" s="176"/>
      <c r="AA1058" s="176"/>
      <c r="AB1058" s="176"/>
      <c r="AD1058" s="57" t="s">
        <v>2417</v>
      </c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  <c r="AO1058" s="53"/>
      <c r="AP1058" s="53"/>
      <c r="AQ1058" s="53"/>
      <c r="AR1058" s="53"/>
      <c r="AS1058" s="53"/>
      <c r="AT1058" s="53"/>
      <c r="AU1058" s="53"/>
      <c r="AV1058" s="53"/>
      <c r="AW1058" s="53"/>
      <c r="AX1058" s="53"/>
      <c r="AY1058" s="53"/>
      <c r="AZ1058" s="53"/>
      <c r="BA1058" s="53"/>
      <c r="BB1058" s="53"/>
      <c r="BC1058" s="53"/>
    </row>
    <row r="1059" spans="4:55" x14ac:dyDescent="0.25">
      <c r="D1059" s="57" t="s">
        <v>2412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D1059" s="57" t="s">
        <v>2415</v>
      </c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  <c r="AO1059" s="53"/>
      <c r="AP1059" s="53"/>
      <c r="AQ1059" s="53"/>
      <c r="AR1059" s="53"/>
      <c r="AS1059" s="53"/>
      <c r="AT1059" s="53"/>
      <c r="AU1059" s="53"/>
      <c r="AV1059" s="53"/>
      <c r="AW1059" s="53"/>
      <c r="AX1059" s="53"/>
      <c r="AY1059" s="53"/>
      <c r="AZ1059" s="53"/>
      <c r="BA1059" s="53"/>
      <c r="BB1059" s="53"/>
      <c r="BC1059" s="53"/>
    </row>
    <row r="1060" spans="4:55" x14ac:dyDescent="0.25">
      <c r="D1060" s="57" t="s">
        <v>2413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D1060" s="57" t="s">
        <v>2416</v>
      </c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  <c r="AO1060" s="53"/>
      <c r="AP1060" s="53"/>
      <c r="AQ1060" s="53"/>
      <c r="AR1060" s="53"/>
      <c r="AS1060" s="53"/>
      <c r="AT1060" s="53"/>
      <c r="AU1060" s="53"/>
      <c r="AV1060" s="53"/>
      <c r="AW1060" s="53"/>
      <c r="AX1060" s="53"/>
      <c r="AY1060" s="53"/>
      <c r="AZ1060" s="53"/>
      <c r="BA1060" s="53"/>
      <c r="BB1060" s="53"/>
      <c r="BC1060" s="53"/>
    </row>
    <row r="1061" spans="4:55" x14ac:dyDescent="0.25">
      <c r="D1061" s="57" t="s">
        <v>2465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D1061" s="57" t="s">
        <v>1595</v>
      </c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  <c r="AO1061" s="53"/>
      <c r="AP1061" s="53"/>
      <c r="AQ1061" s="53"/>
      <c r="AR1061" s="53"/>
      <c r="AS1061" s="53"/>
      <c r="AT1061" s="53"/>
      <c r="AU1061" s="53"/>
      <c r="AV1061" s="53"/>
      <c r="AW1061" s="53"/>
      <c r="AX1061" s="53"/>
      <c r="AY1061" s="53"/>
      <c r="AZ1061" s="53"/>
      <c r="BA1061" s="53"/>
      <c r="BB1061" s="53"/>
      <c r="BC1061" s="53"/>
    </row>
    <row r="1062" spans="4:55" x14ac:dyDescent="0.25">
      <c r="D1062" s="57" t="s">
        <v>2466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D1062" s="57" t="s">
        <v>2468</v>
      </c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  <c r="AO1062" s="53"/>
      <c r="AP1062" s="53"/>
      <c r="AQ1062" s="53"/>
      <c r="AR1062" s="53"/>
      <c r="AS1062" s="53"/>
      <c r="AT1062" s="53"/>
      <c r="AU1062" s="53"/>
      <c r="AV1062" s="53"/>
      <c r="AW1062" s="53"/>
      <c r="AX1062" s="53"/>
      <c r="AY1062" s="53"/>
      <c r="AZ1062" s="53"/>
      <c r="BA1062" s="53"/>
      <c r="BB1062" s="53"/>
      <c r="BC1062" s="53"/>
    </row>
    <row r="1063" spans="4:55" x14ac:dyDescent="0.25">
      <c r="D1063" s="57" t="s">
        <v>457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D1063" s="57" t="s">
        <v>280</v>
      </c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  <c r="AO1063" s="53"/>
      <c r="AP1063" s="53"/>
      <c r="AQ1063" s="53"/>
      <c r="AR1063" s="53"/>
      <c r="AS1063" s="53"/>
      <c r="AT1063" s="53"/>
      <c r="AU1063" s="53"/>
      <c r="AV1063" s="53"/>
      <c r="AW1063" s="53"/>
      <c r="AX1063" s="53"/>
      <c r="AY1063" s="53"/>
      <c r="AZ1063" s="53"/>
      <c r="BA1063" s="53"/>
      <c r="BB1063" s="53"/>
      <c r="BC1063" s="53"/>
    </row>
    <row r="1064" spans="4:55" x14ac:dyDescent="0.25">
      <c r="D1064" s="57" t="s">
        <v>2467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D1064" s="57" t="s">
        <v>2469</v>
      </c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  <c r="AO1064" s="53"/>
      <c r="AP1064" s="53"/>
      <c r="AQ1064" s="53"/>
      <c r="AR1064" s="53"/>
      <c r="AS1064" s="53"/>
      <c r="AT1064" s="53"/>
      <c r="AU1064" s="53"/>
      <c r="AV1064" s="53"/>
      <c r="AW1064" s="53"/>
      <c r="AX1064" s="53"/>
      <c r="AY1064" s="53"/>
      <c r="AZ1064" s="53"/>
      <c r="BA1064" s="53"/>
      <c r="BB1064" s="53"/>
      <c r="BC1064" s="53"/>
    </row>
    <row r="1065" spans="4:55" x14ac:dyDescent="0.25">
      <c r="D1065" s="57" t="s">
        <v>2407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D1065" s="57" t="s">
        <v>371</v>
      </c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  <c r="AO1065" s="53"/>
      <c r="AP1065" s="53"/>
      <c r="AQ1065" s="53"/>
      <c r="AR1065" s="53"/>
      <c r="AS1065" s="53"/>
      <c r="AT1065" s="53"/>
      <c r="AU1065" s="53"/>
      <c r="AV1065" s="53"/>
      <c r="AW1065" s="53"/>
      <c r="AX1065" s="53"/>
      <c r="AY1065" s="53"/>
      <c r="AZ1065" s="53"/>
      <c r="BA1065" s="53"/>
      <c r="BB1065" s="53"/>
      <c r="BC1065" s="53"/>
    </row>
    <row r="1066" spans="4:55" x14ac:dyDescent="0.25">
      <c r="D1066" s="57" t="s">
        <v>2408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D1066" s="57" t="s">
        <v>2470</v>
      </c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  <c r="AO1066" s="53"/>
      <c r="AP1066" s="53"/>
      <c r="AQ1066" s="53"/>
      <c r="AR1066" s="53"/>
      <c r="AS1066" s="53"/>
      <c r="AT1066" s="53"/>
      <c r="AU1066" s="53"/>
      <c r="AV1066" s="53"/>
      <c r="AW1066" s="53"/>
      <c r="AX1066" s="53"/>
      <c r="AY1066" s="53"/>
      <c r="AZ1066" s="53"/>
      <c r="BA1066" s="53"/>
      <c r="BB1066" s="53"/>
      <c r="BC1066" s="53"/>
    </row>
    <row r="1067" spans="4:55" x14ac:dyDescent="0.25">
      <c r="D1067" s="57" t="s">
        <v>2409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D1067" s="57" t="s">
        <v>378</v>
      </c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  <c r="AO1067" s="53"/>
      <c r="AP1067" s="53"/>
      <c r="AQ1067" s="53"/>
      <c r="AR1067" s="53"/>
      <c r="AS1067" s="53"/>
      <c r="AT1067" s="53"/>
      <c r="AU1067" s="53"/>
      <c r="AV1067" s="53"/>
      <c r="AW1067" s="53"/>
      <c r="AX1067" s="53"/>
      <c r="AY1067" s="53"/>
      <c r="AZ1067" s="53"/>
      <c r="BA1067" s="53"/>
      <c r="BB1067" s="53"/>
      <c r="BC1067" s="53"/>
    </row>
    <row r="1068" spans="4:55" x14ac:dyDescent="0.25">
      <c r="D1068" s="57" t="s">
        <v>2074</v>
      </c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D1068" s="57" t="s">
        <v>258</v>
      </c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  <c r="AO1068" s="53"/>
      <c r="AP1068" s="53"/>
      <c r="AQ1068" s="53"/>
      <c r="AR1068" s="53"/>
      <c r="AS1068" s="53"/>
      <c r="AT1068" s="53"/>
      <c r="AU1068" s="53"/>
      <c r="AV1068" s="53"/>
      <c r="AW1068" s="53"/>
      <c r="AX1068" s="53"/>
      <c r="AY1068" s="53"/>
      <c r="AZ1068" s="53"/>
      <c r="BA1068" s="53"/>
      <c r="BB1068" s="53"/>
      <c r="BC1068" s="53"/>
    </row>
    <row r="1069" spans="4:55" x14ac:dyDescent="0.25">
      <c r="D1069" s="57" t="s">
        <v>2523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D1069" s="57" t="s">
        <v>2523</v>
      </c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  <c r="AO1069" s="53"/>
      <c r="AP1069" s="53"/>
      <c r="AQ1069" s="53"/>
      <c r="AR1069" s="53"/>
      <c r="AS1069" s="53"/>
      <c r="AT1069" s="53"/>
      <c r="AU1069" s="53"/>
      <c r="AV1069" s="53"/>
      <c r="AW1069" s="53"/>
      <c r="AX1069" s="53"/>
      <c r="AY1069" s="53"/>
      <c r="AZ1069" s="53"/>
      <c r="BA1069" s="53"/>
      <c r="BB1069" s="53"/>
      <c r="BC1069" s="53"/>
    </row>
    <row r="1070" spans="4:55" x14ac:dyDescent="0.25">
      <c r="D1070" s="57" t="s">
        <v>2524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D1070" s="57" t="s">
        <v>2524</v>
      </c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  <c r="AO1070" s="53"/>
      <c r="AP1070" s="53"/>
      <c r="AQ1070" s="53"/>
      <c r="AR1070" s="53"/>
      <c r="AS1070" s="53"/>
      <c r="AT1070" s="53"/>
      <c r="AU1070" s="53"/>
      <c r="AV1070" s="53"/>
      <c r="AW1070" s="53"/>
      <c r="AX1070" s="53"/>
      <c r="AY1070" s="53"/>
      <c r="AZ1070" s="53"/>
      <c r="BA1070" s="53"/>
      <c r="BB1070" s="53"/>
      <c r="BC1070" s="53"/>
    </row>
    <row r="1071" spans="4:55" x14ac:dyDescent="0.25">
      <c r="D1071" s="57" t="s">
        <v>2525</v>
      </c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D1071" s="57" t="s">
        <v>2525</v>
      </c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  <c r="AO1071" s="53"/>
      <c r="AP1071" s="53"/>
      <c r="AQ1071" s="53"/>
      <c r="AR1071" s="53"/>
      <c r="AS1071" s="53"/>
      <c r="AT1071" s="53"/>
      <c r="AU1071" s="53"/>
      <c r="AV1071" s="53"/>
      <c r="AW1071" s="53"/>
      <c r="AX1071" s="53"/>
      <c r="AY1071" s="53"/>
      <c r="AZ1071" s="53"/>
      <c r="BA1071" s="53"/>
      <c r="BB1071" s="53"/>
      <c r="BC1071" s="53"/>
    </row>
    <row r="1072" spans="4:55" x14ac:dyDescent="0.25">
      <c r="D1072" s="57" t="s">
        <v>279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D1072" s="57" t="s">
        <v>279</v>
      </c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3"/>
      <c r="AR1072" s="53"/>
      <c r="AS1072" s="53"/>
      <c r="AT1072" s="53"/>
      <c r="AU1072" s="53"/>
      <c r="AV1072" s="53"/>
      <c r="AW1072" s="53"/>
      <c r="AX1072" s="53"/>
      <c r="AY1072" s="53"/>
      <c r="AZ1072" s="53"/>
      <c r="BA1072" s="53"/>
      <c r="BB1072" s="53"/>
      <c r="BC1072" s="53"/>
    </row>
    <row r="1073" spans="4:55" x14ac:dyDescent="0.25">
      <c r="D1073" s="57" t="s">
        <v>2410</v>
      </c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D1073" s="57" t="s">
        <v>707</v>
      </c>
      <c r="AE1073" s="53"/>
      <c r="AF1073" s="53"/>
      <c r="AG1073" s="53"/>
      <c r="AH1073" s="53"/>
      <c r="AI1073" s="53"/>
      <c r="AJ1073" s="53"/>
      <c r="AK1073" s="53"/>
      <c r="AL1073" s="53"/>
      <c r="AM1073" s="53"/>
      <c r="AN1073" s="53"/>
      <c r="AO1073" s="53"/>
      <c r="AP1073" s="53"/>
      <c r="AQ1073" s="53"/>
      <c r="AR1073" s="53"/>
      <c r="AS1073" s="53"/>
      <c r="AT1073" s="53"/>
      <c r="AU1073" s="53"/>
      <c r="AV1073" s="53"/>
      <c r="AW1073" s="53"/>
      <c r="AX1073" s="53"/>
      <c r="AY1073" s="53"/>
      <c r="AZ1073" s="53"/>
      <c r="BA1073" s="53"/>
      <c r="BB1073" s="53"/>
      <c r="BC1073" s="53"/>
    </row>
    <row r="1075" spans="4:55" x14ac:dyDescent="0.25">
      <c r="D1075" s="48" t="s">
        <v>2390</v>
      </c>
    </row>
    <row r="1132" spans="2:4" x14ac:dyDescent="0.25">
      <c r="B1132" s="49">
        <v>0</v>
      </c>
      <c r="D1132" s="52" t="s">
        <v>2539</v>
      </c>
    </row>
    <row r="1133" spans="2:4" x14ac:dyDescent="0.25">
      <c r="D1133" s="60" t="s">
        <v>306</v>
      </c>
    </row>
    <row r="1134" spans="2:4" x14ac:dyDescent="0.25">
      <c r="D1134" s="56" t="s">
        <v>35</v>
      </c>
    </row>
    <row r="1216" spans="2:4" x14ac:dyDescent="0.25">
      <c r="B1216" s="51">
        <v>0</v>
      </c>
      <c r="D1216" s="52" t="s">
        <v>2274</v>
      </c>
    </row>
    <row r="1217" spans="4:4" x14ac:dyDescent="0.25">
      <c r="D1217" s="60" t="s">
        <v>305</v>
      </c>
    </row>
    <row r="1219" spans="4:4" x14ac:dyDescent="0.25">
      <c r="D1219" s="48" t="s">
        <v>36</v>
      </c>
    </row>
    <row r="1220" spans="4:4" x14ac:dyDescent="0.25">
      <c r="D1220" s="55" t="s">
        <v>2541</v>
      </c>
    </row>
    <row r="1222" spans="4:4" x14ac:dyDescent="0.25">
      <c r="D1222" s="48" t="s">
        <v>2270</v>
      </c>
    </row>
    <row r="1261" spans="4:4" x14ac:dyDescent="0.25">
      <c r="D1261" s="48" t="s">
        <v>538</v>
      </c>
    </row>
    <row r="1262" spans="4:4" x14ac:dyDescent="0.25">
      <c r="D1262" s="28" t="s">
        <v>2271</v>
      </c>
    </row>
    <row r="1264" spans="4:4" x14ac:dyDescent="0.25">
      <c r="D1264" s="52" t="s">
        <v>2203</v>
      </c>
    </row>
    <row r="1266" spans="4:80" x14ac:dyDescent="0.25">
      <c r="D1266" s="57" t="s">
        <v>611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  <c r="AA1266" s="53"/>
      <c r="AB1266" s="53"/>
      <c r="AC1266" s="53"/>
      <c r="AD1266" s="53"/>
      <c r="AE1266" s="53"/>
      <c r="AF1266" s="53"/>
      <c r="AG1266" s="53"/>
      <c r="AH1266" s="53"/>
      <c r="AI1266" s="53"/>
      <c r="AJ1266" s="53"/>
      <c r="AK1266" s="53"/>
      <c r="AL1266" s="53"/>
      <c r="AM1266" s="53"/>
      <c r="AN1266" s="53"/>
      <c r="AO1266" s="53"/>
      <c r="AP1266" s="53"/>
      <c r="AQ1266" s="53"/>
      <c r="AR1266" s="53"/>
      <c r="AS1266" s="53"/>
      <c r="AT1266" s="53"/>
      <c r="AU1266" s="53"/>
      <c r="AV1266" s="53"/>
      <c r="AW1266" s="53"/>
      <c r="AX1266" s="53"/>
      <c r="AY1266" s="53"/>
      <c r="AZ1266" s="53"/>
      <c r="BA1266" s="53"/>
      <c r="BB1266" s="53"/>
      <c r="BC1266" s="53"/>
      <c r="BD1266" s="53"/>
      <c r="BE1266" s="53"/>
      <c r="BF1266" s="53"/>
      <c r="BG1266" s="53"/>
      <c r="BH1266" s="53"/>
      <c r="BI1266" s="53"/>
      <c r="BJ1266" s="53"/>
      <c r="BK1266" s="53"/>
      <c r="BL1266" s="53"/>
      <c r="BM1266" s="53"/>
      <c r="BN1266" s="53"/>
      <c r="BO1266" s="53"/>
      <c r="BP1266" s="53"/>
      <c r="BQ1266" s="53"/>
      <c r="BR1266" s="53"/>
      <c r="BS1266" s="53"/>
      <c r="BT1266" s="53"/>
      <c r="BU1266" s="53"/>
      <c r="BV1266" s="53"/>
      <c r="BW1266" s="53"/>
      <c r="BX1266" s="53"/>
      <c r="BY1266" s="53"/>
      <c r="BZ1266" s="53"/>
      <c r="CA1266" s="53"/>
      <c r="CB1266" s="53"/>
    </row>
    <row r="1267" spans="4:80" x14ac:dyDescent="0.25">
      <c r="D1267" s="57"/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  <c r="AA1267" s="53"/>
      <c r="AB1267" s="53"/>
      <c r="AC1267" s="53"/>
      <c r="AD1267" s="53"/>
      <c r="AE1267" s="53"/>
      <c r="AF1267" s="53"/>
      <c r="AG1267" s="53"/>
      <c r="AH1267" s="53"/>
      <c r="AI1267" s="53"/>
      <c r="AJ1267" s="53"/>
      <c r="AK1267" s="53"/>
      <c r="AL1267" s="53"/>
      <c r="AM1267" s="53"/>
      <c r="AN1267" s="53"/>
      <c r="AO1267" s="53"/>
      <c r="AP1267" s="53"/>
      <c r="AQ1267" s="53"/>
      <c r="AR1267" s="53"/>
      <c r="AS1267" s="53"/>
      <c r="AT1267" s="53"/>
      <c r="AU1267" s="53"/>
      <c r="AV1267" s="53"/>
      <c r="AW1267" s="53"/>
      <c r="AX1267" s="53"/>
      <c r="AY1267" s="53"/>
      <c r="AZ1267" s="53"/>
      <c r="BA1267" s="53"/>
      <c r="BB1267" s="53"/>
      <c r="BC1267" s="53"/>
      <c r="BD1267" s="53"/>
      <c r="BE1267" s="53"/>
      <c r="BF1267" s="53"/>
      <c r="BG1267" s="53"/>
      <c r="BH1267" s="53"/>
      <c r="BI1267" s="53"/>
      <c r="BJ1267" s="53"/>
      <c r="BK1267" s="53"/>
      <c r="BL1267" s="53"/>
      <c r="BM1267" s="53"/>
      <c r="BN1267" s="53"/>
      <c r="BO1267" s="53"/>
      <c r="BP1267" s="53"/>
      <c r="BQ1267" s="53"/>
      <c r="BR1267" s="53"/>
      <c r="BS1267" s="53"/>
      <c r="BT1267" s="53"/>
      <c r="BU1267" s="53"/>
      <c r="BV1267" s="53"/>
      <c r="BW1267" s="53"/>
      <c r="BX1267" s="53"/>
      <c r="BY1267" s="53"/>
      <c r="BZ1267" s="53"/>
      <c r="CA1267" s="53"/>
      <c r="CB1267" s="53"/>
    </row>
    <row r="1268" spans="4:80" x14ac:dyDescent="0.25">
      <c r="D1268" s="57" t="s">
        <v>37</v>
      </c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3"/>
      <c r="AM1268" s="53"/>
      <c r="AN1268" s="53"/>
      <c r="AO1268" s="53"/>
      <c r="AP1268" s="53"/>
      <c r="AQ1268" s="53"/>
      <c r="AR1268" s="53"/>
      <c r="AS1268" s="53"/>
      <c r="AT1268" s="53"/>
      <c r="AU1268" s="53"/>
      <c r="AV1268" s="53"/>
      <c r="AW1268" s="53"/>
      <c r="AX1268" s="53"/>
      <c r="AY1268" s="53"/>
      <c r="AZ1268" s="53"/>
      <c r="BA1268" s="53"/>
      <c r="BB1268" s="53"/>
      <c r="BC1268" s="53"/>
      <c r="BD1268" s="53"/>
      <c r="BE1268" s="53"/>
      <c r="BF1268" s="53"/>
      <c r="BG1268" s="53"/>
      <c r="BH1268" s="53"/>
      <c r="BI1268" s="53"/>
      <c r="BJ1268" s="53"/>
      <c r="BK1268" s="53"/>
      <c r="BL1268" s="53"/>
      <c r="BM1268" s="53"/>
      <c r="BN1268" s="53"/>
      <c r="BO1268" s="53"/>
      <c r="BP1268" s="53"/>
      <c r="BQ1268" s="53"/>
      <c r="BR1268" s="53"/>
      <c r="BS1268" s="53"/>
      <c r="BT1268" s="53"/>
      <c r="BU1268" s="53"/>
      <c r="BV1268" s="53"/>
      <c r="BW1268" s="53"/>
      <c r="BX1268" s="53"/>
      <c r="BY1268" s="53"/>
      <c r="BZ1268" s="53"/>
      <c r="CA1268" s="53"/>
      <c r="CB1268" s="53"/>
    </row>
    <row r="1269" spans="4:80" x14ac:dyDescent="0.25">
      <c r="D1269" s="57" t="s">
        <v>383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  <c r="AA1269" s="53"/>
      <c r="AB1269" s="53"/>
      <c r="AC1269" s="53"/>
      <c r="AD1269" s="53"/>
      <c r="AE1269" s="53"/>
      <c r="AF1269" s="53"/>
      <c r="AG1269" s="53"/>
      <c r="AH1269" s="53"/>
      <c r="AI1269" s="53"/>
      <c r="AJ1269" s="53"/>
      <c r="AK1269" s="53"/>
      <c r="AL1269" s="53"/>
      <c r="AM1269" s="53"/>
      <c r="AN1269" s="53"/>
      <c r="AO1269" s="53"/>
      <c r="AP1269" s="53"/>
      <c r="AQ1269" s="53"/>
      <c r="AR1269" s="53"/>
      <c r="AS1269" s="53"/>
      <c r="AT1269" s="53"/>
      <c r="AU1269" s="53"/>
      <c r="AV1269" s="53"/>
      <c r="AW1269" s="53"/>
      <c r="AX1269" s="53"/>
      <c r="AY1269" s="53"/>
      <c r="AZ1269" s="53"/>
      <c r="BA1269" s="53"/>
      <c r="BB1269" s="53"/>
      <c r="BC1269" s="53"/>
      <c r="BD1269" s="53"/>
      <c r="BE1269" s="53"/>
      <c r="BF1269" s="53"/>
      <c r="BG1269" s="53"/>
      <c r="BH1269" s="53"/>
      <c r="BI1269" s="53"/>
      <c r="BJ1269" s="53"/>
      <c r="BK1269" s="53"/>
      <c r="BL1269" s="53"/>
      <c r="BM1269" s="53"/>
      <c r="BN1269" s="53"/>
      <c r="BO1269" s="53"/>
      <c r="BP1269" s="53"/>
      <c r="BQ1269" s="53"/>
      <c r="BR1269" s="53"/>
      <c r="BS1269" s="53"/>
      <c r="BT1269" s="53"/>
      <c r="BU1269" s="53"/>
      <c r="BV1269" s="53"/>
      <c r="BW1269" s="53"/>
      <c r="BX1269" s="53"/>
      <c r="BY1269" s="53"/>
      <c r="BZ1269" s="53"/>
      <c r="CA1269" s="53"/>
      <c r="CB1269" s="53"/>
    </row>
    <row r="1270" spans="4:80" x14ac:dyDescent="0.25">
      <c r="D1270" s="37" t="s">
        <v>620</v>
      </c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  <c r="AA1270" s="54"/>
      <c r="AB1270" s="54"/>
      <c r="AC1270" s="54"/>
      <c r="AD1270" s="54"/>
      <c r="AE1270" s="54"/>
      <c r="AF1270" s="54"/>
      <c r="AG1270" s="54"/>
      <c r="AH1270" s="54"/>
      <c r="AI1270" s="54"/>
      <c r="AJ1270" s="54"/>
      <c r="AK1270" s="54"/>
      <c r="AL1270" s="54"/>
      <c r="AM1270" s="54"/>
      <c r="AN1270" s="54"/>
      <c r="AO1270" s="54"/>
      <c r="AP1270" s="54"/>
      <c r="AQ1270" s="54"/>
      <c r="AR1270" s="54"/>
      <c r="AS1270" s="54"/>
      <c r="AT1270" s="54"/>
      <c r="AU1270" s="54"/>
      <c r="AV1270" s="54"/>
      <c r="AW1270" s="54"/>
      <c r="AX1270" s="54"/>
      <c r="AY1270" s="54"/>
      <c r="AZ1270" s="54"/>
      <c r="BA1270" s="54"/>
      <c r="BB1270" s="54"/>
      <c r="BC1270" s="54"/>
      <c r="BD1270" s="54"/>
      <c r="BE1270" s="54"/>
      <c r="BF1270" s="54"/>
      <c r="BG1270" s="54"/>
      <c r="BH1270" s="54"/>
      <c r="BI1270" s="54"/>
      <c r="BJ1270" s="54"/>
      <c r="BK1270" s="54"/>
      <c r="BL1270" s="54"/>
      <c r="BM1270" s="54"/>
      <c r="BN1270" s="54"/>
      <c r="BO1270" s="54"/>
      <c r="BP1270" s="54"/>
      <c r="BQ1270" s="54"/>
      <c r="BR1270" s="54"/>
      <c r="BS1270" s="54"/>
      <c r="BT1270" s="54"/>
      <c r="BU1270" s="54"/>
      <c r="BV1270" s="54"/>
      <c r="BW1270" s="54"/>
      <c r="BX1270" s="54"/>
      <c r="BY1270" s="54"/>
      <c r="BZ1270" s="54"/>
      <c r="CA1270" s="54"/>
      <c r="CB1270" s="54"/>
    </row>
    <row r="1271" spans="4:80" x14ac:dyDescent="0.25">
      <c r="D1271" s="58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  <c r="AA1271" s="54"/>
      <c r="AB1271" s="54"/>
      <c r="AC1271" s="54"/>
      <c r="AD1271" s="54"/>
      <c r="AE1271" s="54"/>
      <c r="AF1271" s="54"/>
      <c r="AG1271" s="54"/>
      <c r="AH1271" s="54"/>
      <c r="AI1271" s="54"/>
      <c r="AJ1271" s="54"/>
      <c r="AK1271" s="54"/>
      <c r="AL1271" s="54"/>
      <c r="AM1271" s="54"/>
      <c r="AN1271" s="54"/>
      <c r="AO1271" s="54"/>
      <c r="AP1271" s="54"/>
      <c r="AQ1271" s="54"/>
      <c r="AR1271" s="54"/>
      <c r="AS1271" s="54"/>
      <c r="AT1271" s="54"/>
      <c r="AU1271" s="54"/>
      <c r="AV1271" s="54"/>
      <c r="AW1271" s="54"/>
      <c r="AX1271" s="54"/>
      <c r="AY1271" s="54"/>
      <c r="AZ1271" s="54"/>
      <c r="BA1271" s="54"/>
      <c r="BB1271" s="54"/>
      <c r="BC1271" s="54"/>
      <c r="BD1271" s="54"/>
      <c r="BE1271" s="54"/>
      <c r="BF1271" s="54"/>
      <c r="BG1271" s="54"/>
      <c r="BH1271" s="54"/>
      <c r="BI1271" s="54"/>
      <c r="BJ1271" s="54"/>
      <c r="BK1271" s="54"/>
      <c r="BL1271" s="54"/>
      <c r="BM1271" s="54"/>
      <c r="BN1271" s="54"/>
      <c r="BO1271" s="54"/>
      <c r="BP1271" s="54"/>
      <c r="BQ1271" s="54"/>
      <c r="BR1271" s="54"/>
      <c r="BS1271" s="54"/>
      <c r="BT1271" s="54"/>
      <c r="BU1271" s="54"/>
      <c r="BV1271" s="54"/>
      <c r="BW1271" s="54"/>
      <c r="BX1271" s="54"/>
      <c r="BY1271" s="54"/>
      <c r="BZ1271" s="54"/>
      <c r="CA1271" s="54"/>
      <c r="CB1271" s="54"/>
    </row>
    <row r="1272" spans="4:80" x14ac:dyDescent="0.25">
      <c r="D1272" s="58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  <c r="AA1272" s="54"/>
      <c r="AB1272" s="54"/>
      <c r="AC1272" s="54"/>
      <c r="AD1272" s="54"/>
      <c r="AE1272" s="54"/>
      <c r="AF1272" s="54"/>
      <c r="AG1272" s="54"/>
      <c r="AH1272" s="54"/>
      <c r="AI1272" s="54"/>
      <c r="AJ1272" s="54"/>
      <c r="AK1272" s="54"/>
      <c r="AL1272" s="54"/>
      <c r="AM1272" s="54"/>
      <c r="AN1272" s="54"/>
      <c r="AO1272" s="54"/>
      <c r="AP1272" s="54"/>
      <c r="AQ1272" s="54"/>
      <c r="AR1272" s="54"/>
      <c r="AS1272" s="54"/>
      <c r="AT1272" s="54"/>
      <c r="AU1272" s="54"/>
      <c r="AV1272" s="54"/>
      <c r="AW1272" s="54"/>
      <c r="AX1272" s="54"/>
      <c r="AY1272" s="54"/>
      <c r="AZ1272" s="54"/>
      <c r="BA1272" s="54"/>
      <c r="BB1272" s="54"/>
      <c r="BC1272" s="54"/>
      <c r="BD1272" s="54"/>
      <c r="BE1272" s="54"/>
      <c r="BF1272" s="54"/>
      <c r="BG1272" s="54"/>
      <c r="BH1272" s="54"/>
      <c r="BI1272" s="54"/>
      <c r="BJ1272" s="54"/>
      <c r="BK1272" s="54"/>
      <c r="BL1272" s="54"/>
      <c r="BM1272" s="54"/>
      <c r="BN1272" s="54"/>
      <c r="BO1272" s="54"/>
      <c r="BP1272" s="54"/>
      <c r="BQ1272" s="54"/>
      <c r="BR1272" s="54"/>
      <c r="BS1272" s="54"/>
      <c r="BT1272" s="54"/>
      <c r="BU1272" s="54"/>
      <c r="BV1272" s="54"/>
      <c r="BW1272" s="54"/>
      <c r="BX1272" s="54"/>
      <c r="BY1272" s="54"/>
      <c r="BZ1272" s="54"/>
      <c r="CA1272" s="54"/>
      <c r="CB1272" s="54"/>
    </row>
    <row r="1273" spans="4:80" x14ac:dyDescent="0.25">
      <c r="D1273" s="58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  <c r="AA1273" s="54"/>
      <c r="AB1273" s="54"/>
      <c r="AC1273" s="54"/>
      <c r="AD1273" s="54"/>
      <c r="AE1273" s="54"/>
      <c r="AF1273" s="54"/>
      <c r="AG1273" s="54"/>
      <c r="AH1273" s="54"/>
      <c r="AI1273" s="54"/>
      <c r="AJ1273" s="54"/>
      <c r="AK1273" s="54"/>
      <c r="AL1273" s="54"/>
      <c r="AM1273" s="54"/>
      <c r="AN1273" s="54"/>
      <c r="AO1273" s="54"/>
      <c r="AP1273" s="54"/>
      <c r="AQ1273" s="54"/>
      <c r="AR1273" s="54"/>
      <c r="AS1273" s="54"/>
      <c r="AT1273" s="54"/>
      <c r="AU1273" s="54"/>
      <c r="AV1273" s="54"/>
      <c r="AW1273" s="54"/>
      <c r="AX1273" s="54"/>
      <c r="AY1273" s="54"/>
      <c r="AZ1273" s="54"/>
      <c r="BA1273" s="54"/>
      <c r="BB1273" s="54"/>
      <c r="BC1273" s="54"/>
      <c r="BD1273" s="54"/>
      <c r="BE1273" s="54"/>
      <c r="BF1273" s="54"/>
      <c r="BG1273" s="54"/>
      <c r="BH1273" s="54"/>
      <c r="BI1273" s="54"/>
      <c r="BJ1273" s="54"/>
      <c r="BK1273" s="54"/>
      <c r="BL1273" s="54"/>
      <c r="BM1273" s="54"/>
      <c r="BN1273" s="54"/>
      <c r="BO1273" s="54"/>
      <c r="BP1273" s="54"/>
      <c r="BQ1273" s="54"/>
      <c r="BR1273" s="54"/>
      <c r="BS1273" s="54"/>
      <c r="BT1273" s="54"/>
      <c r="BU1273" s="54"/>
      <c r="BV1273" s="54"/>
      <c r="BW1273" s="54"/>
      <c r="BX1273" s="54"/>
      <c r="BY1273" s="54"/>
      <c r="BZ1273" s="54"/>
      <c r="CA1273" s="54"/>
      <c r="CB1273" s="54"/>
    </row>
    <row r="1274" spans="4:80" x14ac:dyDescent="0.25">
      <c r="D1274" s="57" t="s">
        <v>367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  <c r="AB1274" s="53"/>
      <c r="AC1274" s="53"/>
      <c r="AD1274" s="53"/>
      <c r="AE1274" s="53"/>
      <c r="AF1274" s="53"/>
      <c r="AG1274" s="53"/>
      <c r="AH1274" s="53"/>
      <c r="AI1274" s="53"/>
      <c r="AJ1274" s="53"/>
      <c r="AK1274" s="53"/>
      <c r="AL1274" s="53"/>
      <c r="AM1274" s="53"/>
      <c r="AN1274" s="53"/>
      <c r="AO1274" s="53"/>
      <c r="AP1274" s="53"/>
      <c r="AQ1274" s="53"/>
      <c r="AR1274" s="53"/>
      <c r="AS1274" s="53"/>
      <c r="AT1274" s="53"/>
      <c r="AU1274" s="53"/>
      <c r="AV1274" s="53"/>
      <c r="AW1274" s="53"/>
      <c r="AX1274" s="53"/>
      <c r="AY1274" s="53"/>
      <c r="AZ1274" s="53"/>
      <c r="BA1274" s="53"/>
      <c r="BB1274" s="53"/>
      <c r="BC1274" s="53"/>
      <c r="BD1274" s="53"/>
      <c r="BE1274" s="53"/>
      <c r="BF1274" s="53"/>
      <c r="BG1274" s="53"/>
      <c r="BH1274" s="53"/>
      <c r="BI1274" s="53"/>
      <c r="BJ1274" s="53"/>
      <c r="BK1274" s="53"/>
      <c r="BL1274" s="53"/>
      <c r="BM1274" s="53"/>
      <c r="BN1274" s="53"/>
      <c r="BO1274" s="53"/>
      <c r="BP1274" s="53"/>
      <c r="BQ1274" s="53"/>
      <c r="BR1274" s="53"/>
      <c r="BS1274" s="53"/>
      <c r="BT1274" s="53"/>
      <c r="BU1274" s="53"/>
      <c r="BV1274" s="53"/>
      <c r="BW1274" s="53"/>
      <c r="BX1274" s="53"/>
      <c r="BY1274" s="53"/>
      <c r="BZ1274" s="53"/>
      <c r="CA1274" s="53"/>
      <c r="CB1274" s="53"/>
    </row>
    <row r="1275" spans="4:80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  <c r="AB1275" s="53"/>
      <c r="AC1275" s="53"/>
      <c r="AD1275" s="53"/>
      <c r="AE1275" s="53"/>
      <c r="AF1275" s="53"/>
      <c r="AG1275" s="53"/>
      <c r="AH1275" s="53"/>
      <c r="AI1275" s="53"/>
      <c r="AJ1275" s="53"/>
      <c r="AK1275" s="53"/>
      <c r="AL1275" s="53"/>
      <c r="AM1275" s="53"/>
      <c r="AN1275" s="53"/>
      <c r="AO1275" s="53"/>
      <c r="AP1275" s="53"/>
      <c r="AQ1275" s="53"/>
      <c r="AR1275" s="53"/>
      <c r="AS1275" s="53"/>
      <c r="AT1275" s="53"/>
      <c r="AU1275" s="53"/>
      <c r="AV1275" s="53"/>
      <c r="AW1275" s="53"/>
      <c r="AX1275" s="53"/>
      <c r="AY1275" s="53"/>
      <c r="AZ1275" s="53"/>
      <c r="BA1275" s="53"/>
      <c r="BB1275" s="53"/>
      <c r="BC1275" s="53"/>
      <c r="BD1275" s="53"/>
      <c r="BE1275" s="53"/>
      <c r="BF1275" s="53"/>
      <c r="BG1275" s="53"/>
      <c r="BH1275" s="53"/>
      <c r="BI1275" s="53"/>
      <c r="BJ1275" s="53"/>
      <c r="BK1275" s="53"/>
      <c r="BL1275" s="53"/>
      <c r="BM1275" s="53"/>
      <c r="BN1275" s="53"/>
      <c r="BO1275" s="53"/>
      <c r="BP1275" s="53"/>
      <c r="BQ1275" s="53"/>
      <c r="BR1275" s="53"/>
      <c r="BS1275" s="53"/>
      <c r="BT1275" s="53"/>
      <c r="BU1275" s="53"/>
      <c r="BV1275" s="53"/>
      <c r="BW1275" s="53"/>
      <c r="BX1275" s="53"/>
      <c r="BY1275" s="53"/>
      <c r="BZ1275" s="53"/>
      <c r="CA1275" s="53"/>
      <c r="CB1275" s="53"/>
    </row>
    <row r="1276" spans="4:80" x14ac:dyDescent="0.25">
      <c r="D1276" s="57" t="s">
        <v>501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  <c r="AB1276" s="53"/>
      <c r="AC1276" s="53"/>
      <c r="AD1276" s="53"/>
      <c r="AE1276" s="53"/>
      <c r="AF1276" s="53"/>
      <c r="AG1276" s="53"/>
      <c r="AH1276" s="53"/>
      <c r="AI1276" s="53"/>
      <c r="AJ1276" s="53"/>
      <c r="AK1276" s="53"/>
      <c r="AL1276" s="53"/>
      <c r="AM1276" s="53"/>
      <c r="AN1276" s="53"/>
      <c r="AO1276" s="53"/>
      <c r="AP1276" s="53"/>
      <c r="AQ1276" s="53"/>
      <c r="AR1276" s="53"/>
      <c r="AS1276" s="53"/>
      <c r="AT1276" s="53"/>
      <c r="AU1276" s="53"/>
      <c r="AV1276" s="53"/>
      <c r="AW1276" s="53"/>
      <c r="AX1276" s="53"/>
      <c r="AY1276" s="53"/>
      <c r="AZ1276" s="53"/>
      <c r="BA1276" s="53"/>
      <c r="BB1276" s="53"/>
      <c r="BC1276" s="53"/>
      <c r="BD1276" s="53"/>
      <c r="BE1276" s="53"/>
      <c r="BF1276" s="53"/>
      <c r="BG1276" s="53"/>
      <c r="BH1276" s="53"/>
      <c r="BI1276" s="53"/>
      <c r="BJ1276" s="53"/>
      <c r="BK1276" s="53"/>
      <c r="BL1276" s="53"/>
      <c r="BM1276" s="53"/>
      <c r="BN1276" s="53"/>
      <c r="BO1276" s="53"/>
      <c r="BP1276" s="53"/>
      <c r="BQ1276" s="53"/>
      <c r="BR1276" s="53"/>
      <c r="BS1276" s="53"/>
      <c r="BT1276" s="53"/>
      <c r="BU1276" s="53"/>
      <c r="BV1276" s="53"/>
      <c r="BW1276" s="53"/>
      <c r="BX1276" s="53"/>
      <c r="BY1276" s="53"/>
      <c r="BZ1276" s="53"/>
      <c r="CA1276" s="53"/>
      <c r="CB1276" s="53"/>
    </row>
    <row r="1277" spans="4:80" x14ac:dyDescent="0.25">
      <c r="D1277" s="57" t="s">
        <v>383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  <c r="AB1277" s="53"/>
      <c r="AC1277" s="53"/>
      <c r="AD1277" s="53"/>
      <c r="AE1277" s="53"/>
      <c r="AF1277" s="53"/>
      <c r="AG1277" s="53"/>
      <c r="AH1277" s="53"/>
      <c r="AI1277" s="53"/>
      <c r="AJ1277" s="53"/>
      <c r="AK1277" s="53"/>
      <c r="AL1277" s="53"/>
      <c r="AM1277" s="53"/>
      <c r="AN1277" s="53"/>
      <c r="AO1277" s="53"/>
      <c r="AP1277" s="53"/>
      <c r="AQ1277" s="53"/>
      <c r="AR1277" s="53"/>
      <c r="AS1277" s="53"/>
      <c r="AT1277" s="53"/>
      <c r="AU1277" s="53"/>
      <c r="AV1277" s="53"/>
      <c r="AW1277" s="53"/>
      <c r="AX1277" s="53"/>
      <c r="AY1277" s="53"/>
      <c r="AZ1277" s="53"/>
      <c r="BA1277" s="53"/>
      <c r="BB1277" s="53"/>
      <c r="BC1277" s="53"/>
      <c r="BD1277" s="53"/>
      <c r="BE1277" s="53"/>
      <c r="BF1277" s="53"/>
      <c r="BG1277" s="53"/>
      <c r="BH1277" s="53"/>
      <c r="BI1277" s="53"/>
      <c r="BJ1277" s="53"/>
      <c r="BK1277" s="53"/>
      <c r="BL1277" s="53"/>
      <c r="BM1277" s="53"/>
      <c r="BN1277" s="53"/>
      <c r="BO1277" s="53"/>
      <c r="BP1277" s="53"/>
      <c r="BQ1277" s="53"/>
      <c r="BR1277" s="53"/>
      <c r="BS1277" s="53"/>
      <c r="BT1277" s="53"/>
      <c r="BU1277" s="53"/>
      <c r="BV1277" s="53"/>
      <c r="BW1277" s="53"/>
      <c r="BX1277" s="53"/>
      <c r="BY1277" s="53"/>
      <c r="BZ1277" s="53"/>
      <c r="CA1277" s="53"/>
      <c r="CB1277" s="53"/>
    </row>
    <row r="1278" spans="4:80" x14ac:dyDescent="0.25">
      <c r="D1278" s="58" t="s">
        <v>370</v>
      </c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  <c r="AA1278" s="54"/>
      <c r="AB1278" s="54"/>
      <c r="AC1278" s="54"/>
      <c r="AD1278" s="54"/>
      <c r="AE1278" s="54"/>
      <c r="AF1278" s="54"/>
      <c r="AG1278" s="54"/>
      <c r="AH1278" s="54"/>
      <c r="AI1278" s="54"/>
      <c r="AJ1278" s="54"/>
      <c r="AK1278" s="54"/>
      <c r="AL1278" s="54"/>
      <c r="AM1278" s="54"/>
      <c r="AN1278" s="54"/>
      <c r="AO1278" s="54"/>
      <c r="AP1278" s="54"/>
      <c r="AQ1278" s="54"/>
      <c r="AR1278" s="54"/>
      <c r="AS1278" s="54"/>
      <c r="AT1278" s="54"/>
      <c r="AU1278" s="54"/>
      <c r="AV1278" s="54"/>
      <c r="AW1278" s="54"/>
      <c r="AX1278" s="54"/>
      <c r="AY1278" s="54"/>
      <c r="AZ1278" s="54"/>
      <c r="BA1278" s="54"/>
      <c r="BB1278" s="54"/>
      <c r="BC1278" s="54"/>
      <c r="BD1278" s="54"/>
      <c r="BE1278" s="54"/>
      <c r="BF1278" s="54"/>
      <c r="BG1278" s="54"/>
      <c r="BH1278" s="54"/>
      <c r="BI1278" s="54"/>
      <c r="BJ1278" s="54"/>
      <c r="BK1278" s="54"/>
      <c r="BL1278" s="54"/>
      <c r="BM1278" s="54"/>
      <c r="BN1278" s="54"/>
      <c r="BO1278" s="54"/>
      <c r="BP1278" s="54"/>
      <c r="BQ1278" s="54"/>
      <c r="BR1278" s="54"/>
      <c r="BS1278" s="54"/>
      <c r="BT1278" s="54"/>
      <c r="BU1278" s="54"/>
      <c r="BV1278" s="54"/>
      <c r="BW1278" s="54"/>
      <c r="BX1278" s="54"/>
      <c r="BY1278" s="54"/>
      <c r="BZ1278" s="54"/>
      <c r="CA1278" s="54"/>
      <c r="CB1278" s="54"/>
    </row>
    <row r="1279" spans="4:80" x14ac:dyDescent="0.25">
      <c r="D1279" s="37" t="s">
        <v>489</v>
      </c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  <c r="AA1279" s="54"/>
      <c r="AB1279" s="54"/>
      <c r="AC1279" s="54"/>
      <c r="AD1279" s="54"/>
      <c r="AE1279" s="54"/>
      <c r="AF1279" s="54"/>
      <c r="AG1279" s="54"/>
      <c r="AH1279" s="54"/>
      <c r="AI1279" s="54"/>
      <c r="AJ1279" s="54"/>
      <c r="AK1279" s="54"/>
      <c r="AL1279" s="54"/>
      <c r="AM1279" s="54"/>
      <c r="AN1279" s="54"/>
      <c r="AO1279" s="54"/>
      <c r="AP1279" s="54"/>
      <c r="AQ1279" s="54"/>
      <c r="AR1279" s="54"/>
      <c r="AS1279" s="54"/>
      <c r="AT1279" s="54"/>
      <c r="AU1279" s="54"/>
      <c r="AV1279" s="54"/>
      <c r="AW1279" s="54"/>
      <c r="AX1279" s="54"/>
      <c r="AY1279" s="54"/>
      <c r="AZ1279" s="54"/>
      <c r="BA1279" s="54"/>
      <c r="BB1279" s="54"/>
      <c r="BC1279" s="54"/>
      <c r="BD1279" s="54"/>
      <c r="BE1279" s="54"/>
      <c r="BF1279" s="54"/>
      <c r="BG1279" s="54"/>
      <c r="BH1279" s="54"/>
      <c r="BI1279" s="54"/>
      <c r="BJ1279" s="54"/>
      <c r="BK1279" s="54"/>
      <c r="BL1279" s="54"/>
      <c r="BM1279" s="54"/>
      <c r="BN1279" s="54"/>
      <c r="BO1279" s="54"/>
      <c r="BP1279" s="54"/>
      <c r="BQ1279" s="54"/>
      <c r="BR1279" s="54"/>
      <c r="BS1279" s="54"/>
      <c r="BT1279" s="54"/>
      <c r="BU1279" s="54"/>
      <c r="BV1279" s="54"/>
      <c r="BW1279" s="54"/>
      <c r="BX1279" s="54"/>
      <c r="BY1279" s="54"/>
      <c r="BZ1279" s="54"/>
      <c r="CA1279" s="54"/>
      <c r="CB1279" s="54"/>
    </row>
    <row r="1280" spans="4:80" x14ac:dyDescent="0.25">
      <c r="D1280" s="37" t="s">
        <v>490</v>
      </c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  <c r="AA1280" s="54"/>
      <c r="AB1280" s="54"/>
      <c r="AC1280" s="54"/>
      <c r="AD1280" s="54"/>
      <c r="AE1280" s="54"/>
      <c r="AF1280" s="54"/>
      <c r="AG1280" s="54"/>
      <c r="AH1280" s="54"/>
      <c r="AI1280" s="54"/>
      <c r="AJ1280" s="54"/>
      <c r="AK1280" s="54"/>
      <c r="AL1280" s="54"/>
      <c r="AM1280" s="54"/>
      <c r="AN1280" s="54"/>
      <c r="AO1280" s="54"/>
      <c r="AP1280" s="54"/>
      <c r="AQ1280" s="54"/>
      <c r="AR1280" s="54"/>
      <c r="AS1280" s="54"/>
      <c r="AT1280" s="54"/>
      <c r="AU1280" s="54"/>
      <c r="AV1280" s="54"/>
      <c r="AW1280" s="54"/>
      <c r="AX1280" s="54"/>
      <c r="AY1280" s="54"/>
      <c r="AZ1280" s="54"/>
      <c r="BA1280" s="54"/>
      <c r="BB1280" s="54"/>
      <c r="BC1280" s="54"/>
      <c r="BD1280" s="54"/>
      <c r="BE1280" s="54"/>
      <c r="BF1280" s="54"/>
      <c r="BG1280" s="54"/>
      <c r="BH1280" s="54"/>
      <c r="BI1280" s="54"/>
      <c r="BJ1280" s="54"/>
      <c r="BK1280" s="54"/>
      <c r="BL1280" s="54"/>
      <c r="BM1280" s="54"/>
      <c r="BN1280" s="54"/>
      <c r="BO1280" s="54"/>
      <c r="BP1280" s="54"/>
      <c r="BQ1280" s="54"/>
      <c r="BR1280" s="54"/>
      <c r="BS1280" s="54"/>
      <c r="BT1280" s="54"/>
      <c r="BU1280" s="54"/>
      <c r="BV1280" s="54"/>
      <c r="BW1280" s="54"/>
      <c r="BX1280" s="54"/>
      <c r="BY1280" s="54"/>
      <c r="BZ1280" s="54"/>
      <c r="CA1280" s="54"/>
      <c r="CB1280" s="54"/>
    </row>
    <row r="1281" spans="4:80" x14ac:dyDescent="0.25">
      <c r="D1281" s="37" t="s">
        <v>491</v>
      </c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  <c r="AA1281" s="54"/>
      <c r="AB1281" s="54"/>
      <c r="AC1281" s="54"/>
      <c r="AD1281" s="54"/>
      <c r="AE1281" s="54"/>
      <c r="AF1281" s="54"/>
      <c r="AG1281" s="54"/>
      <c r="AH1281" s="54"/>
      <c r="AI1281" s="54"/>
      <c r="AJ1281" s="54"/>
      <c r="AK1281" s="54"/>
      <c r="AL1281" s="54"/>
      <c r="AM1281" s="54"/>
      <c r="AN1281" s="54"/>
      <c r="AO1281" s="54"/>
      <c r="AP1281" s="54"/>
      <c r="AQ1281" s="54"/>
      <c r="AR1281" s="54"/>
      <c r="AS1281" s="54"/>
      <c r="AT1281" s="54"/>
      <c r="AU1281" s="54"/>
      <c r="AV1281" s="54"/>
      <c r="AW1281" s="54"/>
      <c r="AX1281" s="54"/>
      <c r="AY1281" s="54"/>
      <c r="AZ1281" s="54"/>
      <c r="BA1281" s="54"/>
      <c r="BB1281" s="54"/>
      <c r="BC1281" s="54"/>
      <c r="BD1281" s="54"/>
      <c r="BE1281" s="54"/>
      <c r="BF1281" s="54"/>
      <c r="BG1281" s="54"/>
      <c r="BH1281" s="54"/>
      <c r="BI1281" s="54"/>
      <c r="BJ1281" s="54"/>
      <c r="BK1281" s="54"/>
      <c r="BL1281" s="54"/>
      <c r="BM1281" s="54"/>
      <c r="BN1281" s="54"/>
      <c r="BO1281" s="54"/>
      <c r="BP1281" s="54"/>
      <c r="BQ1281" s="54"/>
      <c r="BR1281" s="54"/>
      <c r="BS1281" s="54"/>
      <c r="BT1281" s="54"/>
      <c r="BU1281" s="54"/>
      <c r="BV1281" s="54"/>
      <c r="BW1281" s="54"/>
      <c r="BX1281" s="54"/>
      <c r="BY1281" s="54"/>
      <c r="BZ1281" s="54"/>
      <c r="CA1281" s="54"/>
      <c r="CB1281" s="54"/>
    </row>
    <row r="1282" spans="4:80" x14ac:dyDescent="0.25">
      <c r="D1282" s="37" t="s">
        <v>492</v>
      </c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  <c r="AA1282" s="54"/>
      <c r="AB1282" s="54"/>
      <c r="AC1282" s="54"/>
      <c r="AD1282" s="54"/>
      <c r="AE1282" s="54"/>
      <c r="AF1282" s="54"/>
      <c r="AG1282" s="54"/>
      <c r="AH1282" s="54"/>
      <c r="AI1282" s="54"/>
      <c r="AJ1282" s="54"/>
      <c r="AK1282" s="54"/>
      <c r="AL1282" s="54"/>
      <c r="AM1282" s="54"/>
      <c r="AN1282" s="54"/>
      <c r="AO1282" s="54"/>
      <c r="AP1282" s="54"/>
      <c r="AQ1282" s="54"/>
      <c r="AR1282" s="54"/>
      <c r="AS1282" s="54"/>
      <c r="AT1282" s="54"/>
      <c r="AU1282" s="54"/>
      <c r="AV1282" s="54"/>
      <c r="AW1282" s="54"/>
      <c r="AX1282" s="54"/>
      <c r="AY1282" s="54"/>
      <c r="AZ1282" s="54"/>
      <c r="BA1282" s="54"/>
      <c r="BB1282" s="54"/>
      <c r="BC1282" s="54"/>
      <c r="BD1282" s="54"/>
      <c r="BE1282" s="54"/>
      <c r="BF1282" s="54"/>
      <c r="BG1282" s="54"/>
      <c r="BH1282" s="54"/>
      <c r="BI1282" s="54"/>
      <c r="BJ1282" s="54"/>
      <c r="BK1282" s="54"/>
      <c r="BL1282" s="54"/>
      <c r="BM1282" s="54"/>
      <c r="BN1282" s="54"/>
      <c r="BO1282" s="54"/>
      <c r="BP1282" s="54"/>
      <c r="BQ1282" s="54"/>
      <c r="BR1282" s="54"/>
      <c r="BS1282" s="54"/>
      <c r="BT1282" s="54"/>
      <c r="BU1282" s="54"/>
      <c r="BV1282" s="54"/>
      <c r="BW1282" s="54"/>
      <c r="BX1282" s="54"/>
      <c r="BY1282" s="54"/>
      <c r="BZ1282" s="54"/>
      <c r="CA1282" s="54"/>
      <c r="CB1282" s="54"/>
    </row>
    <row r="1283" spans="4:80" x14ac:dyDescent="0.25">
      <c r="D1283" s="58" t="s">
        <v>369</v>
      </c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  <c r="AK1283" s="54"/>
      <c r="AL1283" s="54"/>
      <c r="AM1283" s="54"/>
      <c r="AN1283" s="54"/>
      <c r="AO1283" s="54"/>
      <c r="AP1283" s="54"/>
      <c r="AQ1283" s="54"/>
      <c r="AR1283" s="54"/>
      <c r="AS1283" s="54"/>
      <c r="AT1283" s="54"/>
      <c r="AU1283" s="54"/>
      <c r="AV1283" s="54"/>
      <c r="AW1283" s="54"/>
      <c r="AX1283" s="54"/>
      <c r="AY1283" s="54"/>
      <c r="AZ1283" s="54"/>
      <c r="BA1283" s="54"/>
      <c r="BB1283" s="54"/>
      <c r="BC1283" s="54"/>
      <c r="BD1283" s="54"/>
      <c r="BE1283" s="54"/>
      <c r="BF1283" s="54"/>
      <c r="BG1283" s="54"/>
      <c r="BH1283" s="54"/>
      <c r="BI1283" s="54"/>
      <c r="BJ1283" s="54"/>
      <c r="BK1283" s="54"/>
      <c r="BL1283" s="54"/>
      <c r="BM1283" s="54"/>
      <c r="BN1283" s="54"/>
      <c r="BO1283" s="54"/>
      <c r="BP1283" s="54"/>
      <c r="BQ1283" s="54"/>
      <c r="BR1283" s="54"/>
      <c r="BS1283" s="54"/>
      <c r="BT1283" s="54"/>
      <c r="BU1283" s="54"/>
      <c r="BV1283" s="54"/>
      <c r="BW1283" s="54"/>
      <c r="BX1283" s="54"/>
      <c r="BY1283" s="54"/>
      <c r="BZ1283" s="54"/>
      <c r="CA1283" s="54"/>
      <c r="CB1283" s="54"/>
    </row>
    <row r="1284" spans="4:80" x14ac:dyDescent="0.25">
      <c r="D1284" s="58" t="s">
        <v>488</v>
      </c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  <c r="AK1284" s="54"/>
      <c r="AL1284" s="54"/>
      <c r="AM1284" s="54"/>
      <c r="AN1284" s="54"/>
      <c r="AO1284" s="54"/>
      <c r="AP1284" s="54"/>
      <c r="AQ1284" s="54"/>
      <c r="AR1284" s="54"/>
      <c r="AS1284" s="54"/>
      <c r="AT1284" s="54"/>
      <c r="AU1284" s="54"/>
      <c r="AV1284" s="54"/>
      <c r="AW1284" s="54"/>
      <c r="AX1284" s="54"/>
      <c r="AY1284" s="54"/>
      <c r="AZ1284" s="54"/>
      <c r="BA1284" s="54"/>
      <c r="BB1284" s="54"/>
      <c r="BC1284" s="54"/>
      <c r="BD1284" s="54"/>
      <c r="BE1284" s="54"/>
      <c r="BF1284" s="54"/>
      <c r="BG1284" s="54"/>
      <c r="BH1284" s="54"/>
      <c r="BI1284" s="54"/>
      <c r="BJ1284" s="54"/>
      <c r="BK1284" s="54"/>
      <c r="BL1284" s="54"/>
      <c r="BM1284" s="54"/>
      <c r="BN1284" s="54"/>
      <c r="BO1284" s="54"/>
      <c r="BP1284" s="54"/>
      <c r="BQ1284" s="54"/>
      <c r="BR1284" s="54"/>
      <c r="BS1284" s="54"/>
      <c r="BT1284" s="54"/>
      <c r="BU1284" s="54"/>
      <c r="BV1284" s="54"/>
      <c r="BW1284" s="54"/>
      <c r="BX1284" s="54"/>
      <c r="BY1284" s="54"/>
      <c r="BZ1284" s="54"/>
      <c r="CA1284" s="54"/>
      <c r="CB1284" s="54"/>
    </row>
    <row r="1285" spans="4:80" x14ac:dyDescent="0.25">
      <c r="D1285" s="58" t="s">
        <v>342</v>
      </c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  <c r="AK1285" s="54"/>
      <c r="AL1285" s="54"/>
      <c r="AM1285" s="54"/>
      <c r="AN1285" s="54"/>
      <c r="AO1285" s="54"/>
      <c r="AP1285" s="54"/>
      <c r="AQ1285" s="54"/>
      <c r="AR1285" s="54"/>
      <c r="AS1285" s="54"/>
      <c r="AT1285" s="54"/>
      <c r="AU1285" s="54"/>
      <c r="AV1285" s="54"/>
      <c r="AW1285" s="54"/>
      <c r="AX1285" s="54"/>
      <c r="AY1285" s="54"/>
      <c r="AZ1285" s="54"/>
      <c r="BA1285" s="54"/>
      <c r="BB1285" s="54"/>
      <c r="BC1285" s="54"/>
      <c r="BD1285" s="54"/>
      <c r="BE1285" s="54"/>
      <c r="BF1285" s="54"/>
      <c r="BG1285" s="54"/>
      <c r="BH1285" s="54"/>
      <c r="BI1285" s="54"/>
      <c r="BJ1285" s="54"/>
      <c r="BK1285" s="54"/>
      <c r="BL1285" s="54"/>
      <c r="BM1285" s="54"/>
      <c r="BN1285" s="54"/>
      <c r="BO1285" s="54"/>
      <c r="BP1285" s="54"/>
      <c r="BQ1285" s="54"/>
      <c r="BR1285" s="54"/>
      <c r="BS1285" s="54"/>
      <c r="BT1285" s="54"/>
      <c r="BU1285" s="54"/>
      <c r="BV1285" s="54"/>
      <c r="BW1285" s="54"/>
      <c r="BX1285" s="54"/>
      <c r="BY1285" s="54"/>
      <c r="BZ1285" s="54"/>
      <c r="CA1285" s="54"/>
      <c r="CB1285" s="54"/>
    </row>
    <row r="1286" spans="4:80" x14ac:dyDescent="0.25">
      <c r="D1286" s="58" t="s">
        <v>612</v>
      </c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  <c r="AK1286" s="54"/>
      <c r="AL1286" s="54"/>
      <c r="AM1286" s="54"/>
      <c r="AN1286" s="54"/>
      <c r="AO1286" s="54"/>
      <c r="AP1286" s="54"/>
      <c r="AQ1286" s="54"/>
      <c r="AR1286" s="54"/>
      <c r="AS1286" s="54"/>
      <c r="AT1286" s="54"/>
      <c r="AU1286" s="54"/>
      <c r="AV1286" s="54"/>
      <c r="AW1286" s="54"/>
      <c r="AX1286" s="54"/>
      <c r="AY1286" s="54"/>
      <c r="AZ1286" s="54"/>
      <c r="BA1286" s="54"/>
      <c r="BB1286" s="54"/>
      <c r="BC1286" s="54"/>
      <c r="BD1286" s="54"/>
      <c r="BE1286" s="54"/>
      <c r="BF1286" s="54"/>
      <c r="BG1286" s="54"/>
      <c r="BH1286" s="54"/>
      <c r="BI1286" s="54"/>
      <c r="BJ1286" s="54"/>
      <c r="BK1286" s="54"/>
      <c r="BL1286" s="54"/>
      <c r="BM1286" s="54"/>
      <c r="BN1286" s="54"/>
      <c r="BO1286" s="54"/>
      <c r="BP1286" s="54"/>
      <c r="BQ1286" s="54"/>
      <c r="BR1286" s="54"/>
      <c r="BS1286" s="54"/>
      <c r="BT1286" s="54"/>
      <c r="BU1286" s="54"/>
      <c r="BV1286" s="54"/>
      <c r="BW1286" s="54"/>
      <c r="BX1286" s="54"/>
      <c r="BY1286" s="54"/>
      <c r="BZ1286" s="54"/>
      <c r="CA1286" s="54"/>
      <c r="CB1286" s="54"/>
    </row>
    <row r="1287" spans="4:80" x14ac:dyDescent="0.25">
      <c r="D1287" s="37" t="s">
        <v>536</v>
      </c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  <c r="AK1287" s="54"/>
      <c r="AL1287" s="54"/>
      <c r="AM1287" s="54"/>
      <c r="AN1287" s="54"/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54"/>
      <c r="BB1287" s="54"/>
      <c r="BC1287" s="54"/>
      <c r="BD1287" s="54"/>
      <c r="BE1287" s="54"/>
      <c r="BF1287" s="54"/>
      <c r="BG1287" s="54"/>
      <c r="BH1287" s="54"/>
      <c r="BI1287" s="54"/>
      <c r="BJ1287" s="54"/>
      <c r="BK1287" s="54"/>
      <c r="BL1287" s="54"/>
      <c r="BM1287" s="54"/>
      <c r="BN1287" s="54"/>
      <c r="BO1287" s="54"/>
      <c r="BP1287" s="54"/>
      <c r="BQ1287" s="54"/>
      <c r="BR1287" s="54"/>
      <c r="BS1287" s="54"/>
      <c r="BT1287" s="54"/>
      <c r="BU1287" s="54"/>
      <c r="BV1287" s="54"/>
      <c r="BW1287" s="54"/>
      <c r="BX1287" s="54"/>
      <c r="BY1287" s="54"/>
      <c r="BZ1287" s="54"/>
      <c r="CA1287" s="54"/>
      <c r="CB1287" s="54"/>
    </row>
    <row r="1288" spans="4:80" x14ac:dyDescent="0.25">
      <c r="D1288" s="37" t="s">
        <v>613</v>
      </c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  <c r="AK1288" s="54"/>
      <c r="AL1288" s="54"/>
      <c r="AM1288" s="54"/>
      <c r="AN1288" s="54"/>
      <c r="AO1288" s="54"/>
      <c r="AP1288" s="54"/>
      <c r="AQ1288" s="54"/>
      <c r="AR1288" s="54"/>
      <c r="AS1288" s="54"/>
      <c r="AT1288" s="54"/>
      <c r="AU1288" s="54"/>
      <c r="AV1288" s="54"/>
      <c r="AW1288" s="54"/>
      <c r="AX1288" s="54"/>
      <c r="AY1288" s="54"/>
      <c r="AZ1288" s="54"/>
      <c r="BA1288" s="54"/>
      <c r="BB1288" s="54"/>
      <c r="BC1288" s="54"/>
      <c r="BD1288" s="54"/>
      <c r="BE1288" s="54"/>
      <c r="BF1288" s="54"/>
      <c r="BG1288" s="54"/>
      <c r="BH1288" s="54"/>
      <c r="BI1288" s="54"/>
      <c r="BJ1288" s="54"/>
      <c r="BK1288" s="54"/>
      <c r="BL1288" s="54"/>
      <c r="BM1288" s="54"/>
      <c r="BN1288" s="54"/>
      <c r="BO1288" s="54"/>
      <c r="BP1288" s="54"/>
      <c r="BQ1288" s="54"/>
      <c r="BR1288" s="54"/>
      <c r="BS1288" s="54"/>
      <c r="BT1288" s="54"/>
      <c r="BU1288" s="54"/>
      <c r="BV1288" s="54"/>
      <c r="BW1288" s="54"/>
      <c r="BX1288" s="54"/>
      <c r="BY1288" s="54"/>
      <c r="BZ1288" s="54"/>
      <c r="CA1288" s="54"/>
      <c r="CB1288" s="54"/>
    </row>
    <row r="1289" spans="4:80" x14ac:dyDescent="0.25">
      <c r="D1289" s="37" t="s">
        <v>493</v>
      </c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  <c r="AK1289" s="54"/>
      <c r="AL1289" s="54"/>
      <c r="AM1289" s="54"/>
      <c r="AN1289" s="54"/>
      <c r="AO1289" s="54"/>
      <c r="AP1289" s="54"/>
      <c r="AQ1289" s="54"/>
      <c r="AR1289" s="54"/>
      <c r="AS1289" s="54"/>
      <c r="AT1289" s="54"/>
      <c r="AU1289" s="54"/>
      <c r="AV1289" s="54"/>
      <c r="AW1289" s="54"/>
      <c r="AX1289" s="54"/>
      <c r="AY1289" s="54"/>
      <c r="AZ1289" s="54"/>
      <c r="BA1289" s="54"/>
      <c r="BB1289" s="54"/>
      <c r="BC1289" s="54"/>
      <c r="BD1289" s="54"/>
      <c r="BE1289" s="54"/>
      <c r="BF1289" s="54"/>
      <c r="BG1289" s="54"/>
      <c r="BH1289" s="54"/>
      <c r="BI1289" s="54"/>
      <c r="BJ1289" s="54"/>
      <c r="BK1289" s="54"/>
      <c r="BL1289" s="54"/>
      <c r="BM1289" s="54"/>
      <c r="BN1289" s="54"/>
      <c r="BO1289" s="54"/>
      <c r="BP1289" s="54"/>
      <c r="BQ1289" s="54"/>
      <c r="BR1289" s="54"/>
      <c r="BS1289" s="54"/>
      <c r="BT1289" s="54"/>
      <c r="BU1289" s="54"/>
      <c r="BV1289" s="54"/>
      <c r="BW1289" s="54"/>
      <c r="BX1289" s="54"/>
      <c r="BY1289" s="54"/>
      <c r="BZ1289" s="54"/>
      <c r="CA1289" s="54"/>
      <c r="CB1289" s="54"/>
    </row>
    <row r="1290" spans="4:80" x14ac:dyDescent="0.25">
      <c r="D1290" s="37" t="s">
        <v>614</v>
      </c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  <c r="AK1290" s="54"/>
      <c r="AL1290" s="54"/>
      <c r="AM1290" s="54"/>
      <c r="AN1290" s="54"/>
      <c r="AO1290" s="54"/>
      <c r="AP1290" s="54"/>
      <c r="AQ1290" s="54"/>
      <c r="AR1290" s="54"/>
      <c r="AS1290" s="54"/>
      <c r="AT1290" s="54"/>
      <c r="AU1290" s="54"/>
      <c r="AV1290" s="54"/>
      <c r="AW1290" s="54"/>
      <c r="AX1290" s="54"/>
      <c r="AY1290" s="54"/>
      <c r="AZ1290" s="54"/>
      <c r="BA1290" s="54"/>
      <c r="BB1290" s="54"/>
      <c r="BC1290" s="54"/>
      <c r="BD1290" s="54"/>
      <c r="BE1290" s="54"/>
      <c r="BF1290" s="54"/>
      <c r="BG1290" s="54"/>
      <c r="BH1290" s="54"/>
      <c r="BI1290" s="54"/>
      <c r="BJ1290" s="54"/>
      <c r="BK1290" s="54"/>
      <c r="BL1290" s="54"/>
      <c r="BM1290" s="54"/>
      <c r="BN1290" s="54"/>
      <c r="BO1290" s="54"/>
      <c r="BP1290" s="54"/>
      <c r="BQ1290" s="54"/>
      <c r="BR1290" s="54"/>
      <c r="BS1290" s="54"/>
      <c r="BT1290" s="54"/>
      <c r="BU1290" s="54"/>
      <c r="BV1290" s="54"/>
      <c r="BW1290" s="54"/>
      <c r="BX1290" s="54"/>
      <c r="BY1290" s="54"/>
      <c r="BZ1290" s="54"/>
      <c r="CA1290" s="54"/>
      <c r="CB1290" s="54"/>
    </row>
    <row r="1291" spans="4:80" x14ac:dyDescent="0.25">
      <c r="D1291" s="58" t="s">
        <v>615</v>
      </c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  <c r="AK1291" s="54"/>
      <c r="AL1291" s="54"/>
      <c r="AM1291" s="54"/>
      <c r="AN1291" s="54"/>
      <c r="AO1291" s="54"/>
      <c r="AP1291" s="54"/>
      <c r="AQ1291" s="54"/>
      <c r="AR1291" s="54"/>
      <c r="AS1291" s="54"/>
      <c r="AT1291" s="54"/>
      <c r="AU1291" s="54"/>
      <c r="AV1291" s="54"/>
      <c r="AW1291" s="54"/>
      <c r="AX1291" s="54"/>
      <c r="AY1291" s="54"/>
      <c r="AZ1291" s="54"/>
      <c r="BA1291" s="54"/>
      <c r="BB1291" s="54"/>
      <c r="BC1291" s="54"/>
      <c r="BD1291" s="54"/>
      <c r="BE1291" s="54"/>
      <c r="BF1291" s="54"/>
      <c r="BG1291" s="54"/>
      <c r="BH1291" s="54"/>
      <c r="BI1291" s="54"/>
      <c r="BJ1291" s="54"/>
      <c r="BK1291" s="54"/>
      <c r="BL1291" s="54"/>
      <c r="BM1291" s="54"/>
      <c r="BN1291" s="54"/>
      <c r="BO1291" s="54"/>
      <c r="BP1291" s="54"/>
      <c r="BQ1291" s="54"/>
      <c r="BR1291" s="54"/>
      <c r="BS1291" s="54"/>
      <c r="BT1291" s="54"/>
      <c r="BU1291" s="54"/>
      <c r="BV1291" s="54"/>
      <c r="BW1291" s="54"/>
      <c r="BX1291" s="54"/>
      <c r="BY1291" s="54"/>
      <c r="BZ1291" s="54"/>
      <c r="CA1291" s="54"/>
      <c r="CB1291" s="54"/>
    </row>
    <row r="1292" spans="4:80" x14ac:dyDescent="0.25">
      <c r="D1292" s="58" t="s">
        <v>257</v>
      </c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  <c r="AK1292" s="54"/>
      <c r="AL1292" s="54"/>
      <c r="AM1292" s="54"/>
      <c r="AN1292" s="54"/>
      <c r="AO1292" s="54"/>
      <c r="AP1292" s="54"/>
      <c r="AQ1292" s="54"/>
      <c r="AR1292" s="54"/>
      <c r="AS1292" s="54"/>
      <c r="AT1292" s="54"/>
      <c r="AU1292" s="54"/>
      <c r="AV1292" s="54"/>
      <c r="AW1292" s="54"/>
      <c r="AX1292" s="54"/>
      <c r="AY1292" s="54"/>
      <c r="AZ1292" s="54"/>
      <c r="BA1292" s="54"/>
      <c r="BB1292" s="54"/>
      <c r="BC1292" s="54"/>
      <c r="BD1292" s="54"/>
      <c r="BE1292" s="54"/>
      <c r="BF1292" s="54"/>
      <c r="BG1292" s="54"/>
      <c r="BH1292" s="54"/>
      <c r="BI1292" s="54"/>
      <c r="BJ1292" s="54"/>
      <c r="BK1292" s="54"/>
      <c r="BL1292" s="54"/>
      <c r="BM1292" s="54"/>
      <c r="BN1292" s="54"/>
      <c r="BO1292" s="54"/>
      <c r="BP1292" s="54"/>
      <c r="BQ1292" s="54"/>
      <c r="BR1292" s="54"/>
      <c r="BS1292" s="54"/>
      <c r="BT1292" s="54"/>
      <c r="BU1292" s="54"/>
      <c r="BV1292" s="54"/>
      <c r="BW1292" s="54"/>
      <c r="BX1292" s="54"/>
      <c r="BY1292" s="54"/>
      <c r="BZ1292" s="54"/>
      <c r="CA1292" s="54"/>
      <c r="CB1292" s="54"/>
    </row>
    <row r="1293" spans="4:80" x14ac:dyDescent="0.25">
      <c r="D1293" s="58" t="s">
        <v>332</v>
      </c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  <c r="AK1293" s="54"/>
      <c r="AL1293" s="54"/>
      <c r="AM1293" s="54"/>
      <c r="AN1293" s="54"/>
      <c r="AO1293" s="54"/>
      <c r="AP1293" s="54"/>
      <c r="AQ1293" s="54"/>
      <c r="AR1293" s="54"/>
      <c r="AS1293" s="54"/>
      <c r="AT1293" s="54"/>
      <c r="AU1293" s="54"/>
      <c r="AV1293" s="54"/>
      <c r="AW1293" s="54"/>
      <c r="AX1293" s="54"/>
      <c r="AY1293" s="54"/>
      <c r="AZ1293" s="54"/>
      <c r="BA1293" s="54"/>
      <c r="BB1293" s="54"/>
      <c r="BC1293" s="54"/>
      <c r="BD1293" s="54"/>
      <c r="BE1293" s="54"/>
      <c r="BF1293" s="54"/>
      <c r="BG1293" s="54"/>
      <c r="BH1293" s="54"/>
      <c r="BI1293" s="54"/>
      <c r="BJ1293" s="54"/>
      <c r="BK1293" s="54"/>
      <c r="BL1293" s="54"/>
      <c r="BM1293" s="54"/>
      <c r="BN1293" s="54"/>
      <c r="BO1293" s="54"/>
      <c r="BP1293" s="54"/>
      <c r="BQ1293" s="54"/>
      <c r="BR1293" s="54"/>
      <c r="BS1293" s="54"/>
      <c r="BT1293" s="54"/>
      <c r="BU1293" s="54"/>
      <c r="BV1293" s="54"/>
      <c r="BW1293" s="54"/>
      <c r="BX1293" s="54"/>
      <c r="BY1293" s="54"/>
      <c r="BZ1293" s="54"/>
      <c r="CA1293" s="54"/>
      <c r="CB1293" s="54"/>
    </row>
    <row r="1294" spans="4:80" x14ac:dyDescent="0.25">
      <c r="D1294" s="58" t="s">
        <v>280</v>
      </c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  <c r="AK1294" s="54"/>
      <c r="AL1294" s="54"/>
      <c r="AM1294" s="54"/>
      <c r="AN1294" s="54"/>
      <c r="AO1294" s="54"/>
      <c r="AP1294" s="54"/>
      <c r="AQ1294" s="54"/>
      <c r="AR1294" s="54"/>
      <c r="AS1294" s="54"/>
      <c r="AT1294" s="54"/>
      <c r="AU1294" s="54"/>
      <c r="AV1294" s="54"/>
      <c r="AW1294" s="54"/>
      <c r="AX1294" s="54"/>
      <c r="AY1294" s="54"/>
      <c r="AZ1294" s="54"/>
      <c r="BA1294" s="54"/>
      <c r="BB1294" s="54"/>
      <c r="BC1294" s="54"/>
      <c r="BD1294" s="54"/>
      <c r="BE1294" s="54"/>
      <c r="BF1294" s="54"/>
      <c r="BG1294" s="54"/>
      <c r="BH1294" s="54"/>
      <c r="BI1294" s="54"/>
      <c r="BJ1294" s="54"/>
      <c r="BK1294" s="54"/>
      <c r="BL1294" s="54"/>
      <c r="BM1294" s="54"/>
      <c r="BN1294" s="54"/>
      <c r="BO1294" s="54"/>
      <c r="BP1294" s="54"/>
      <c r="BQ1294" s="54"/>
      <c r="BR1294" s="54"/>
      <c r="BS1294" s="54"/>
      <c r="BT1294" s="54"/>
      <c r="BU1294" s="54"/>
      <c r="BV1294" s="54"/>
      <c r="BW1294" s="54"/>
      <c r="BX1294" s="54"/>
      <c r="BY1294" s="54"/>
      <c r="BZ1294" s="54"/>
      <c r="CA1294" s="54"/>
      <c r="CB1294" s="54"/>
    </row>
    <row r="1295" spans="4:80" x14ac:dyDescent="0.25">
      <c r="D1295" s="58" t="s">
        <v>335</v>
      </c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  <c r="AA1295" s="54"/>
      <c r="AB1295" s="54"/>
      <c r="AC1295" s="54"/>
      <c r="AD1295" s="54"/>
      <c r="AE1295" s="54"/>
      <c r="AF1295" s="54"/>
      <c r="AG1295" s="54"/>
      <c r="AH1295" s="54"/>
      <c r="AI1295" s="54"/>
      <c r="AJ1295" s="54"/>
      <c r="AK1295" s="54"/>
      <c r="AL1295" s="54"/>
      <c r="AM1295" s="54"/>
      <c r="AN1295" s="54"/>
      <c r="AO1295" s="54"/>
      <c r="AP1295" s="54"/>
      <c r="AQ1295" s="54"/>
      <c r="AR1295" s="54"/>
      <c r="AS1295" s="54"/>
      <c r="AT1295" s="54"/>
      <c r="AU1295" s="54"/>
      <c r="AV1295" s="54"/>
      <c r="AW1295" s="54"/>
      <c r="AX1295" s="54"/>
      <c r="AY1295" s="54"/>
      <c r="AZ1295" s="54"/>
      <c r="BA1295" s="54"/>
      <c r="BB1295" s="54"/>
      <c r="BC1295" s="54"/>
      <c r="BD1295" s="54"/>
      <c r="BE1295" s="54"/>
      <c r="BF1295" s="54"/>
      <c r="BG1295" s="54"/>
      <c r="BH1295" s="54"/>
      <c r="BI1295" s="54"/>
      <c r="BJ1295" s="54"/>
      <c r="BK1295" s="54"/>
      <c r="BL1295" s="54"/>
      <c r="BM1295" s="54"/>
      <c r="BN1295" s="54"/>
      <c r="BO1295" s="54"/>
      <c r="BP1295" s="54"/>
      <c r="BQ1295" s="54"/>
      <c r="BR1295" s="54"/>
      <c r="BS1295" s="54"/>
      <c r="BT1295" s="54"/>
      <c r="BU1295" s="54"/>
      <c r="BV1295" s="54"/>
      <c r="BW1295" s="54"/>
      <c r="BX1295" s="54"/>
      <c r="BY1295" s="54"/>
      <c r="BZ1295" s="54"/>
      <c r="CA1295" s="54"/>
      <c r="CB1295" s="54"/>
    </row>
    <row r="1296" spans="4:80" x14ac:dyDescent="0.25">
      <c r="D1296" s="58" t="s">
        <v>336</v>
      </c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  <c r="AA1296" s="54"/>
      <c r="AB1296" s="54"/>
      <c r="AC1296" s="54"/>
      <c r="AD1296" s="54"/>
      <c r="AE1296" s="54"/>
      <c r="AF1296" s="54"/>
      <c r="AG1296" s="54"/>
      <c r="AH1296" s="54"/>
      <c r="AI1296" s="54"/>
      <c r="AJ1296" s="54"/>
      <c r="AK1296" s="54"/>
      <c r="AL1296" s="54"/>
      <c r="AM1296" s="54"/>
      <c r="AN1296" s="54"/>
      <c r="AO1296" s="54"/>
      <c r="AP1296" s="54"/>
      <c r="AQ1296" s="54"/>
      <c r="AR1296" s="54"/>
      <c r="AS1296" s="54"/>
      <c r="AT1296" s="54"/>
      <c r="AU1296" s="54"/>
      <c r="AV1296" s="54"/>
      <c r="AW1296" s="54"/>
      <c r="AX1296" s="54"/>
      <c r="AY1296" s="54"/>
      <c r="AZ1296" s="54"/>
      <c r="BA1296" s="54"/>
      <c r="BB1296" s="54"/>
      <c r="BC1296" s="54"/>
      <c r="BD1296" s="54"/>
      <c r="BE1296" s="54"/>
      <c r="BF1296" s="54"/>
      <c r="BG1296" s="54"/>
      <c r="BH1296" s="54"/>
      <c r="BI1296" s="54"/>
      <c r="BJ1296" s="54"/>
      <c r="BK1296" s="54"/>
      <c r="BL1296" s="54"/>
      <c r="BM1296" s="54"/>
      <c r="BN1296" s="54"/>
      <c r="BO1296" s="54"/>
      <c r="BP1296" s="54"/>
      <c r="BQ1296" s="54"/>
      <c r="BR1296" s="54"/>
      <c r="BS1296" s="54"/>
      <c r="BT1296" s="54"/>
      <c r="BU1296" s="54"/>
      <c r="BV1296" s="54"/>
      <c r="BW1296" s="54"/>
      <c r="BX1296" s="54"/>
      <c r="BY1296" s="54"/>
      <c r="BZ1296" s="54"/>
      <c r="CA1296" s="54"/>
      <c r="CB1296" s="54"/>
    </row>
    <row r="1297" spans="4:80" x14ac:dyDescent="0.25">
      <c r="D1297" s="57" t="s">
        <v>387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  <c r="AA1297" s="53"/>
      <c r="AB1297" s="53"/>
      <c r="AC1297" s="53"/>
      <c r="AD1297" s="53"/>
      <c r="AE1297" s="53"/>
      <c r="AF1297" s="53"/>
      <c r="AG1297" s="53"/>
      <c r="AH1297" s="53"/>
      <c r="AI1297" s="53"/>
      <c r="AJ1297" s="53"/>
      <c r="AK1297" s="53"/>
      <c r="AL1297" s="53"/>
      <c r="AM1297" s="53"/>
      <c r="AN1297" s="53"/>
      <c r="AO1297" s="53"/>
      <c r="AP1297" s="53"/>
      <c r="AQ1297" s="53"/>
      <c r="AR1297" s="53"/>
      <c r="AS1297" s="53"/>
      <c r="AT1297" s="53"/>
      <c r="AU1297" s="53"/>
      <c r="AV1297" s="53"/>
      <c r="AW1297" s="53"/>
      <c r="AX1297" s="53"/>
      <c r="AY1297" s="53"/>
      <c r="AZ1297" s="53"/>
      <c r="BA1297" s="53"/>
      <c r="BB1297" s="53"/>
      <c r="BC1297" s="53"/>
      <c r="BD1297" s="53"/>
      <c r="BE1297" s="53"/>
      <c r="BF1297" s="53"/>
      <c r="BG1297" s="53"/>
      <c r="BH1297" s="53"/>
      <c r="BI1297" s="53"/>
      <c r="BJ1297" s="53"/>
      <c r="BK1297" s="53"/>
      <c r="BL1297" s="53"/>
      <c r="BM1297" s="53"/>
      <c r="BN1297" s="53"/>
      <c r="BO1297" s="53"/>
      <c r="BP1297" s="53"/>
      <c r="BQ1297" s="53"/>
      <c r="BR1297" s="53"/>
      <c r="BS1297" s="53"/>
      <c r="BT1297" s="53"/>
      <c r="BU1297" s="53"/>
      <c r="BV1297" s="53"/>
      <c r="BW1297" s="53"/>
      <c r="BX1297" s="53"/>
      <c r="BY1297" s="53"/>
      <c r="BZ1297" s="53"/>
      <c r="CA1297" s="53"/>
      <c r="CB1297" s="53"/>
    </row>
    <row r="1298" spans="4:80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  <c r="AA1298" s="53"/>
      <c r="AB1298" s="53"/>
      <c r="AC1298" s="53"/>
      <c r="AD1298" s="53"/>
      <c r="AE1298" s="53"/>
      <c r="AF1298" s="53"/>
      <c r="AG1298" s="53"/>
      <c r="AH1298" s="53"/>
      <c r="AI1298" s="53"/>
      <c r="AJ1298" s="53"/>
      <c r="AK1298" s="53"/>
      <c r="AL1298" s="53"/>
      <c r="AM1298" s="53"/>
      <c r="AN1298" s="53"/>
      <c r="AO1298" s="53"/>
      <c r="AP1298" s="53"/>
      <c r="AQ1298" s="53"/>
      <c r="AR1298" s="53"/>
      <c r="AS1298" s="53"/>
      <c r="AT1298" s="53"/>
      <c r="AU1298" s="53"/>
      <c r="AV1298" s="53"/>
      <c r="AW1298" s="53"/>
      <c r="AX1298" s="53"/>
      <c r="AY1298" s="53"/>
      <c r="AZ1298" s="53"/>
      <c r="BA1298" s="53"/>
      <c r="BB1298" s="53"/>
      <c r="BC1298" s="53"/>
      <c r="BD1298" s="53"/>
      <c r="BE1298" s="53"/>
      <c r="BF1298" s="53"/>
      <c r="BG1298" s="53"/>
      <c r="BH1298" s="53"/>
      <c r="BI1298" s="53"/>
      <c r="BJ1298" s="53"/>
      <c r="BK1298" s="53"/>
      <c r="BL1298" s="53"/>
      <c r="BM1298" s="53"/>
      <c r="BN1298" s="53"/>
      <c r="BO1298" s="53"/>
      <c r="BP1298" s="53"/>
      <c r="BQ1298" s="53"/>
      <c r="BR1298" s="53"/>
      <c r="BS1298" s="53"/>
      <c r="BT1298" s="53"/>
      <c r="BU1298" s="53"/>
      <c r="BV1298" s="53"/>
      <c r="BW1298" s="53"/>
      <c r="BX1298" s="53"/>
      <c r="BY1298" s="53"/>
      <c r="BZ1298" s="53"/>
      <c r="CA1298" s="53"/>
      <c r="CB1298" s="53"/>
    </row>
    <row r="1299" spans="4:80" x14ac:dyDescent="0.25">
      <c r="D1299" s="57" t="s">
        <v>592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  <c r="AA1299" s="53"/>
      <c r="AB1299" s="53"/>
      <c r="AC1299" s="53"/>
      <c r="AD1299" s="53"/>
      <c r="AE1299" s="53"/>
      <c r="AF1299" s="53"/>
      <c r="AG1299" s="53"/>
      <c r="AH1299" s="53"/>
      <c r="AI1299" s="53"/>
      <c r="AJ1299" s="53"/>
      <c r="AK1299" s="53"/>
      <c r="AL1299" s="53"/>
      <c r="AM1299" s="53"/>
      <c r="AN1299" s="53"/>
      <c r="AO1299" s="53"/>
      <c r="AP1299" s="53"/>
      <c r="AQ1299" s="53"/>
      <c r="AR1299" s="53"/>
      <c r="AS1299" s="53"/>
      <c r="AT1299" s="53"/>
      <c r="AU1299" s="53"/>
      <c r="AV1299" s="53"/>
      <c r="AW1299" s="53"/>
      <c r="AX1299" s="53"/>
      <c r="AY1299" s="53"/>
      <c r="AZ1299" s="53"/>
      <c r="BA1299" s="53"/>
      <c r="BB1299" s="53"/>
      <c r="BC1299" s="53"/>
      <c r="BD1299" s="53"/>
      <c r="BE1299" s="53"/>
      <c r="BF1299" s="53"/>
      <c r="BG1299" s="53"/>
      <c r="BH1299" s="53"/>
      <c r="BI1299" s="53"/>
      <c r="BJ1299" s="53"/>
      <c r="BK1299" s="53"/>
      <c r="BL1299" s="53"/>
      <c r="BM1299" s="53"/>
      <c r="BN1299" s="53"/>
      <c r="BO1299" s="53"/>
      <c r="BP1299" s="53"/>
      <c r="BQ1299" s="53"/>
      <c r="BR1299" s="53"/>
      <c r="BS1299" s="53"/>
      <c r="BT1299" s="53"/>
      <c r="BU1299" s="53"/>
      <c r="BV1299" s="53"/>
      <c r="BW1299" s="53"/>
      <c r="BX1299" s="53"/>
      <c r="BY1299" s="53"/>
      <c r="BZ1299" s="53"/>
      <c r="CA1299" s="53"/>
      <c r="CB1299" s="53"/>
    </row>
    <row r="1300" spans="4:80" x14ac:dyDescent="0.25">
      <c r="D1300" s="57" t="s">
        <v>616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  <c r="AA1300" s="53"/>
      <c r="AB1300" s="53"/>
      <c r="AC1300" s="53"/>
      <c r="AD1300" s="53"/>
      <c r="AE1300" s="53"/>
      <c r="AF1300" s="53"/>
      <c r="AG1300" s="53"/>
      <c r="AH1300" s="53"/>
      <c r="AI1300" s="53"/>
      <c r="AJ1300" s="53"/>
      <c r="AK1300" s="53"/>
      <c r="AL1300" s="53"/>
      <c r="AM1300" s="53"/>
      <c r="AN1300" s="53"/>
      <c r="AO1300" s="53"/>
      <c r="AP1300" s="53"/>
      <c r="AQ1300" s="53"/>
      <c r="AR1300" s="53"/>
      <c r="AS1300" s="53"/>
      <c r="AT1300" s="53"/>
      <c r="AU1300" s="53"/>
      <c r="AV1300" s="53"/>
      <c r="AW1300" s="53"/>
      <c r="AX1300" s="53"/>
      <c r="AY1300" s="53"/>
      <c r="AZ1300" s="53"/>
      <c r="BA1300" s="53"/>
      <c r="BB1300" s="53"/>
      <c r="BC1300" s="53"/>
      <c r="BD1300" s="53"/>
      <c r="BE1300" s="53"/>
      <c r="BF1300" s="53"/>
      <c r="BG1300" s="53"/>
      <c r="BH1300" s="53"/>
      <c r="BI1300" s="53"/>
      <c r="BJ1300" s="53"/>
      <c r="BK1300" s="53"/>
      <c r="BL1300" s="53"/>
      <c r="BM1300" s="53"/>
      <c r="BN1300" s="53"/>
      <c r="BO1300" s="53"/>
      <c r="BP1300" s="53"/>
      <c r="BQ1300" s="53"/>
      <c r="BR1300" s="53"/>
      <c r="BS1300" s="53"/>
      <c r="BT1300" s="53"/>
      <c r="BU1300" s="53"/>
      <c r="BV1300" s="53"/>
      <c r="BW1300" s="53"/>
      <c r="BX1300" s="53"/>
      <c r="BY1300" s="53"/>
      <c r="BZ1300" s="53"/>
      <c r="CA1300" s="53"/>
      <c r="CB1300" s="53"/>
    </row>
    <row r="1301" spans="4:80" x14ac:dyDescent="0.25">
      <c r="D1301" s="57" t="s">
        <v>617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  <c r="AA1301" s="53"/>
      <c r="AB1301" s="53"/>
      <c r="AC1301" s="53"/>
      <c r="AD1301" s="53"/>
      <c r="AE1301" s="53"/>
      <c r="AF1301" s="53"/>
      <c r="AG1301" s="53"/>
      <c r="AH1301" s="53"/>
      <c r="AI1301" s="53"/>
      <c r="AJ1301" s="53"/>
      <c r="AK1301" s="53"/>
      <c r="AL1301" s="53"/>
      <c r="AM1301" s="53"/>
      <c r="AN1301" s="53"/>
      <c r="AO1301" s="53"/>
      <c r="AP1301" s="53"/>
      <c r="AQ1301" s="53"/>
      <c r="AR1301" s="53"/>
      <c r="AS1301" s="53"/>
      <c r="AT1301" s="53"/>
      <c r="AU1301" s="53"/>
      <c r="AV1301" s="53"/>
      <c r="AW1301" s="53"/>
      <c r="AX1301" s="53"/>
      <c r="AY1301" s="53"/>
      <c r="AZ1301" s="53"/>
      <c r="BA1301" s="53"/>
      <c r="BB1301" s="53"/>
      <c r="BC1301" s="53"/>
      <c r="BD1301" s="53"/>
      <c r="BE1301" s="53"/>
      <c r="BF1301" s="53"/>
      <c r="BG1301" s="53"/>
      <c r="BH1301" s="53"/>
      <c r="BI1301" s="53"/>
      <c r="BJ1301" s="53"/>
      <c r="BK1301" s="53"/>
      <c r="BL1301" s="53"/>
      <c r="BM1301" s="53"/>
      <c r="BN1301" s="53"/>
      <c r="BO1301" s="53"/>
      <c r="BP1301" s="53"/>
      <c r="BQ1301" s="53"/>
      <c r="BR1301" s="53"/>
      <c r="BS1301" s="53"/>
      <c r="BT1301" s="53"/>
      <c r="BU1301" s="53"/>
      <c r="BV1301" s="53"/>
      <c r="BW1301" s="53"/>
      <c r="BX1301" s="53"/>
      <c r="BY1301" s="53"/>
      <c r="BZ1301" s="53"/>
      <c r="CA1301" s="53"/>
      <c r="CB1301" s="53"/>
    </row>
    <row r="1302" spans="4:80" x14ac:dyDescent="0.25">
      <c r="D1302" s="57" t="s">
        <v>300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  <c r="AJ1302" s="53"/>
      <c r="AK1302" s="53"/>
      <c r="AL1302" s="53"/>
      <c r="AM1302" s="53"/>
      <c r="AN1302" s="53"/>
      <c r="AO1302" s="53"/>
      <c r="AP1302" s="53"/>
      <c r="AQ1302" s="53"/>
      <c r="AR1302" s="53"/>
      <c r="AS1302" s="53"/>
      <c r="AT1302" s="53"/>
      <c r="AU1302" s="53"/>
      <c r="AV1302" s="53"/>
      <c r="AW1302" s="53"/>
      <c r="AX1302" s="53"/>
      <c r="AY1302" s="53"/>
      <c r="AZ1302" s="53"/>
      <c r="BA1302" s="53"/>
      <c r="BB1302" s="53"/>
      <c r="BC1302" s="53"/>
      <c r="BD1302" s="53"/>
      <c r="BE1302" s="53"/>
      <c r="BF1302" s="53"/>
      <c r="BG1302" s="53"/>
      <c r="BH1302" s="53"/>
      <c r="BI1302" s="53"/>
      <c r="BJ1302" s="53"/>
      <c r="BK1302" s="53"/>
      <c r="BL1302" s="53"/>
      <c r="BM1302" s="53"/>
      <c r="BN1302" s="53"/>
      <c r="BO1302" s="53"/>
      <c r="BP1302" s="53"/>
      <c r="BQ1302" s="53"/>
      <c r="BR1302" s="53"/>
      <c r="BS1302" s="53"/>
      <c r="BT1302" s="53"/>
      <c r="BU1302" s="53"/>
      <c r="BV1302" s="53"/>
      <c r="BW1302" s="53"/>
      <c r="BX1302" s="53"/>
      <c r="BY1302" s="53"/>
      <c r="BZ1302" s="53"/>
      <c r="CA1302" s="53"/>
      <c r="CB1302" s="53"/>
    </row>
    <row r="1303" spans="4:80" x14ac:dyDescent="0.25">
      <c r="D1303" s="57" t="s">
        <v>383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  <c r="AA1303" s="53"/>
      <c r="AB1303" s="53"/>
      <c r="AC1303" s="53"/>
      <c r="AD1303" s="53"/>
      <c r="AE1303" s="53"/>
      <c r="AF1303" s="53"/>
      <c r="AG1303" s="53"/>
      <c r="AH1303" s="53"/>
      <c r="AI1303" s="53"/>
      <c r="AJ1303" s="53"/>
      <c r="AK1303" s="53"/>
      <c r="AL1303" s="53"/>
      <c r="AM1303" s="53"/>
      <c r="AN1303" s="53"/>
      <c r="AO1303" s="53"/>
      <c r="AP1303" s="53"/>
      <c r="AQ1303" s="53"/>
      <c r="AR1303" s="53"/>
      <c r="AS1303" s="53"/>
      <c r="AT1303" s="53"/>
      <c r="AU1303" s="53"/>
      <c r="AV1303" s="53"/>
      <c r="AW1303" s="53"/>
      <c r="AX1303" s="53"/>
      <c r="AY1303" s="53"/>
      <c r="AZ1303" s="53"/>
      <c r="BA1303" s="53"/>
      <c r="BB1303" s="53"/>
      <c r="BC1303" s="53"/>
      <c r="BD1303" s="53"/>
      <c r="BE1303" s="53"/>
      <c r="BF1303" s="53"/>
      <c r="BG1303" s="53"/>
      <c r="BH1303" s="53"/>
      <c r="BI1303" s="53"/>
      <c r="BJ1303" s="53"/>
      <c r="BK1303" s="53"/>
      <c r="BL1303" s="53"/>
      <c r="BM1303" s="53"/>
      <c r="BN1303" s="53"/>
      <c r="BO1303" s="53"/>
      <c r="BP1303" s="53"/>
      <c r="BQ1303" s="53"/>
      <c r="BR1303" s="53"/>
      <c r="BS1303" s="53"/>
      <c r="BT1303" s="53"/>
      <c r="BU1303" s="53"/>
      <c r="BV1303" s="53"/>
      <c r="BW1303" s="53"/>
      <c r="BX1303" s="53"/>
      <c r="BY1303" s="53"/>
      <c r="BZ1303" s="53"/>
      <c r="CA1303" s="53"/>
      <c r="CB1303" s="53"/>
    </row>
    <row r="1304" spans="4:80" x14ac:dyDescent="0.25">
      <c r="D1304" s="57" t="s">
        <v>618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  <c r="AA1304" s="53"/>
      <c r="AB1304" s="53"/>
      <c r="AC1304" s="53"/>
      <c r="AD1304" s="53"/>
      <c r="AE1304" s="53"/>
      <c r="AF1304" s="53"/>
      <c r="AG1304" s="53"/>
      <c r="AH1304" s="53"/>
      <c r="AI1304" s="53"/>
      <c r="AJ1304" s="53"/>
      <c r="AK1304" s="53"/>
      <c r="AL1304" s="53"/>
      <c r="AM1304" s="53"/>
      <c r="AN1304" s="53"/>
      <c r="AO1304" s="53"/>
      <c r="AP1304" s="53"/>
      <c r="AQ1304" s="53"/>
      <c r="AR1304" s="53"/>
      <c r="AS1304" s="53"/>
      <c r="AT1304" s="53"/>
      <c r="AU1304" s="53"/>
      <c r="AV1304" s="53"/>
      <c r="AW1304" s="53"/>
      <c r="AX1304" s="53"/>
      <c r="AY1304" s="53"/>
      <c r="AZ1304" s="53"/>
      <c r="BA1304" s="53"/>
      <c r="BB1304" s="53"/>
      <c r="BC1304" s="53"/>
      <c r="BD1304" s="53"/>
      <c r="BE1304" s="53"/>
      <c r="BF1304" s="53"/>
      <c r="BG1304" s="53"/>
      <c r="BH1304" s="53"/>
      <c r="BI1304" s="53"/>
      <c r="BJ1304" s="53"/>
      <c r="BK1304" s="53"/>
      <c r="BL1304" s="53"/>
      <c r="BM1304" s="53"/>
      <c r="BN1304" s="53"/>
      <c r="BO1304" s="53"/>
      <c r="BP1304" s="53"/>
      <c r="BQ1304" s="53"/>
      <c r="BR1304" s="53"/>
      <c r="BS1304" s="53"/>
      <c r="BT1304" s="53"/>
      <c r="BU1304" s="53"/>
      <c r="BV1304" s="53"/>
      <c r="BW1304" s="53"/>
      <c r="BX1304" s="53"/>
      <c r="BY1304" s="53"/>
      <c r="BZ1304" s="53"/>
      <c r="CA1304" s="53"/>
      <c r="CB1304" s="53"/>
    </row>
    <row r="1305" spans="4:80" x14ac:dyDescent="0.25">
      <c r="D1305" s="57" t="s">
        <v>390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  <c r="AA1305" s="53"/>
      <c r="AB1305" s="53"/>
      <c r="AC1305" s="53"/>
      <c r="AD1305" s="53"/>
      <c r="AE1305" s="53"/>
      <c r="AF1305" s="53"/>
      <c r="AG1305" s="53"/>
      <c r="AH1305" s="53"/>
      <c r="AI1305" s="53"/>
      <c r="AJ1305" s="53"/>
      <c r="AK1305" s="53"/>
      <c r="AL1305" s="53"/>
      <c r="AM1305" s="53"/>
      <c r="AN1305" s="53"/>
      <c r="AO1305" s="53"/>
      <c r="AP1305" s="53"/>
      <c r="AQ1305" s="53"/>
      <c r="AR1305" s="53"/>
      <c r="AS1305" s="53"/>
      <c r="AT1305" s="53"/>
      <c r="AU1305" s="53"/>
      <c r="AV1305" s="53"/>
      <c r="AW1305" s="53"/>
      <c r="AX1305" s="53"/>
      <c r="AY1305" s="53"/>
      <c r="AZ1305" s="53"/>
      <c r="BA1305" s="53"/>
      <c r="BB1305" s="53"/>
      <c r="BC1305" s="53"/>
      <c r="BD1305" s="53"/>
      <c r="BE1305" s="53"/>
      <c r="BF1305" s="53"/>
      <c r="BG1305" s="53"/>
      <c r="BH1305" s="53"/>
      <c r="BI1305" s="53"/>
      <c r="BJ1305" s="53"/>
      <c r="BK1305" s="53"/>
      <c r="BL1305" s="53"/>
      <c r="BM1305" s="53"/>
      <c r="BN1305" s="53"/>
      <c r="BO1305" s="53"/>
      <c r="BP1305" s="53"/>
      <c r="BQ1305" s="53"/>
      <c r="BR1305" s="53"/>
      <c r="BS1305" s="53"/>
      <c r="BT1305" s="53"/>
      <c r="BU1305" s="53"/>
      <c r="BV1305" s="53"/>
      <c r="BW1305" s="53"/>
      <c r="BX1305" s="53"/>
      <c r="BY1305" s="53"/>
      <c r="BZ1305" s="53"/>
      <c r="CA1305" s="53"/>
      <c r="CB1305" s="53"/>
    </row>
    <row r="1306" spans="4:80" x14ac:dyDescent="0.25">
      <c r="D1306" s="57" t="s">
        <v>619</v>
      </c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  <c r="AA1306" s="53"/>
      <c r="AB1306" s="53"/>
      <c r="AC1306" s="53"/>
      <c r="AD1306" s="53"/>
      <c r="AE1306" s="53"/>
      <c r="AF1306" s="53"/>
      <c r="AG1306" s="53"/>
      <c r="AH1306" s="53"/>
      <c r="AI1306" s="53"/>
      <c r="AJ1306" s="53"/>
      <c r="AK1306" s="53"/>
      <c r="AL1306" s="53"/>
      <c r="AM1306" s="53"/>
      <c r="AN1306" s="53"/>
      <c r="AO1306" s="53"/>
      <c r="AP1306" s="53"/>
      <c r="AQ1306" s="53"/>
      <c r="AR1306" s="53"/>
      <c r="AS1306" s="53"/>
      <c r="AT1306" s="53"/>
      <c r="AU1306" s="53"/>
      <c r="AV1306" s="53"/>
      <c r="AW1306" s="53"/>
      <c r="AX1306" s="53"/>
      <c r="AY1306" s="53"/>
      <c r="AZ1306" s="53"/>
      <c r="BA1306" s="53"/>
      <c r="BB1306" s="53"/>
      <c r="BC1306" s="53"/>
      <c r="BD1306" s="53"/>
      <c r="BE1306" s="53"/>
      <c r="BF1306" s="53"/>
      <c r="BG1306" s="53"/>
      <c r="BH1306" s="53"/>
      <c r="BI1306" s="53"/>
      <c r="BJ1306" s="53"/>
      <c r="BK1306" s="53"/>
      <c r="BL1306" s="53"/>
      <c r="BM1306" s="53"/>
      <c r="BN1306" s="53"/>
      <c r="BO1306" s="53"/>
      <c r="BP1306" s="53"/>
      <c r="BQ1306" s="53"/>
      <c r="BR1306" s="53"/>
      <c r="BS1306" s="53"/>
      <c r="BT1306" s="53"/>
      <c r="BU1306" s="53"/>
      <c r="BV1306" s="53"/>
      <c r="BW1306" s="53"/>
      <c r="BX1306" s="53"/>
      <c r="BY1306" s="53"/>
      <c r="BZ1306" s="53"/>
      <c r="CA1306" s="53"/>
      <c r="CB1306" s="53"/>
    </row>
    <row r="1307" spans="4:80" x14ac:dyDescent="0.25">
      <c r="D1307" s="57" t="s">
        <v>259</v>
      </c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  <c r="AA1307" s="53"/>
      <c r="AB1307" s="53"/>
      <c r="AC1307" s="53"/>
      <c r="AD1307" s="53"/>
      <c r="AE1307" s="53"/>
      <c r="AF1307" s="53"/>
      <c r="AG1307" s="53"/>
      <c r="AH1307" s="53"/>
      <c r="AI1307" s="53"/>
      <c r="AJ1307" s="53"/>
      <c r="AK1307" s="53"/>
      <c r="AL1307" s="53"/>
      <c r="AM1307" s="53"/>
      <c r="AN1307" s="53"/>
      <c r="AO1307" s="53"/>
      <c r="AP1307" s="53"/>
      <c r="AQ1307" s="53"/>
      <c r="AR1307" s="53"/>
      <c r="AS1307" s="53"/>
      <c r="AT1307" s="53"/>
      <c r="AU1307" s="53"/>
      <c r="AV1307" s="53"/>
      <c r="AW1307" s="53"/>
      <c r="AX1307" s="53"/>
      <c r="AY1307" s="53"/>
      <c r="AZ1307" s="53"/>
      <c r="BA1307" s="53"/>
      <c r="BB1307" s="53"/>
      <c r="BC1307" s="53"/>
      <c r="BD1307" s="53"/>
      <c r="BE1307" s="53"/>
      <c r="BF1307" s="53"/>
      <c r="BG1307" s="53"/>
      <c r="BH1307" s="53"/>
      <c r="BI1307" s="53"/>
      <c r="BJ1307" s="53"/>
      <c r="BK1307" s="53"/>
      <c r="BL1307" s="53"/>
      <c r="BM1307" s="53"/>
      <c r="BN1307" s="53"/>
      <c r="BO1307" s="53"/>
      <c r="BP1307" s="53"/>
      <c r="BQ1307" s="53"/>
      <c r="BR1307" s="53"/>
      <c r="BS1307" s="53"/>
      <c r="BT1307" s="53"/>
      <c r="BU1307" s="53"/>
      <c r="BV1307" s="53"/>
      <c r="BW1307" s="53"/>
      <c r="BX1307" s="53"/>
      <c r="BY1307" s="53"/>
      <c r="BZ1307" s="53"/>
      <c r="CA1307" s="53"/>
      <c r="CB1307" s="53"/>
    </row>
    <row r="1309" spans="4:80" x14ac:dyDescent="0.25">
      <c r="D1309" s="48" t="s">
        <v>2545</v>
      </c>
    </row>
    <row r="1325" spans="4:4" x14ac:dyDescent="0.25">
      <c r="D1325" s="52" t="s">
        <v>2744</v>
      </c>
    </row>
    <row r="1327" spans="4:4" x14ac:dyDescent="0.25">
      <c r="D1327" s="48" t="s">
        <v>2545</v>
      </c>
    </row>
    <row r="1363" spans="2:4" x14ac:dyDescent="0.25">
      <c r="B1363" s="49">
        <v>0</v>
      </c>
      <c r="D1363" s="52" t="s">
        <v>2540</v>
      </c>
    </row>
    <row r="1364" spans="2:4" x14ac:dyDescent="0.25">
      <c r="D1364" s="56" t="s">
        <v>654</v>
      </c>
    </row>
    <row r="1365" spans="2:4" x14ac:dyDescent="0.25">
      <c r="D1365" s="71" t="s">
        <v>2274</v>
      </c>
    </row>
    <row r="1367" spans="2:4" x14ac:dyDescent="0.25">
      <c r="D1367" s="48" t="s">
        <v>2276</v>
      </c>
    </row>
    <row r="1405" spans="2:4" x14ac:dyDescent="0.25">
      <c r="B1405" s="51">
        <v>0</v>
      </c>
      <c r="D1405" s="52" t="s">
        <v>2548</v>
      </c>
    </row>
    <row r="1406" spans="2:4" x14ac:dyDescent="0.25">
      <c r="D1406" s="60" t="s">
        <v>305</v>
      </c>
    </row>
    <row r="1408" spans="2:4" x14ac:dyDescent="0.25">
      <c r="D1408" s="48" t="s">
        <v>36</v>
      </c>
    </row>
    <row r="1409" spans="4:4" x14ac:dyDescent="0.25">
      <c r="D1409" s="55" t="s">
        <v>2549</v>
      </c>
    </row>
    <row r="1411" spans="4:4" x14ac:dyDescent="0.25">
      <c r="D1411" s="48" t="s">
        <v>2542</v>
      </c>
    </row>
    <row r="1441" spans="4:39" x14ac:dyDescent="0.25">
      <c r="D1441" s="48" t="s">
        <v>538</v>
      </c>
      <c r="H1441" s="48" t="s">
        <v>269</v>
      </c>
    </row>
    <row r="1442" spans="4:39" x14ac:dyDescent="0.25">
      <c r="D1442" s="28" t="s">
        <v>2543</v>
      </c>
      <c r="H1442" s="52" t="s">
        <v>2544</v>
      </c>
    </row>
    <row r="1444" spans="4:39" x14ac:dyDescent="0.25">
      <c r="D1444" s="57" t="s">
        <v>978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Z1444" s="58" t="s">
        <v>376</v>
      </c>
      <c r="AA1444" s="54"/>
      <c r="AB1444" s="54"/>
      <c r="AC1444" s="54"/>
      <c r="AD1444" s="54"/>
      <c r="AE1444" s="54"/>
      <c r="AF1444" s="54"/>
      <c r="AG1444" s="54"/>
      <c r="AH1444" s="54"/>
      <c r="AI1444" s="54"/>
      <c r="AJ1444" s="54"/>
      <c r="AK1444" s="54"/>
      <c r="AL1444" s="54"/>
      <c r="AM1444" s="54"/>
    </row>
    <row r="1445" spans="4:39" x14ac:dyDescent="0.25">
      <c r="D1445" s="57" t="s">
        <v>1481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Z1445" s="58" t="s">
        <v>324</v>
      </c>
      <c r="AA1445" s="54"/>
      <c r="AB1445" s="54"/>
      <c r="AC1445" s="54"/>
      <c r="AD1445" s="54"/>
      <c r="AE1445" s="54"/>
      <c r="AF1445" s="54"/>
      <c r="AG1445" s="54"/>
      <c r="AH1445" s="54"/>
      <c r="AI1445" s="54"/>
      <c r="AJ1445" s="54"/>
      <c r="AK1445" s="54"/>
      <c r="AL1445" s="54"/>
      <c r="AM1445" s="54"/>
    </row>
    <row r="1446" spans="4:39" x14ac:dyDescent="0.25">
      <c r="D1446" s="38" t="s">
        <v>729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Z1446" s="58"/>
      <c r="AA1446" s="54"/>
      <c r="AB1446" s="54"/>
      <c r="AC1446" s="54"/>
      <c r="AD1446" s="54"/>
      <c r="AE1446" s="54"/>
      <c r="AF1446" s="54"/>
      <c r="AG1446" s="54"/>
      <c r="AH1446" s="54"/>
      <c r="AI1446" s="54"/>
      <c r="AJ1446" s="54"/>
      <c r="AK1446" s="54"/>
      <c r="AL1446" s="54"/>
      <c r="AM1446" s="54"/>
    </row>
    <row r="1447" spans="4:39" x14ac:dyDescent="0.25">
      <c r="D1447" s="38" t="s">
        <v>1482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Z1447" s="58" t="s">
        <v>1502</v>
      </c>
      <c r="AA1447" s="54"/>
      <c r="AB1447" s="54"/>
      <c r="AC1447" s="54"/>
      <c r="AD1447" s="54"/>
      <c r="AE1447" s="54"/>
      <c r="AF1447" s="54"/>
      <c r="AG1447" s="54"/>
      <c r="AH1447" s="54"/>
      <c r="AI1447" s="54"/>
      <c r="AJ1447" s="54"/>
      <c r="AK1447" s="54"/>
      <c r="AL1447" s="54"/>
      <c r="AM1447" s="54"/>
    </row>
    <row r="1448" spans="4:39" x14ac:dyDescent="0.25">
      <c r="D1448" s="57" t="s">
        <v>1510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Z1448" s="58" t="s">
        <v>283</v>
      </c>
      <c r="AA1448" s="54"/>
      <c r="AB1448" s="54"/>
      <c r="AC1448" s="54"/>
      <c r="AD1448" s="54"/>
      <c r="AE1448" s="54"/>
      <c r="AF1448" s="54"/>
      <c r="AG1448" s="54"/>
      <c r="AH1448" s="54"/>
      <c r="AI1448" s="54"/>
      <c r="AJ1448" s="54"/>
      <c r="AK1448" s="54"/>
      <c r="AL1448" s="54"/>
      <c r="AM1448" s="54"/>
    </row>
    <row r="1449" spans="4:39" x14ac:dyDescent="0.25">
      <c r="D1449" s="57" t="s">
        <v>1509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Z1449" s="58" t="s">
        <v>2552</v>
      </c>
      <c r="AA1449" s="54"/>
      <c r="AB1449" s="54"/>
      <c r="AC1449" s="54"/>
      <c r="AD1449" s="54"/>
      <c r="AE1449" s="54"/>
      <c r="AF1449" s="54"/>
      <c r="AG1449" s="54"/>
      <c r="AH1449" s="54"/>
      <c r="AI1449" s="54"/>
      <c r="AJ1449" s="54"/>
      <c r="AK1449" s="54"/>
      <c r="AL1449" s="54"/>
      <c r="AM1449" s="54"/>
    </row>
    <row r="1450" spans="4:39" x14ac:dyDescent="0.25">
      <c r="D1450" s="57" t="s">
        <v>274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Z1450" s="58" t="s">
        <v>2551</v>
      </c>
      <c r="AA1450" s="54"/>
      <c r="AB1450" s="54"/>
      <c r="AC1450" s="54"/>
      <c r="AD1450" s="54"/>
      <c r="AE1450" s="54"/>
      <c r="AF1450" s="54"/>
      <c r="AG1450" s="54"/>
      <c r="AH1450" s="54"/>
      <c r="AI1450" s="54"/>
      <c r="AJ1450" s="54"/>
      <c r="AK1450" s="54"/>
      <c r="AL1450" s="54"/>
      <c r="AM1450" s="54"/>
    </row>
    <row r="1451" spans="4:39" x14ac:dyDescent="0.25">
      <c r="D1451" s="38" t="s">
        <v>577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Z1451" s="58"/>
      <c r="AA1451" s="54"/>
      <c r="AB1451" s="54"/>
      <c r="AC1451" s="54"/>
      <c r="AD1451" s="54"/>
      <c r="AE1451" s="54"/>
      <c r="AF1451" s="54"/>
      <c r="AG1451" s="54"/>
      <c r="AH1451" s="54"/>
      <c r="AI1451" s="54"/>
      <c r="AJ1451" s="54"/>
      <c r="AK1451" s="54"/>
      <c r="AL1451" s="54"/>
      <c r="AM1451" s="54"/>
    </row>
    <row r="1452" spans="4:39" x14ac:dyDescent="0.25">
      <c r="D1452" s="57" t="s">
        <v>1511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Z1452" s="58" t="s">
        <v>263</v>
      </c>
      <c r="AA1452" s="54"/>
      <c r="AB1452" s="54"/>
      <c r="AC1452" s="54"/>
      <c r="AD1452" s="54"/>
      <c r="AE1452" s="54"/>
      <c r="AF1452" s="54"/>
      <c r="AG1452" s="54"/>
      <c r="AH1452" s="54"/>
      <c r="AI1452" s="54"/>
      <c r="AJ1452" s="54"/>
      <c r="AK1452" s="54"/>
      <c r="AL1452" s="54"/>
      <c r="AM1452" s="54"/>
    </row>
    <row r="1453" spans="4:39" x14ac:dyDescent="0.25">
      <c r="D1453" s="57" t="s">
        <v>331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Z1453" s="58" t="s">
        <v>264</v>
      </c>
      <c r="AA1453" s="54"/>
      <c r="AB1453" s="54"/>
      <c r="AC1453" s="54"/>
      <c r="AD1453" s="54"/>
      <c r="AE1453" s="54"/>
      <c r="AF1453" s="54"/>
      <c r="AG1453" s="54"/>
      <c r="AH1453" s="54"/>
      <c r="AI1453" s="54"/>
      <c r="AJ1453" s="54"/>
      <c r="AK1453" s="54"/>
      <c r="AL1453" s="54"/>
      <c r="AM1453" s="54"/>
    </row>
    <row r="1454" spans="4:39" x14ac:dyDescent="0.25">
      <c r="D1454" s="57" t="s">
        <v>2550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Z1454" s="58" t="s">
        <v>377</v>
      </c>
      <c r="AA1454" s="54"/>
      <c r="AB1454" s="54"/>
      <c r="AC1454" s="54"/>
      <c r="AD1454" s="54"/>
      <c r="AE1454" s="54"/>
      <c r="AF1454" s="54"/>
      <c r="AG1454" s="54"/>
      <c r="AH1454" s="54"/>
      <c r="AI1454" s="54"/>
      <c r="AJ1454" s="54"/>
      <c r="AK1454" s="54"/>
      <c r="AL1454" s="54"/>
      <c r="AM1454" s="54"/>
    </row>
    <row r="1455" spans="4:39" x14ac:dyDescent="0.25">
      <c r="D1455" s="57" t="s">
        <v>542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</row>
    <row r="1457" spans="4:32" x14ac:dyDescent="0.25">
      <c r="D1457" s="57" t="s">
        <v>1503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</row>
    <row r="1458" spans="4:32" x14ac:dyDescent="0.25">
      <c r="D1458" s="57" t="s">
        <v>1504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</row>
    <row r="1459" spans="4:32" x14ac:dyDescent="0.25">
      <c r="D1459" s="57" t="s">
        <v>1508</v>
      </c>
      <c r="E1459" s="53"/>
      <c r="F1459" s="53"/>
      <c r="G1459" s="53"/>
      <c r="H1459" s="53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</row>
    <row r="1460" spans="4:32" x14ac:dyDescent="0.25">
      <c r="D1460" s="57" t="s">
        <v>2555</v>
      </c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</row>
    <row r="1461" spans="4:32" x14ac:dyDescent="0.25">
      <c r="D1461" s="57" t="s">
        <v>2554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</row>
    <row r="1463" spans="4:32" x14ac:dyDescent="0.25">
      <c r="D1463" s="57" t="s">
        <v>1505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</row>
    <row r="1464" spans="4:32" x14ac:dyDescent="0.25">
      <c r="D1464" s="57" t="s">
        <v>1504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</row>
    <row r="1465" spans="4:32" x14ac:dyDescent="0.25">
      <c r="D1465" s="57" t="s">
        <v>1507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</row>
    <row r="1466" spans="4:32" x14ac:dyDescent="0.25">
      <c r="D1466" s="57" t="s">
        <v>2555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</row>
    <row r="1467" spans="4:32" x14ac:dyDescent="0.25">
      <c r="D1467" s="57" t="s">
        <v>2554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</row>
    <row r="1469" spans="4:32" x14ac:dyDescent="0.25">
      <c r="D1469" s="57" t="s">
        <v>649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</row>
    <row r="1470" spans="4:32" x14ac:dyDescent="0.25">
      <c r="D1470" s="57" t="s">
        <v>1544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</row>
    <row r="1471" spans="4:32" x14ac:dyDescent="0.25">
      <c r="D1471" s="57" t="s">
        <v>1510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</row>
    <row r="1472" spans="4:32" x14ac:dyDescent="0.25">
      <c r="D1472" s="57" t="s">
        <v>2553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</row>
    <row r="1474" spans="4:23" x14ac:dyDescent="0.25">
      <c r="D1474" s="58" t="s">
        <v>376</v>
      </c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54"/>
      <c r="P1474" s="54"/>
      <c r="Q1474" s="54"/>
      <c r="R1474" s="54"/>
      <c r="S1474" s="54"/>
      <c r="T1474" s="54"/>
      <c r="U1474" s="54"/>
      <c r="V1474" s="54"/>
      <c r="W1474" s="54"/>
    </row>
    <row r="1475" spans="4:23" x14ac:dyDescent="0.25">
      <c r="D1475" s="58" t="s">
        <v>324</v>
      </c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54"/>
      <c r="P1475" s="54"/>
      <c r="Q1475" s="54"/>
      <c r="R1475" s="54"/>
      <c r="S1475" s="54"/>
      <c r="T1475" s="54"/>
      <c r="U1475" s="54"/>
      <c r="V1475" s="54"/>
      <c r="W1475" s="54"/>
    </row>
    <row r="1476" spans="4:23" x14ac:dyDescent="0.25">
      <c r="D1476" s="58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54"/>
      <c r="P1476" s="54"/>
      <c r="Q1476" s="54"/>
      <c r="R1476" s="54"/>
      <c r="S1476" s="54"/>
      <c r="T1476" s="54"/>
      <c r="U1476" s="54"/>
      <c r="V1476" s="54"/>
      <c r="W1476" s="54"/>
    </row>
    <row r="1477" spans="4:23" x14ac:dyDescent="0.25">
      <c r="D1477" s="58" t="s">
        <v>1489</v>
      </c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54"/>
      <c r="P1477" s="54"/>
      <c r="Q1477" s="54"/>
      <c r="R1477" s="54"/>
      <c r="S1477" s="54"/>
      <c r="T1477" s="54"/>
      <c r="U1477" s="54"/>
      <c r="V1477" s="54"/>
      <c r="W1477" s="54"/>
    </row>
    <row r="1478" spans="4:23" x14ac:dyDescent="0.25">
      <c r="D1478" s="58" t="s">
        <v>283</v>
      </c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54"/>
      <c r="P1478" s="54"/>
      <c r="Q1478" s="54"/>
      <c r="R1478" s="54"/>
      <c r="S1478" s="54"/>
      <c r="T1478" s="54"/>
      <c r="U1478" s="54"/>
      <c r="V1478" s="54"/>
      <c r="W1478" s="54"/>
    </row>
    <row r="1479" spans="4:23" x14ac:dyDescent="0.25">
      <c r="D1479" s="58" t="s">
        <v>2558</v>
      </c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54"/>
      <c r="P1479" s="54"/>
      <c r="Q1479" s="54"/>
      <c r="R1479" s="54"/>
      <c r="S1479" s="54"/>
      <c r="T1479" s="54"/>
      <c r="U1479" s="54"/>
      <c r="V1479" s="54"/>
      <c r="W1479" s="54"/>
    </row>
    <row r="1480" spans="4:23" x14ac:dyDescent="0.25">
      <c r="D1480" s="58" t="s">
        <v>2559</v>
      </c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54"/>
      <c r="P1480" s="54"/>
      <c r="Q1480" s="54"/>
      <c r="R1480" s="54"/>
      <c r="S1480" s="54"/>
      <c r="T1480" s="54"/>
      <c r="U1480" s="54"/>
      <c r="V1480" s="54"/>
      <c r="W1480" s="54"/>
    </row>
    <row r="1481" spans="4:23" x14ac:dyDescent="0.25">
      <c r="D1481" s="58" t="s">
        <v>2560</v>
      </c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54"/>
      <c r="P1481" s="54"/>
      <c r="Q1481" s="54"/>
      <c r="R1481" s="54"/>
      <c r="S1481" s="54"/>
      <c r="T1481" s="54"/>
      <c r="U1481" s="54"/>
      <c r="V1481" s="54"/>
      <c r="W1481" s="54"/>
    </row>
    <row r="1482" spans="4:23" x14ac:dyDescent="0.25">
      <c r="D1482" s="58" t="s">
        <v>2556</v>
      </c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54"/>
      <c r="P1482" s="54"/>
      <c r="Q1482" s="54"/>
      <c r="R1482" s="54"/>
      <c r="S1482" s="54"/>
      <c r="T1482" s="54"/>
      <c r="U1482" s="54"/>
      <c r="V1482" s="54"/>
      <c r="W1482" s="54"/>
    </row>
    <row r="1483" spans="4:23" x14ac:dyDescent="0.25">
      <c r="D1483" s="58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54"/>
      <c r="P1483" s="54"/>
      <c r="Q1483" s="54"/>
      <c r="R1483" s="54"/>
      <c r="S1483" s="54"/>
      <c r="T1483" s="54"/>
      <c r="U1483" s="54"/>
      <c r="V1483" s="54"/>
      <c r="W1483" s="54"/>
    </row>
    <row r="1484" spans="4:23" x14ac:dyDescent="0.25">
      <c r="D1484" s="58" t="s">
        <v>1490</v>
      </c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54"/>
      <c r="P1484" s="54"/>
      <c r="Q1484" s="54"/>
      <c r="R1484" s="54"/>
      <c r="S1484" s="54"/>
      <c r="T1484" s="54"/>
      <c r="U1484" s="54"/>
      <c r="V1484" s="54"/>
      <c r="W1484" s="54"/>
    </row>
    <row r="1485" spans="4:23" x14ac:dyDescent="0.25">
      <c r="D1485" s="58" t="s">
        <v>283</v>
      </c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54"/>
      <c r="P1485" s="54"/>
      <c r="Q1485" s="54"/>
      <c r="R1485" s="54"/>
      <c r="S1485" s="54"/>
      <c r="T1485" s="54"/>
      <c r="U1485" s="54"/>
      <c r="V1485" s="54"/>
      <c r="W1485" s="54"/>
    </row>
    <row r="1486" spans="4:23" x14ac:dyDescent="0.25">
      <c r="D1486" s="58" t="s">
        <v>2558</v>
      </c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54"/>
      <c r="P1486" s="54"/>
      <c r="Q1486" s="54"/>
      <c r="R1486" s="54"/>
      <c r="S1486" s="54"/>
      <c r="T1486" s="54"/>
      <c r="U1486" s="54"/>
      <c r="V1486" s="54"/>
      <c r="W1486" s="54"/>
    </row>
    <row r="1487" spans="4:23" x14ac:dyDescent="0.25">
      <c r="D1487" s="58" t="s">
        <v>2559</v>
      </c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54"/>
      <c r="P1487" s="54"/>
      <c r="Q1487" s="54"/>
      <c r="R1487" s="54"/>
      <c r="S1487" s="54"/>
      <c r="T1487" s="54"/>
      <c r="U1487" s="54"/>
      <c r="V1487" s="54"/>
      <c r="W1487" s="54"/>
    </row>
    <row r="1488" spans="4:23" x14ac:dyDescent="0.25">
      <c r="D1488" s="58" t="s">
        <v>2560</v>
      </c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54"/>
      <c r="P1488" s="54"/>
      <c r="Q1488" s="54"/>
      <c r="R1488" s="54"/>
      <c r="S1488" s="54"/>
      <c r="T1488" s="54"/>
      <c r="U1488" s="54"/>
      <c r="V1488" s="54"/>
      <c r="W1488" s="54"/>
    </row>
    <row r="1489" spans="4:23" x14ac:dyDescent="0.25">
      <c r="D1489" s="58" t="s">
        <v>2556</v>
      </c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54"/>
      <c r="P1489" s="54"/>
      <c r="Q1489" s="54"/>
      <c r="R1489" s="54"/>
      <c r="S1489" s="54"/>
      <c r="T1489" s="54"/>
      <c r="U1489" s="54"/>
      <c r="V1489" s="54"/>
      <c r="W1489" s="54"/>
    </row>
    <row r="1490" spans="4:23" x14ac:dyDescent="0.25">
      <c r="D1490" s="58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54"/>
      <c r="P1490" s="54"/>
      <c r="Q1490" s="54"/>
      <c r="R1490" s="54"/>
      <c r="S1490" s="54"/>
      <c r="T1490" s="54"/>
      <c r="U1490" s="54"/>
      <c r="V1490" s="54"/>
      <c r="W1490" s="54"/>
    </row>
    <row r="1491" spans="4:23" x14ac:dyDescent="0.25">
      <c r="D1491" s="58" t="s">
        <v>1491</v>
      </c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4"/>
      <c r="R1491" s="54"/>
      <c r="S1491" s="54"/>
      <c r="T1491" s="54"/>
      <c r="U1491" s="54"/>
      <c r="V1491" s="54"/>
      <c r="W1491" s="54"/>
    </row>
    <row r="1492" spans="4:23" x14ac:dyDescent="0.25">
      <c r="D1492" s="58" t="s">
        <v>283</v>
      </c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54"/>
      <c r="P1492" s="54"/>
      <c r="Q1492" s="54"/>
      <c r="R1492" s="54"/>
      <c r="S1492" s="54"/>
      <c r="T1492" s="54"/>
      <c r="U1492" s="54"/>
      <c r="V1492" s="54"/>
      <c r="W1492" s="54"/>
    </row>
    <row r="1493" spans="4:23" x14ac:dyDescent="0.25">
      <c r="D1493" s="58" t="s">
        <v>2563</v>
      </c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54"/>
      <c r="P1493" s="54"/>
      <c r="Q1493" s="54"/>
      <c r="R1493" s="54"/>
      <c r="S1493" s="54"/>
      <c r="T1493" s="54"/>
      <c r="U1493" s="54"/>
      <c r="V1493" s="54"/>
      <c r="W1493" s="54"/>
    </row>
    <row r="1494" spans="4:23" x14ac:dyDescent="0.25">
      <c r="D1494" s="58" t="s">
        <v>2562</v>
      </c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54"/>
      <c r="P1494" s="54"/>
      <c r="Q1494" s="54"/>
      <c r="R1494" s="54"/>
      <c r="S1494" s="54"/>
      <c r="T1494" s="54"/>
      <c r="U1494" s="54"/>
      <c r="V1494" s="54"/>
      <c r="W1494" s="54"/>
    </row>
    <row r="1495" spans="4:23" x14ac:dyDescent="0.25">
      <c r="D1495" s="58" t="s">
        <v>2561</v>
      </c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54"/>
      <c r="P1495" s="54"/>
      <c r="Q1495" s="54"/>
      <c r="R1495" s="54"/>
      <c r="S1495" s="54"/>
      <c r="T1495" s="54"/>
      <c r="U1495" s="54"/>
      <c r="V1495" s="54"/>
      <c r="W1495" s="54"/>
    </row>
    <row r="1496" spans="4:23" x14ac:dyDescent="0.25">
      <c r="D1496" s="58" t="s">
        <v>2557</v>
      </c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54"/>
      <c r="P1496" s="54"/>
      <c r="Q1496" s="54"/>
      <c r="R1496" s="54"/>
      <c r="S1496" s="54"/>
      <c r="T1496" s="54"/>
      <c r="U1496" s="54"/>
      <c r="V1496" s="54"/>
      <c r="W1496" s="54"/>
    </row>
    <row r="1497" spans="4:23" x14ac:dyDescent="0.25">
      <c r="D1497" s="58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54"/>
      <c r="P1497" s="54"/>
      <c r="Q1497" s="54"/>
      <c r="R1497" s="54"/>
      <c r="S1497" s="54"/>
      <c r="T1497" s="54"/>
      <c r="U1497" s="54"/>
      <c r="V1497" s="54"/>
      <c r="W1497" s="54"/>
    </row>
    <row r="1498" spans="4:23" x14ac:dyDescent="0.25">
      <c r="D1498" s="58" t="s">
        <v>263</v>
      </c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54"/>
      <c r="P1498" s="54"/>
      <c r="Q1498" s="54"/>
      <c r="R1498" s="54"/>
      <c r="S1498" s="54"/>
      <c r="T1498" s="54"/>
      <c r="U1498" s="54"/>
      <c r="V1498" s="54"/>
      <c r="W1498" s="54"/>
    </row>
    <row r="1499" spans="4:23" x14ac:dyDescent="0.25">
      <c r="D1499" s="58" t="s">
        <v>264</v>
      </c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54"/>
      <c r="P1499" s="54"/>
      <c r="Q1499" s="54"/>
      <c r="R1499" s="54"/>
      <c r="S1499" s="54"/>
      <c r="T1499" s="54"/>
      <c r="U1499" s="54"/>
      <c r="V1499" s="54"/>
      <c r="W1499" s="54"/>
    </row>
    <row r="1500" spans="4:23" x14ac:dyDescent="0.25">
      <c r="D1500" s="58" t="s">
        <v>377</v>
      </c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54"/>
      <c r="P1500" s="54"/>
      <c r="Q1500" s="54"/>
      <c r="R1500" s="54"/>
      <c r="S1500" s="54"/>
      <c r="T1500" s="54"/>
      <c r="U1500" s="54"/>
      <c r="V1500" s="54"/>
      <c r="W1500" s="54"/>
    </row>
    <row r="1512" spans="4:4" x14ac:dyDescent="0.25">
      <c r="D1512" s="48" t="s">
        <v>2564</v>
      </c>
    </row>
    <row r="1527" spans="4:4" x14ac:dyDescent="0.25">
      <c r="D1527" s="52" t="s">
        <v>2203</v>
      </c>
    </row>
    <row r="1529" spans="4:4" x14ac:dyDescent="0.25">
      <c r="D1529" s="48" t="s">
        <v>2564</v>
      </c>
    </row>
    <row r="1565" spans="2:4" x14ac:dyDescent="0.25">
      <c r="B1565" s="49">
        <v>0</v>
      </c>
      <c r="D1565" s="52" t="s">
        <v>514</v>
      </c>
    </row>
    <row r="1566" spans="2:4" x14ac:dyDescent="0.25">
      <c r="D1566" s="59" t="s">
        <v>306</v>
      </c>
    </row>
    <row r="1567" spans="2:4" x14ac:dyDescent="0.25">
      <c r="D1567" t="s">
        <v>2565</v>
      </c>
    </row>
    <row r="1569" spans="4:4" x14ac:dyDescent="0.25">
      <c r="D1569" t="s">
        <v>2565</v>
      </c>
    </row>
    <row r="1600" spans="4:4" x14ac:dyDescent="0.25">
      <c r="D1600" s="48" t="s">
        <v>2566</v>
      </c>
    </row>
    <row r="1617" spans="4:4" x14ac:dyDescent="0.25">
      <c r="D1617" s="48" t="s">
        <v>310</v>
      </c>
    </row>
    <row r="1618" spans="4:4" x14ac:dyDescent="0.25">
      <c r="D1618" s="52" t="s">
        <v>819</v>
      </c>
    </row>
    <row r="1620" spans="4:4" x14ac:dyDescent="0.25">
      <c r="D1620" s="48" t="s">
        <v>2566</v>
      </c>
    </row>
    <row r="1673" spans="2:4" x14ac:dyDescent="0.25">
      <c r="B1673" s="50">
        <v>0</v>
      </c>
      <c r="D1673" s="52" t="s">
        <v>2583</v>
      </c>
    </row>
    <row r="1674" spans="2:4" x14ac:dyDescent="0.25">
      <c r="D1674" s="60" t="s">
        <v>305</v>
      </c>
    </row>
    <row r="1675" spans="2:4" x14ac:dyDescent="0.25">
      <c r="D1675" s="56" t="s">
        <v>2568</v>
      </c>
    </row>
    <row r="1677" spans="2:4" x14ac:dyDescent="0.25">
      <c r="D1677" s="48" t="s">
        <v>2568</v>
      </c>
    </row>
    <row r="1709" spans="4:4" x14ac:dyDescent="0.25">
      <c r="D1709" s="48" t="s">
        <v>2569</v>
      </c>
    </row>
    <row r="1744" spans="4:4" x14ac:dyDescent="0.25">
      <c r="D1744" s="48" t="s">
        <v>310</v>
      </c>
    </row>
    <row r="1745" spans="4:25" x14ac:dyDescent="0.25">
      <c r="D1745" s="52" t="s">
        <v>2570</v>
      </c>
    </row>
    <row r="1746" spans="4:25" x14ac:dyDescent="0.25">
      <c r="D1746" s="52" t="s">
        <v>2571</v>
      </c>
    </row>
    <row r="1747" spans="4:25" x14ac:dyDescent="0.25">
      <c r="D1747" s="52" t="s">
        <v>2572</v>
      </c>
    </row>
    <row r="1748" spans="4:25" x14ac:dyDescent="0.25">
      <c r="D1748" s="52" t="s">
        <v>2573</v>
      </c>
    </row>
    <row r="1749" spans="4:25" x14ac:dyDescent="0.25">
      <c r="D1749" s="52" t="s">
        <v>2574</v>
      </c>
    </row>
    <row r="1750" spans="4:25" x14ac:dyDescent="0.25">
      <c r="D1750" s="52" t="s">
        <v>2575</v>
      </c>
    </row>
    <row r="1752" spans="4:25" x14ac:dyDescent="0.25">
      <c r="D1752" s="57" t="s">
        <v>34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</row>
    <row r="1753" spans="4:25" x14ac:dyDescent="0.25">
      <c r="D1753" s="57" t="s">
        <v>2400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</row>
    <row r="1754" spans="4:25" x14ac:dyDescent="0.25">
      <c r="D1754" s="57" t="s">
        <v>709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</row>
    <row r="1755" spans="4:25" x14ac:dyDescent="0.25">
      <c r="D1755" s="57" t="s">
        <v>710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</row>
    <row r="1756" spans="4:25" x14ac:dyDescent="0.25">
      <c r="D1756" s="57" t="s">
        <v>2576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</row>
    <row r="1757" spans="4:25" x14ac:dyDescent="0.25">
      <c r="D1757" s="57" t="s">
        <v>2577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</row>
    <row r="1758" spans="4:25" x14ac:dyDescent="0.25">
      <c r="D1758" s="57" t="s">
        <v>2578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</row>
    <row r="1759" spans="4:25" x14ac:dyDescent="0.25">
      <c r="D1759" s="57" t="s">
        <v>2579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</row>
    <row r="1760" spans="4:25" x14ac:dyDescent="0.25">
      <c r="D1760" s="57" t="s">
        <v>2580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</row>
    <row r="1761" spans="4:25" x14ac:dyDescent="0.25">
      <c r="D1761" s="57" t="s">
        <v>2581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</row>
    <row r="1762" spans="4:25" x14ac:dyDescent="0.25">
      <c r="D1762" s="57" t="s">
        <v>279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</row>
    <row r="1763" spans="4:25" x14ac:dyDescent="0.25">
      <c r="D1763" s="57" t="s">
        <v>2582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</row>
    <row r="1765" spans="4:25" x14ac:dyDescent="0.25">
      <c r="D1765" s="48" t="s">
        <v>2569</v>
      </c>
    </row>
    <row r="1830" spans="2:4" x14ac:dyDescent="0.25">
      <c r="B1830" s="50">
        <v>0</v>
      </c>
      <c r="D1830" s="52" t="s">
        <v>2365</v>
      </c>
    </row>
    <row r="1831" spans="2:4" x14ac:dyDescent="0.25">
      <c r="D1831" s="60" t="s">
        <v>304</v>
      </c>
    </row>
    <row r="1832" spans="2:4" x14ac:dyDescent="0.25">
      <c r="D1832" s="56" t="s">
        <v>2316</v>
      </c>
    </row>
    <row r="1894" spans="2:2" x14ac:dyDescent="0.25">
      <c r="B189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166" bestFit="1" customWidth="1"/>
    <col min="2" max="2" width="39.85546875" style="166" bestFit="1" customWidth="1"/>
    <col min="3" max="3" width="13.28515625" style="166" customWidth="1"/>
    <col min="4" max="4" width="17" style="166" bestFit="1" customWidth="1"/>
    <col min="5" max="5" width="18.85546875" style="166" bestFit="1" customWidth="1"/>
    <col min="6" max="7" width="10.7109375" style="166" bestFit="1" customWidth="1"/>
    <col min="8" max="8" width="8.5703125" style="166" bestFit="1" customWidth="1"/>
    <col min="9" max="9" width="7.5703125" style="166" bestFit="1" customWidth="1"/>
    <col min="10" max="10" width="10.140625" style="166" bestFit="1" customWidth="1"/>
    <col min="11" max="16384" width="2.85546875" style="166"/>
  </cols>
  <sheetData>
    <row r="2" spans="1:10" ht="18.75" x14ac:dyDescent="0.25">
      <c r="A2" s="461" t="s">
        <v>731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2536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2055</v>
      </c>
      <c r="B18" s="65" t="s">
        <v>2057</v>
      </c>
      <c r="C18" s="65" t="s">
        <v>375</v>
      </c>
      <c r="D18" s="65" t="s">
        <v>333</v>
      </c>
      <c r="E18" s="65" t="s">
        <v>277</v>
      </c>
      <c r="F18" s="79">
        <v>44897.420833333003</v>
      </c>
      <c r="G18" s="79">
        <v>45329.379166667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2065</v>
      </c>
      <c r="B19" s="70" t="s">
        <v>1980</v>
      </c>
      <c r="C19" s="70" t="s">
        <v>313</v>
      </c>
      <c r="D19" s="70" t="s">
        <v>333</v>
      </c>
      <c r="E19" s="70" t="s">
        <v>277</v>
      </c>
      <c r="F19" s="78">
        <v>44897.600694444001</v>
      </c>
      <c r="G19" s="78">
        <v>45329.559027777999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2099</v>
      </c>
      <c r="B20" s="65" t="s">
        <v>2119</v>
      </c>
      <c r="C20" s="65" t="s">
        <v>375</v>
      </c>
      <c r="D20" s="65" t="s">
        <v>333</v>
      </c>
      <c r="E20" s="65" t="s">
        <v>277</v>
      </c>
      <c r="F20" s="79">
        <v>44900.336805555999</v>
      </c>
      <c r="G20" s="79">
        <v>45329.628472222001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2117</v>
      </c>
      <c r="B21" s="70" t="s">
        <v>2110</v>
      </c>
      <c r="C21" s="70" t="s">
        <v>473</v>
      </c>
      <c r="D21" s="70" t="s">
        <v>333</v>
      </c>
      <c r="E21" s="70" t="s">
        <v>277</v>
      </c>
      <c r="F21" s="78">
        <v>44900.418055556001</v>
      </c>
      <c r="G21" s="78">
        <v>45330.376388889003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2181</v>
      </c>
      <c r="B22" s="65" t="s">
        <v>2182</v>
      </c>
      <c r="C22" s="65" t="s">
        <v>2193</v>
      </c>
      <c r="D22" s="65" t="s">
        <v>333</v>
      </c>
      <c r="E22" s="65" t="s">
        <v>277</v>
      </c>
      <c r="F22" s="79">
        <v>44900.654861110997</v>
      </c>
      <c r="G22" s="79">
        <v>45330.613194443999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2186</v>
      </c>
      <c r="B23" s="70" t="s">
        <v>2238</v>
      </c>
      <c r="C23" s="70" t="s">
        <v>375</v>
      </c>
      <c r="D23" s="70" t="s">
        <v>333</v>
      </c>
      <c r="E23" s="70" t="s">
        <v>277</v>
      </c>
      <c r="F23" s="78">
        <v>44900.702083333003</v>
      </c>
      <c r="G23" s="78">
        <v>45330.660416667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2219</v>
      </c>
      <c r="B24" s="154" t="s">
        <v>2220</v>
      </c>
      <c r="C24" s="154" t="s">
        <v>912</v>
      </c>
      <c r="D24" s="154" t="s">
        <v>333</v>
      </c>
      <c r="E24" s="154" t="s">
        <v>277</v>
      </c>
      <c r="F24" s="155">
        <v>44901.331944443999</v>
      </c>
      <c r="G24" s="155">
        <v>45330.625</v>
      </c>
      <c r="H24" s="154" t="s">
        <v>23</v>
      </c>
      <c r="I24" s="154" t="s">
        <v>18</v>
      </c>
      <c r="J24" s="154" t="s">
        <v>255</v>
      </c>
    </row>
    <row r="25" spans="1:10" ht="45" x14ac:dyDescent="0.25">
      <c r="A25" s="77" t="s">
        <v>2265</v>
      </c>
      <c r="B25" s="70" t="s">
        <v>2266</v>
      </c>
      <c r="C25" s="70" t="s">
        <v>2352</v>
      </c>
      <c r="D25" s="70" t="s">
        <v>333</v>
      </c>
      <c r="E25" s="70" t="s">
        <v>277</v>
      </c>
      <c r="F25" s="78">
        <v>44902.350694444001</v>
      </c>
      <c r="G25" s="78">
        <v>45331.643055556</v>
      </c>
      <c r="H25" s="70" t="s">
        <v>23</v>
      </c>
      <c r="I25" s="70" t="s">
        <v>18</v>
      </c>
      <c r="J25" s="70" t="s">
        <v>255</v>
      </c>
    </row>
    <row r="26" spans="1:10" ht="45" x14ac:dyDescent="0.25">
      <c r="A26" s="62" t="s">
        <v>2288</v>
      </c>
      <c r="B26" s="62" t="s">
        <v>2354</v>
      </c>
      <c r="C26" s="62" t="s">
        <v>2353</v>
      </c>
      <c r="D26" s="62" t="s">
        <v>333</v>
      </c>
      <c r="E26" s="62" t="s">
        <v>361</v>
      </c>
      <c r="F26" s="81">
        <v>44902.549305556</v>
      </c>
      <c r="G26" s="81">
        <v>45334.549305556</v>
      </c>
      <c r="H26" s="62" t="s">
        <v>23</v>
      </c>
      <c r="I26" s="62" t="s">
        <v>18</v>
      </c>
      <c r="J26" s="62" t="s">
        <v>255</v>
      </c>
    </row>
    <row r="27" spans="1:10" ht="60" x14ac:dyDescent="0.25">
      <c r="A27" s="67" t="s">
        <v>2273</v>
      </c>
      <c r="B27" s="67" t="s">
        <v>2275</v>
      </c>
      <c r="C27" s="67" t="s">
        <v>273</v>
      </c>
      <c r="D27" s="67" t="s">
        <v>333</v>
      </c>
      <c r="E27" s="67" t="s">
        <v>277</v>
      </c>
      <c r="F27" s="80">
        <v>44902.580555556</v>
      </c>
      <c r="G27" s="80">
        <v>45334.580555556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5" t="s">
        <v>2283</v>
      </c>
      <c r="B28" s="65" t="s">
        <v>2284</v>
      </c>
      <c r="C28" s="65" t="s">
        <v>2355</v>
      </c>
      <c r="D28" s="65" t="s">
        <v>333</v>
      </c>
      <c r="E28" s="65" t="s">
        <v>361</v>
      </c>
      <c r="F28" s="79">
        <v>44902.604166666999</v>
      </c>
      <c r="G28" s="79">
        <v>45334.5625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7" t="s">
        <v>2535</v>
      </c>
      <c r="B29" s="67" t="s">
        <v>2534</v>
      </c>
      <c r="C29" s="67" t="s">
        <v>2533</v>
      </c>
      <c r="D29" s="67" t="s">
        <v>333</v>
      </c>
      <c r="E29" s="67" t="s">
        <v>277</v>
      </c>
      <c r="F29" s="80">
        <v>44903.333333333001</v>
      </c>
      <c r="G29" s="80">
        <v>45334.625</v>
      </c>
      <c r="H29" s="67" t="s">
        <v>23</v>
      </c>
      <c r="I29" s="67" t="s">
        <v>18</v>
      </c>
      <c r="J29" s="67" t="s">
        <v>255</v>
      </c>
    </row>
    <row r="30" spans="1:10" ht="60" x14ac:dyDescent="0.25">
      <c r="A30" s="62" t="s">
        <v>2532</v>
      </c>
      <c r="B30" s="62" t="s">
        <v>2531</v>
      </c>
      <c r="C30" s="62" t="s">
        <v>2528</v>
      </c>
      <c r="D30" s="62" t="s">
        <v>333</v>
      </c>
      <c r="E30" s="62" t="s">
        <v>277</v>
      </c>
      <c r="F30" s="81">
        <v>44903.382638889001</v>
      </c>
      <c r="G30" s="81">
        <v>45335.340972222002</v>
      </c>
      <c r="H30" s="62" t="s">
        <v>23</v>
      </c>
      <c r="I30" s="62" t="s">
        <v>18</v>
      </c>
      <c r="J30" s="62" t="s">
        <v>255</v>
      </c>
    </row>
    <row r="31" spans="1:10" ht="105" x14ac:dyDescent="0.25">
      <c r="A31" s="160" t="s">
        <v>2530</v>
      </c>
      <c r="B31" s="160" t="s">
        <v>2529</v>
      </c>
      <c r="C31" s="67" t="s">
        <v>2528</v>
      </c>
      <c r="D31" s="67" t="s">
        <v>333</v>
      </c>
      <c r="E31" s="67" t="s">
        <v>277</v>
      </c>
      <c r="F31" s="80">
        <v>44903.401388888997</v>
      </c>
      <c r="G31" s="80">
        <v>45335.359722221998</v>
      </c>
      <c r="H31" s="67" t="s">
        <v>23</v>
      </c>
      <c r="I31" s="67" t="s">
        <v>18</v>
      </c>
      <c r="J31" s="67" t="s">
        <v>255</v>
      </c>
    </row>
    <row r="32" spans="1:10" ht="150" x14ac:dyDescent="0.25">
      <c r="A32" s="67"/>
      <c r="B32" s="67"/>
      <c r="C32" s="72" t="s">
        <v>2532</v>
      </c>
      <c r="D32" s="72" t="s">
        <v>2531</v>
      </c>
      <c r="E32" s="67"/>
      <c r="F32" s="80"/>
      <c r="G32" s="80"/>
      <c r="H32" s="67"/>
      <c r="I32" s="67"/>
      <c r="J32" s="67"/>
    </row>
    <row r="33" spans="1:10" ht="45" x14ac:dyDescent="0.25">
      <c r="A33" s="72" t="s">
        <v>2527</v>
      </c>
      <c r="B33" s="72" t="s">
        <v>2526</v>
      </c>
      <c r="C33" s="62" t="s">
        <v>375</v>
      </c>
      <c r="D33" s="62" t="s">
        <v>333</v>
      </c>
      <c r="E33" s="62" t="s">
        <v>277</v>
      </c>
      <c r="F33" s="81">
        <v>44903.414583332997</v>
      </c>
      <c r="G33" s="81">
        <v>45335.372916667002</v>
      </c>
      <c r="H33" s="62" t="s">
        <v>23</v>
      </c>
      <c r="I33" s="62" t="s">
        <v>18</v>
      </c>
      <c r="J33" s="62" t="s">
        <v>255</v>
      </c>
    </row>
    <row r="34" spans="1:10" ht="45" x14ac:dyDescent="0.25">
      <c r="A34" s="62"/>
      <c r="B34" s="62"/>
      <c r="C34" s="72" t="s">
        <v>2013</v>
      </c>
      <c r="D34" s="72" t="s">
        <v>2019</v>
      </c>
      <c r="E34" s="62"/>
      <c r="F34" s="81"/>
      <c r="G34" s="81"/>
      <c r="H34" s="62"/>
      <c r="I34" s="62"/>
      <c r="J34" s="62"/>
    </row>
    <row r="36" spans="1:10" ht="30" x14ac:dyDescent="0.25">
      <c r="A36" s="61" t="s">
        <v>2537</v>
      </c>
      <c r="B36" s="61" t="s">
        <v>2538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x14ac:dyDescent="0.25">
      <c r="A37" s="61" t="s">
        <v>2546</v>
      </c>
      <c r="B37" s="61" t="s">
        <v>2547</v>
      </c>
      <c r="C37" s="61"/>
      <c r="D37" s="61"/>
      <c r="E37" s="61"/>
      <c r="F37" s="82"/>
      <c r="G37" s="82"/>
      <c r="H37" s="61"/>
      <c r="I37" s="61"/>
      <c r="J37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912"/>
  <sheetViews>
    <sheetView topLeftCell="A289" workbookViewId="0">
      <selection activeCell="D295" sqref="D29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2207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2365</v>
      </c>
    </row>
    <row r="56" spans="2:4" x14ac:dyDescent="0.25">
      <c r="D56" s="60" t="s">
        <v>304</v>
      </c>
    </row>
    <row r="58" spans="2:4" x14ac:dyDescent="0.25">
      <c r="D58" s="56" t="s">
        <v>2387</v>
      </c>
    </row>
    <row r="59" spans="2:4" x14ac:dyDescent="0.25">
      <c r="D59" s="71" t="s">
        <v>2013</v>
      </c>
    </row>
    <row r="61" spans="2:4" x14ac:dyDescent="0.25">
      <c r="D61" s="48" t="s">
        <v>36</v>
      </c>
    </row>
    <row r="62" spans="2:4" x14ac:dyDescent="0.25">
      <c r="D62" s="55" t="s">
        <v>2585</v>
      </c>
    </row>
    <row r="64" spans="2:4" x14ac:dyDescent="0.25">
      <c r="D64" s="48" t="s">
        <v>2362</v>
      </c>
    </row>
    <row r="81" spans="4:28" x14ac:dyDescent="0.25">
      <c r="D81" s="48" t="s">
        <v>310</v>
      </c>
      <c r="M81" s="71" t="s">
        <v>2388</v>
      </c>
    </row>
    <row r="82" spans="4:28" x14ac:dyDescent="0.25">
      <c r="D82" s="52" t="s">
        <v>2386</v>
      </c>
    </row>
    <row r="84" spans="4:28" x14ac:dyDescent="0.25">
      <c r="D84" s="52" t="s">
        <v>2203</v>
      </c>
    </row>
    <row r="89" spans="4:28" x14ac:dyDescent="0.25">
      <c r="AB89" s="52" t="s">
        <v>2584</v>
      </c>
    </row>
    <row r="94" spans="4:28" x14ac:dyDescent="0.25">
      <c r="D94" s="57" t="s">
        <v>907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</row>
    <row r="95" spans="4:28" x14ac:dyDescent="0.25">
      <c r="D95" s="57" t="s">
        <v>257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</row>
    <row r="96" spans="4:28" x14ac:dyDescent="0.25">
      <c r="D96" s="57" t="s">
        <v>2586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</row>
    <row r="98" spans="4:20" x14ac:dyDescent="0.25">
      <c r="D98" s="58" t="s">
        <v>376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</row>
    <row r="99" spans="4:20" x14ac:dyDescent="0.25">
      <c r="D99" s="58" t="s">
        <v>324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</row>
    <row r="100" spans="4:20" x14ac:dyDescent="0.25">
      <c r="D100" s="58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</row>
    <row r="101" spans="4:20" x14ac:dyDescent="0.25">
      <c r="D101" s="58" t="s">
        <v>281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</row>
    <row r="102" spans="4:20" x14ac:dyDescent="0.25">
      <c r="D102" s="58" t="s">
        <v>283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0" x14ac:dyDescent="0.25">
      <c r="D103" s="58" t="s">
        <v>2587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0" x14ac:dyDescent="0.25">
      <c r="D104" s="58" t="s">
        <v>2588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0" x14ac:dyDescent="0.25">
      <c r="D105" s="58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0" x14ac:dyDescent="0.25">
      <c r="D106" s="58" t="s">
        <v>263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0" x14ac:dyDescent="0.25">
      <c r="D107" s="58" t="s">
        <v>264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0" x14ac:dyDescent="0.25">
      <c r="D108" s="58" t="s">
        <v>377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10" spans="4:20" x14ac:dyDescent="0.25">
      <c r="D110" s="52" t="s">
        <v>2207</v>
      </c>
    </row>
    <row r="112" spans="4:20" x14ac:dyDescent="0.25">
      <c r="D112" s="48" t="s">
        <v>2589</v>
      </c>
    </row>
    <row r="128" spans="4:4" x14ac:dyDescent="0.25">
      <c r="D128" s="52" t="s">
        <v>2752</v>
      </c>
    </row>
    <row r="130" spans="4:4" x14ac:dyDescent="0.25">
      <c r="D130" s="48" t="s">
        <v>2589</v>
      </c>
    </row>
    <row r="164" spans="2:4" x14ac:dyDescent="0.25">
      <c r="B164" s="51">
        <v>0</v>
      </c>
      <c r="D164" s="52" t="s">
        <v>2370</v>
      </c>
    </row>
    <row r="165" spans="2:4" x14ac:dyDescent="0.25">
      <c r="D165" s="60" t="s">
        <v>304</v>
      </c>
    </row>
    <row r="167" spans="2:4" x14ac:dyDescent="0.25">
      <c r="D167" s="48" t="s">
        <v>36</v>
      </c>
    </row>
    <row r="168" spans="2:4" x14ac:dyDescent="0.25">
      <c r="D168" s="52" t="s">
        <v>2370</v>
      </c>
    </row>
    <row r="170" spans="2:4" x14ac:dyDescent="0.25">
      <c r="D170" s="48" t="s">
        <v>2368</v>
      </c>
    </row>
    <row r="200" spans="4:21" x14ac:dyDescent="0.25">
      <c r="D200" s="48" t="s">
        <v>538</v>
      </c>
      <c r="H200" s="48" t="s">
        <v>269</v>
      </c>
    </row>
    <row r="201" spans="4:21" x14ac:dyDescent="0.25">
      <c r="D201" s="28" t="s">
        <v>2369</v>
      </c>
      <c r="H201" s="52" t="s">
        <v>2567</v>
      </c>
    </row>
    <row r="203" spans="4:21" x14ac:dyDescent="0.25">
      <c r="D203" s="71" t="s">
        <v>2590</v>
      </c>
    </row>
    <row r="205" spans="4:21" x14ac:dyDescent="0.25">
      <c r="D205" s="52" t="s">
        <v>2207</v>
      </c>
    </row>
    <row r="207" spans="4:21" x14ac:dyDescent="0.25">
      <c r="D207" s="57" t="s">
        <v>34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</row>
    <row r="208" spans="4:21" x14ac:dyDescent="0.25">
      <c r="D208" s="57" t="s">
        <v>1778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</row>
    <row r="209" spans="4:21" x14ac:dyDescent="0.25">
      <c r="D209" s="57" t="s">
        <v>2594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</row>
    <row r="211" spans="4:21" x14ac:dyDescent="0.25">
      <c r="D211" s="48" t="s">
        <v>2595</v>
      </c>
    </row>
    <row r="236" spans="4:4" x14ac:dyDescent="0.25">
      <c r="D236" s="52" t="s">
        <v>3682</v>
      </c>
    </row>
    <row r="238" spans="4:4" x14ac:dyDescent="0.25">
      <c r="D238" s="48" t="s">
        <v>4091</v>
      </c>
    </row>
    <row r="258" spans="4:4" s="455" customFormat="1" x14ac:dyDescent="0.25">
      <c r="D258" s="52" t="s">
        <v>2211</v>
      </c>
    </row>
    <row r="259" spans="4:4" s="455" customFormat="1" x14ac:dyDescent="0.25"/>
    <row r="260" spans="4:4" s="455" customFormat="1" x14ac:dyDescent="0.25"/>
    <row r="261" spans="4:4" s="455" customFormat="1" x14ac:dyDescent="0.25"/>
    <row r="262" spans="4:4" s="455" customFormat="1" x14ac:dyDescent="0.25"/>
    <row r="263" spans="4:4" s="455" customFormat="1" x14ac:dyDescent="0.25"/>
    <row r="264" spans="4:4" s="455" customFormat="1" x14ac:dyDescent="0.25"/>
    <row r="265" spans="4:4" s="455" customFormat="1" x14ac:dyDescent="0.25"/>
    <row r="266" spans="4:4" s="455" customFormat="1" x14ac:dyDescent="0.25"/>
    <row r="267" spans="4:4" s="455" customFormat="1" x14ac:dyDescent="0.25"/>
    <row r="268" spans="4:4" s="455" customFormat="1" x14ac:dyDescent="0.25"/>
    <row r="269" spans="4:4" s="455" customFormat="1" x14ac:dyDescent="0.25"/>
    <row r="270" spans="4:4" s="455" customFormat="1" x14ac:dyDescent="0.25"/>
    <row r="271" spans="4:4" s="455" customFormat="1" x14ac:dyDescent="0.25"/>
    <row r="272" spans="4:4" s="455" customFormat="1" x14ac:dyDescent="0.25"/>
    <row r="273" s="455" customFormat="1" x14ac:dyDescent="0.25"/>
    <row r="274" s="455" customFormat="1" x14ac:dyDescent="0.25"/>
    <row r="275" s="455" customFormat="1" x14ac:dyDescent="0.25"/>
    <row r="276" s="455" customFormat="1" x14ac:dyDescent="0.25"/>
    <row r="277" s="455" customFormat="1" x14ac:dyDescent="0.25"/>
    <row r="278" s="455" customFormat="1" x14ac:dyDescent="0.25"/>
    <row r="279" s="455" customFormat="1" x14ac:dyDescent="0.25"/>
    <row r="280" s="455" customFormat="1" x14ac:dyDescent="0.25"/>
    <row r="281" s="455" customFormat="1" x14ac:dyDescent="0.25"/>
    <row r="282" s="455" customFormat="1" x14ac:dyDescent="0.25"/>
    <row r="283" s="455" customFormat="1" x14ac:dyDescent="0.25"/>
    <row r="284" s="455" customFormat="1" x14ac:dyDescent="0.25"/>
    <row r="285" s="455" customFormat="1" x14ac:dyDescent="0.25"/>
    <row r="286" s="455" customFormat="1" x14ac:dyDescent="0.25"/>
    <row r="287" s="455" customFormat="1" x14ac:dyDescent="0.25"/>
    <row r="288" s="455" customFormat="1" x14ac:dyDescent="0.25"/>
    <row r="289" spans="4:4" s="455" customFormat="1" x14ac:dyDescent="0.25"/>
    <row r="290" spans="4:4" s="455" customFormat="1" x14ac:dyDescent="0.25"/>
    <row r="291" spans="4:4" s="455" customFormat="1" x14ac:dyDescent="0.25"/>
    <row r="292" spans="4:4" s="455" customFormat="1" x14ac:dyDescent="0.25"/>
    <row r="293" spans="4:4" s="455" customFormat="1" x14ac:dyDescent="0.25"/>
    <row r="294" spans="4:4" s="455" customFormat="1" x14ac:dyDescent="0.25"/>
    <row r="295" spans="4:4" s="455" customFormat="1" x14ac:dyDescent="0.25">
      <c r="D295" s="52" t="s">
        <v>3245</v>
      </c>
    </row>
    <row r="296" spans="4:4" s="455" customFormat="1" x14ac:dyDescent="0.25"/>
    <row r="297" spans="4:4" s="455" customFormat="1" x14ac:dyDescent="0.25"/>
    <row r="298" spans="4:4" s="455" customFormat="1" x14ac:dyDescent="0.25"/>
    <row r="299" spans="4:4" s="455" customFormat="1" x14ac:dyDescent="0.25"/>
    <row r="300" spans="4:4" s="455" customFormat="1" x14ac:dyDescent="0.25"/>
    <row r="301" spans="4:4" s="455" customFormat="1" x14ac:dyDescent="0.25"/>
    <row r="302" spans="4:4" s="455" customFormat="1" x14ac:dyDescent="0.25"/>
    <row r="303" spans="4:4" s="455" customFormat="1" x14ac:dyDescent="0.25"/>
    <row r="304" spans="4:4" s="455" customFormat="1" x14ac:dyDescent="0.25"/>
    <row r="305" s="455" customFormat="1" x14ac:dyDescent="0.25"/>
    <row r="306" s="455" customFormat="1" x14ac:dyDescent="0.25"/>
    <row r="307" s="455" customFormat="1" x14ac:dyDescent="0.25"/>
    <row r="308" s="455" customFormat="1" x14ac:dyDescent="0.25"/>
    <row r="309" s="455" customFormat="1" x14ac:dyDescent="0.25"/>
    <row r="310" s="455" customFormat="1" x14ac:dyDescent="0.25"/>
    <row r="311" s="455" customFormat="1" x14ac:dyDescent="0.25"/>
    <row r="312" s="455" customFormat="1" x14ac:dyDescent="0.25"/>
    <row r="313" s="455" customFormat="1" x14ac:dyDescent="0.25"/>
    <row r="314" s="455" customFormat="1" x14ac:dyDescent="0.25"/>
    <row r="315" s="455" customFormat="1" x14ac:dyDescent="0.25"/>
    <row r="316" s="455" customFormat="1" x14ac:dyDescent="0.25"/>
    <row r="317" s="455" customFormat="1" x14ac:dyDescent="0.25"/>
    <row r="318" s="455" customFormat="1" x14ac:dyDescent="0.25"/>
    <row r="319" s="455" customFormat="1" x14ac:dyDescent="0.25"/>
    <row r="324" spans="2:4" x14ac:dyDescent="0.25">
      <c r="B324" s="51">
        <v>0</v>
      </c>
      <c r="D324" s="52" t="s">
        <v>2539</v>
      </c>
    </row>
    <row r="325" spans="2:4" x14ac:dyDescent="0.25">
      <c r="D325" s="60" t="s">
        <v>305</v>
      </c>
    </row>
    <row r="326" spans="2:4" x14ac:dyDescent="0.25">
      <c r="D326" s="56" t="s">
        <v>35</v>
      </c>
    </row>
    <row r="408" spans="2:4" x14ac:dyDescent="0.25">
      <c r="B408" s="51">
        <v>0</v>
      </c>
      <c r="D408" s="52" t="s">
        <v>2285</v>
      </c>
    </row>
    <row r="409" spans="2:4" x14ac:dyDescent="0.25">
      <c r="D409" s="60" t="s">
        <v>305</v>
      </c>
    </row>
    <row r="410" spans="2:4" x14ac:dyDescent="0.25">
      <c r="D410" s="56" t="s">
        <v>35</v>
      </c>
    </row>
    <row r="526" spans="2:4" x14ac:dyDescent="0.25">
      <c r="B526" s="51">
        <v>0</v>
      </c>
      <c r="D526" s="52" t="s">
        <v>2600</v>
      </c>
    </row>
    <row r="527" spans="2:4" x14ac:dyDescent="0.25">
      <c r="D527" s="60" t="s">
        <v>303</v>
      </c>
    </row>
    <row r="529" spans="4:5" x14ac:dyDescent="0.25">
      <c r="D529" s="48" t="s">
        <v>364</v>
      </c>
    </row>
    <row r="530" spans="4:5" x14ac:dyDescent="0.25">
      <c r="D530" s="52" t="s">
        <v>525</v>
      </c>
    </row>
    <row r="531" spans="4:5" x14ac:dyDescent="0.25">
      <c r="E531" s="55" t="s">
        <v>2603</v>
      </c>
    </row>
    <row r="532" spans="4:5" x14ac:dyDescent="0.25">
      <c r="E532" s="55" t="s">
        <v>526</v>
      </c>
    </row>
    <row r="534" spans="4:5" x14ac:dyDescent="0.25">
      <c r="D534" s="48" t="s">
        <v>36</v>
      </c>
    </row>
    <row r="535" spans="4:5" x14ac:dyDescent="0.25">
      <c r="D535" s="55" t="s">
        <v>2601</v>
      </c>
    </row>
    <row r="537" spans="4:5" x14ac:dyDescent="0.25">
      <c r="D537" s="48" t="s">
        <v>2597</v>
      </c>
    </row>
    <row r="589" spans="4:11" x14ac:dyDescent="0.25">
      <c r="D589" s="48" t="s">
        <v>317</v>
      </c>
      <c r="K589" s="48" t="s">
        <v>310</v>
      </c>
    </row>
    <row r="590" spans="4:11" x14ac:dyDescent="0.25">
      <c r="D590" s="52" t="s">
        <v>2602</v>
      </c>
      <c r="K590" s="52" t="s">
        <v>2604</v>
      </c>
    </row>
    <row r="592" spans="4:11" x14ac:dyDescent="0.25">
      <c r="D592" s="48" t="s">
        <v>2605</v>
      </c>
    </row>
    <row r="594" spans="4:35" x14ac:dyDescent="0.25">
      <c r="D594" s="57" t="s">
        <v>553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</row>
    <row r="595" spans="4:35" x14ac:dyDescent="0.25">
      <c r="D595" s="57" t="s">
        <v>2610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</row>
    <row r="596" spans="4:35" x14ac:dyDescent="0.25">
      <c r="D596" s="57" t="s">
        <v>1595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</row>
    <row r="597" spans="4:35" x14ac:dyDescent="0.25">
      <c r="D597" s="57" t="s">
        <v>2606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</row>
    <row r="599" spans="4:35" x14ac:dyDescent="0.25">
      <c r="D599" s="57" t="s">
        <v>556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</row>
    <row r="600" spans="4:35" x14ac:dyDescent="0.25">
      <c r="D600" s="57" t="s">
        <v>557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</row>
    <row r="601" spans="4:35" x14ac:dyDescent="0.25">
      <c r="D601" s="57" t="s">
        <v>558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</row>
    <row r="602" spans="4:35" x14ac:dyDescent="0.25">
      <c r="D602" s="57" t="s">
        <v>559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</row>
    <row r="603" spans="4:35" x14ac:dyDescent="0.25">
      <c r="D603" s="57" t="s">
        <v>560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</row>
    <row r="604" spans="4:35" x14ac:dyDescent="0.25">
      <c r="D604" s="57" t="s">
        <v>561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</row>
    <row r="605" spans="4:35" x14ac:dyDescent="0.25">
      <c r="D605" s="57" t="s">
        <v>562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</row>
    <row r="606" spans="4:35" x14ac:dyDescent="0.25">
      <c r="D606" s="57" t="s">
        <v>563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</row>
    <row r="607" spans="4:35" x14ac:dyDescent="0.25">
      <c r="D607" s="57" t="s">
        <v>564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</row>
    <row r="608" spans="4:35" x14ac:dyDescent="0.25">
      <c r="D608" s="57" t="s">
        <v>565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</row>
    <row r="609" spans="4:35" x14ac:dyDescent="0.25">
      <c r="D609" s="57" t="s">
        <v>566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</row>
    <row r="610" spans="4:35" x14ac:dyDescent="0.25">
      <c r="D610" s="57" t="s">
        <v>567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</row>
    <row r="611" spans="4:35" x14ac:dyDescent="0.25">
      <c r="D611" s="57" t="s">
        <v>2607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</row>
    <row r="612" spans="4:35" x14ac:dyDescent="0.25">
      <c r="D612" s="57" t="s">
        <v>2609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</row>
    <row r="613" spans="4:35" x14ac:dyDescent="0.25">
      <c r="D613" s="57" t="s">
        <v>388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</row>
    <row r="614" spans="4:35" x14ac:dyDescent="0.25">
      <c r="D614" s="57" t="s">
        <v>2608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</row>
    <row r="615" spans="4:35" x14ac:dyDescent="0.25">
      <c r="D615" s="57" t="s">
        <v>569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</row>
    <row r="616" spans="4:35" x14ac:dyDescent="0.25">
      <c r="D616" s="57" t="s">
        <v>570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</row>
    <row r="618" spans="4:35" x14ac:dyDescent="0.25">
      <c r="D618" s="48" t="s">
        <v>2616</v>
      </c>
    </row>
    <row r="634" spans="4:4" x14ac:dyDescent="0.25">
      <c r="D634" s="52" t="s">
        <v>2752</v>
      </c>
    </row>
    <row r="636" spans="4:4" x14ac:dyDescent="0.25">
      <c r="D636" s="48" t="s">
        <v>2616</v>
      </c>
    </row>
    <row r="660" spans="2:4" x14ac:dyDescent="0.25">
      <c r="B660" s="51">
        <v>0</v>
      </c>
      <c r="D660" s="52" t="s">
        <v>2613</v>
      </c>
    </row>
    <row r="661" spans="2:4" x14ac:dyDescent="0.25">
      <c r="D661" s="60" t="s">
        <v>305</v>
      </c>
    </row>
    <row r="662" spans="2:4" x14ac:dyDescent="0.25">
      <c r="D662" s="56" t="s">
        <v>654</v>
      </c>
    </row>
    <row r="663" spans="2:4" x14ac:dyDescent="0.25">
      <c r="D663" s="71" t="s">
        <v>2583</v>
      </c>
    </row>
    <row r="665" spans="2:4" x14ac:dyDescent="0.25">
      <c r="D665" s="48" t="s">
        <v>2611</v>
      </c>
    </row>
    <row r="722" spans="2:4" x14ac:dyDescent="0.25">
      <c r="B722" s="51">
        <v>0</v>
      </c>
      <c r="D722" s="52" t="s">
        <v>2624</v>
      </c>
    </row>
    <row r="723" spans="2:4" x14ac:dyDescent="0.25">
      <c r="D723" s="60" t="s">
        <v>304</v>
      </c>
    </row>
    <row r="724" spans="2:4" x14ac:dyDescent="0.25">
      <c r="D724" s="56" t="s">
        <v>35</v>
      </c>
    </row>
    <row r="831" spans="2:4" x14ac:dyDescent="0.25">
      <c r="B831" s="49">
        <v>0</v>
      </c>
      <c r="D831" s="52" t="s">
        <v>2622</v>
      </c>
    </row>
    <row r="832" spans="2:4" x14ac:dyDescent="0.25">
      <c r="D832" s="60" t="s">
        <v>306</v>
      </c>
    </row>
    <row r="833" spans="4:4" x14ac:dyDescent="0.25">
      <c r="D833" s="56" t="s">
        <v>35</v>
      </c>
    </row>
    <row r="912" spans="2:2" x14ac:dyDescent="0.25">
      <c r="B91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179" bestFit="1" customWidth="1"/>
    <col min="2" max="2" width="39.85546875" style="179" bestFit="1" customWidth="1"/>
    <col min="3" max="3" width="14.140625" style="179" customWidth="1"/>
    <col min="4" max="4" width="17" style="179" bestFit="1" customWidth="1"/>
    <col min="5" max="5" width="18.85546875" style="179" bestFit="1" customWidth="1"/>
    <col min="6" max="7" width="10.7109375" style="179" bestFit="1" customWidth="1"/>
    <col min="8" max="8" width="8.5703125" style="179" bestFit="1" customWidth="1"/>
    <col min="9" max="9" width="7.5703125" style="179" bestFit="1" customWidth="1"/>
    <col min="10" max="10" width="10.140625" style="179" bestFit="1" customWidth="1"/>
    <col min="11" max="16384" width="2.85546875" style="179"/>
  </cols>
  <sheetData>
    <row r="2" spans="1:10" ht="18.75" x14ac:dyDescent="0.25">
      <c r="A2" s="467" t="s">
        <v>2593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2592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85" t="s">
        <v>315</v>
      </c>
      <c r="B5" s="185" t="s">
        <v>314</v>
      </c>
      <c r="C5" s="185" t="s">
        <v>313</v>
      </c>
      <c r="D5" s="185" t="s">
        <v>333</v>
      </c>
      <c r="E5" s="185" t="s">
        <v>277</v>
      </c>
      <c r="F5" s="186">
        <v>44673.446527777996</v>
      </c>
      <c r="G5" s="186">
        <v>44957.708333333001</v>
      </c>
      <c r="H5" s="185" t="s">
        <v>312</v>
      </c>
      <c r="I5" s="185" t="s">
        <v>18</v>
      </c>
      <c r="J5" s="185" t="s">
        <v>17</v>
      </c>
    </row>
    <row r="6" spans="1:10" ht="45" x14ac:dyDescent="0.25">
      <c r="A6" s="187" t="s">
        <v>355</v>
      </c>
      <c r="B6" s="187" t="s">
        <v>354</v>
      </c>
      <c r="C6" s="187" t="s">
        <v>313</v>
      </c>
      <c r="D6" s="187" t="s">
        <v>333</v>
      </c>
      <c r="E6" s="187" t="s">
        <v>353</v>
      </c>
      <c r="F6" s="188">
        <v>44693.600694444001</v>
      </c>
      <c r="G6" s="188">
        <v>44957.708333333001</v>
      </c>
      <c r="H6" s="187" t="s">
        <v>312</v>
      </c>
      <c r="I6" s="187" t="s">
        <v>18</v>
      </c>
      <c r="J6" s="187" t="s">
        <v>38</v>
      </c>
    </row>
    <row r="7" spans="1:10" ht="45" x14ac:dyDescent="0.25">
      <c r="A7" s="197" t="s">
        <v>532</v>
      </c>
      <c r="B7" s="181" t="s">
        <v>533</v>
      </c>
      <c r="C7" s="181" t="s">
        <v>513</v>
      </c>
      <c r="D7" s="181" t="s">
        <v>333</v>
      </c>
      <c r="E7" s="181" t="s">
        <v>277</v>
      </c>
      <c r="F7" s="182">
        <v>44852.484027778002</v>
      </c>
      <c r="G7" s="182">
        <v>45280.442361111003</v>
      </c>
      <c r="H7" s="181" t="s">
        <v>23</v>
      </c>
      <c r="I7" s="181" t="s">
        <v>18</v>
      </c>
      <c r="J7" s="181" t="s">
        <v>260</v>
      </c>
    </row>
    <row r="8" spans="1:10" ht="45" x14ac:dyDescent="0.25">
      <c r="A8" s="198" t="s">
        <v>602</v>
      </c>
      <c r="B8" s="183" t="s">
        <v>604</v>
      </c>
      <c r="C8" s="183" t="s">
        <v>375</v>
      </c>
      <c r="D8" s="183" t="s">
        <v>333</v>
      </c>
      <c r="E8" s="183" t="s">
        <v>277</v>
      </c>
      <c r="F8" s="184">
        <v>44861.668055556001</v>
      </c>
      <c r="G8" s="184">
        <v>45292.626388889003</v>
      </c>
      <c r="H8" s="183" t="s">
        <v>23</v>
      </c>
      <c r="I8" s="183" t="s">
        <v>18</v>
      </c>
      <c r="J8" s="183" t="s">
        <v>260</v>
      </c>
    </row>
    <row r="9" spans="1:10" ht="45" x14ac:dyDescent="0.25">
      <c r="A9" s="197" t="s">
        <v>742</v>
      </c>
      <c r="B9" s="181" t="s">
        <v>740</v>
      </c>
      <c r="C9" s="181" t="s">
        <v>379</v>
      </c>
      <c r="D9" s="181" t="s">
        <v>333</v>
      </c>
      <c r="E9" s="181" t="s">
        <v>277</v>
      </c>
      <c r="F9" s="182">
        <v>44873.412499999999</v>
      </c>
      <c r="G9" s="182">
        <v>45302.370833333</v>
      </c>
      <c r="H9" s="181" t="s">
        <v>23</v>
      </c>
      <c r="I9" s="181" t="s">
        <v>18</v>
      </c>
      <c r="J9" s="181" t="s">
        <v>260</v>
      </c>
    </row>
    <row r="10" spans="1:10" ht="45" x14ac:dyDescent="0.25">
      <c r="A10" s="199" t="s">
        <v>1839</v>
      </c>
      <c r="B10" s="199" t="s">
        <v>1841</v>
      </c>
      <c r="C10" s="199" t="s">
        <v>273</v>
      </c>
      <c r="D10" s="199" t="s">
        <v>333</v>
      </c>
      <c r="E10" s="199" t="s">
        <v>277</v>
      </c>
      <c r="F10" s="200">
        <v>44895.352777777996</v>
      </c>
      <c r="G10" s="200">
        <v>45324.644444443999</v>
      </c>
      <c r="H10" s="199" t="s">
        <v>23</v>
      </c>
      <c r="I10" s="199" t="s">
        <v>18</v>
      </c>
      <c r="J10" s="199" t="s">
        <v>260</v>
      </c>
    </row>
    <row r="11" spans="1:10" ht="45" x14ac:dyDescent="0.25">
      <c r="A11" s="189" t="s">
        <v>1919</v>
      </c>
      <c r="B11" s="189" t="s">
        <v>1921</v>
      </c>
      <c r="C11" s="189" t="s">
        <v>375</v>
      </c>
      <c r="D11" s="189" t="s">
        <v>333</v>
      </c>
      <c r="E11" s="189" t="s">
        <v>277</v>
      </c>
      <c r="F11" s="190">
        <v>44896.543055556001</v>
      </c>
      <c r="G11" s="190">
        <v>45328.543055556001</v>
      </c>
      <c r="H11" s="189" t="s">
        <v>23</v>
      </c>
      <c r="I11" s="189" t="s">
        <v>18</v>
      </c>
      <c r="J11" s="189" t="s">
        <v>260</v>
      </c>
    </row>
    <row r="12" spans="1:10" ht="45" x14ac:dyDescent="0.25">
      <c r="A12" s="199" t="s">
        <v>2017</v>
      </c>
      <c r="B12" s="199" t="s">
        <v>2018</v>
      </c>
      <c r="C12" s="199" t="s">
        <v>375</v>
      </c>
      <c r="D12" s="199" t="s">
        <v>333</v>
      </c>
      <c r="E12" s="199" t="s">
        <v>277</v>
      </c>
      <c r="F12" s="200">
        <v>44897.326388889</v>
      </c>
      <c r="G12" s="200">
        <v>45328.625</v>
      </c>
      <c r="H12" s="199" t="s">
        <v>23</v>
      </c>
      <c r="I12" s="199" t="s">
        <v>18</v>
      </c>
      <c r="J12" s="199" t="s">
        <v>260</v>
      </c>
    </row>
    <row r="13" spans="1:10" ht="45" x14ac:dyDescent="0.25">
      <c r="A13" s="189" t="s">
        <v>2013</v>
      </c>
      <c r="B13" s="189" t="s">
        <v>2019</v>
      </c>
      <c r="C13" s="189" t="s">
        <v>375</v>
      </c>
      <c r="D13" s="189" t="s">
        <v>333</v>
      </c>
      <c r="E13" s="189" t="s">
        <v>277</v>
      </c>
      <c r="F13" s="190">
        <v>44897.342361110997</v>
      </c>
      <c r="G13" s="190">
        <v>45328.634027777996</v>
      </c>
      <c r="H13" s="189" t="s">
        <v>23</v>
      </c>
      <c r="I13" s="189" t="s">
        <v>18</v>
      </c>
      <c r="J13" s="189" t="s">
        <v>260</v>
      </c>
    </row>
    <row r="14" spans="1:10" ht="45" x14ac:dyDescent="0.25">
      <c r="A14" s="183" t="s">
        <v>2009</v>
      </c>
      <c r="B14" s="183" t="s">
        <v>2020</v>
      </c>
      <c r="C14" s="183" t="s">
        <v>1000</v>
      </c>
      <c r="D14" s="183" t="s">
        <v>333</v>
      </c>
      <c r="E14" s="183" t="s">
        <v>277</v>
      </c>
      <c r="F14" s="184">
        <v>44897.343055555997</v>
      </c>
      <c r="G14" s="184">
        <v>45328.634722221999</v>
      </c>
      <c r="H14" s="183" t="s">
        <v>23</v>
      </c>
      <c r="I14" s="183" t="s">
        <v>18</v>
      </c>
      <c r="J14" s="183" t="s">
        <v>260</v>
      </c>
    </row>
    <row r="15" spans="1:10" ht="45" x14ac:dyDescent="0.25">
      <c r="A15" s="189" t="s">
        <v>2033</v>
      </c>
      <c r="B15" s="189" t="s">
        <v>2059</v>
      </c>
      <c r="C15" s="181" t="s">
        <v>343</v>
      </c>
      <c r="D15" s="181" t="s">
        <v>333</v>
      </c>
      <c r="E15" s="181" t="s">
        <v>277</v>
      </c>
      <c r="F15" s="182">
        <v>44897.389583333003</v>
      </c>
      <c r="G15" s="182">
        <v>45329.347916667</v>
      </c>
      <c r="H15" s="181" t="s">
        <v>23</v>
      </c>
      <c r="I15" s="181" t="s">
        <v>18</v>
      </c>
      <c r="J15" s="181" t="s">
        <v>260</v>
      </c>
    </row>
    <row r="16" spans="1:10" ht="45" x14ac:dyDescent="0.25">
      <c r="A16" s="199" t="s">
        <v>2028</v>
      </c>
      <c r="B16" s="199" t="s">
        <v>2030</v>
      </c>
      <c r="C16" s="199" t="s">
        <v>375</v>
      </c>
      <c r="D16" s="199" t="s">
        <v>333</v>
      </c>
      <c r="E16" s="199" t="s">
        <v>277</v>
      </c>
      <c r="F16" s="200">
        <v>44897.395138888998</v>
      </c>
      <c r="G16" s="200">
        <v>45329.353472221999</v>
      </c>
      <c r="H16" s="199" t="s">
        <v>23</v>
      </c>
      <c r="I16" s="199" t="s">
        <v>18</v>
      </c>
      <c r="J16" s="199" t="s">
        <v>260</v>
      </c>
    </row>
    <row r="17" spans="1:10" ht="45" x14ac:dyDescent="0.25">
      <c r="A17" s="181" t="s">
        <v>2040</v>
      </c>
      <c r="B17" s="181" t="s">
        <v>2048</v>
      </c>
      <c r="C17" s="181" t="s">
        <v>496</v>
      </c>
      <c r="D17" s="181" t="s">
        <v>333</v>
      </c>
      <c r="E17" s="181" t="s">
        <v>277</v>
      </c>
      <c r="F17" s="182">
        <v>44897.420138889</v>
      </c>
      <c r="G17" s="182">
        <v>45329.378472222001</v>
      </c>
      <c r="H17" s="181" t="s">
        <v>23</v>
      </c>
      <c r="I17" s="181" t="s">
        <v>18</v>
      </c>
      <c r="J17" s="181" t="s">
        <v>260</v>
      </c>
    </row>
    <row r="18" spans="1:10" ht="45" x14ac:dyDescent="0.25">
      <c r="A18" s="199" t="s">
        <v>2055</v>
      </c>
      <c r="B18" s="199" t="s">
        <v>2057</v>
      </c>
      <c r="C18" s="199" t="s">
        <v>375</v>
      </c>
      <c r="D18" s="199" t="s">
        <v>333</v>
      </c>
      <c r="E18" s="199" t="s">
        <v>277</v>
      </c>
      <c r="F18" s="200">
        <v>44897.420833333003</v>
      </c>
      <c r="G18" s="200">
        <v>45329.379166667</v>
      </c>
      <c r="H18" s="199" t="s">
        <v>23</v>
      </c>
      <c r="I18" s="199" t="s">
        <v>18</v>
      </c>
      <c r="J18" s="199" t="s">
        <v>260</v>
      </c>
    </row>
    <row r="19" spans="1:10" ht="45" x14ac:dyDescent="0.25">
      <c r="A19" s="189" t="s">
        <v>2065</v>
      </c>
      <c r="B19" s="189" t="s">
        <v>1980</v>
      </c>
      <c r="C19" s="189" t="s">
        <v>313</v>
      </c>
      <c r="D19" s="189" t="s">
        <v>333</v>
      </c>
      <c r="E19" s="189" t="s">
        <v>277</v>
      </c>
      <c r="F19" s="190">
        <v>44897.600694444001</v>
      </c>
      <c r="G19" s="190">
        <v>45329.559027777999</v>
      </c>
      <c r="H19" s="189" t="s">
        <v>23</v>
      </c>
      <c r="I19" s="189" t="s">
        <v>18</v>
      </c>
      <c r="J19" s="189" t="s">
        <v>260</v>
      </c>
    </row>
    <row r="20" spans="1:10" ht="45" x14ac:dyDescent="0.25">
      <c r="A20" s="199" t="s">
        <v>2099</v>
      </c>
      <c r="B20" s="199" t="s">
        <v>2119</v>
      </c>
      <c r="C20" s="199" t="s">
        <v>375</v>
      </c>
      <c r="D20" s="199" t="s">
        <v>333</v>
      </c>
      <c r="E20" s="199" t="s">
        <v>277</v>
      </c>
      <c r="F20" s="200">
        <v>44900.336805555999</v>
      </c>
      <c r="G20" s="200">
        <v>45329.628472222001</v>
      </c>
      <c r="H20" s="199" t="s">
        <v>23</v>
      </c>
      <c r="I20" s="199" t="s">
        <v>18</v>
      </c>
      <c r="J20" s="199" t="s">
        <v>260</v>
      </c>
    </row>
    <row r="21" spans="1:10" ht="45" x14ac:dyDescent="0.25">
      <c r="A21" s="181" t="s">
        <v>2117</v>
      </c>
      <c r="B21" s="181" t="s">
        <v>2110</v>
      </c>
      <c r="C21" s="181" t="s">
        <v>473</v>
      </c>
      <c r="D21" s="181" t="s">
        <v>333</v>
      </c>
      <c r="E21" s="181" t="s">
        <v>277</v>
      </c>
      <c r="F21" s="182">
        <v>44900.418055556001</v>
      </c>
      <c r="G21" s="182">
        <v>45330.376388889003</v>
      </c>
      <c r="H21" s="181" t="s">
        <v>23</v>
      </c>
      <c r="I21" s="181" t="s">
        <v>18</v>
      </c>
      <c r="J21" s="181" t="s">
        <v>260</v>
      </c>
    </row>
    <row r="22" spans="1:10" ht="45" x14ac:dyDescent="0.25">
      <c r="A22" s="183" t="s">
        <v>2186</v>
      </c>
      <c r="B22" s="183" t="s">
        <v>2238</v>
      </c>
      <c r="C22" s="183" t="s">
        <v>375</v>
      </c>
      <c r="D22" s="183" t="s">
        <v>333</v>
      </c>
      <c r="E22" s="183" t="s">
        <v>277</v>
      </c>
      <c r="F22" s="184">
        <v>44900.702083333003</v>
      </c>
      <c r="G22" s="184">
        <v>45330.660416667</v>
      </c>
      <c r="H22" s="183" t="s">
        <v>23</v>
      </c>
      <c r="I22" s="183" t="s">
        <v>18</v>
      </c>
      <c r="J22" s="183" t="s">
        <v>260</v>
      </c>
    </row>
    <row r="23" spans="1:10" ht="45" x14ac:dyDescent="0.25">
      <c r="A23" s="181" t="s">
        <v>2265</v>
      </c>
      <c r="B23" s="181" t="s">
        <v>2266</v>
      </c>
      <c r="C23" s="181" t="s">
        <v>2352</v>
      </c>
      <c r="D23" s="181" t="s">
        <v>333</v>
      </c>
      <c r="E23" s="181" t="s">
        <v>277</v>
      </c>
      <c r="F23" s="182">
        <v>44902.350694444001</v>
      </c>
      <c r="G23" s="182">
        <v>45331.643055556</v>
      </c>
      <c r="H23" s="181" t="s">
        <v>23</v>
      </c>
      <c r="I23" s="181" t="s">
        <v>18</v>
      </c>
      <c r="J23" s="181" t="s">
        <v>260</v>
      </c>
    </row>
    <row r="24" spans="1:10" ht="45" x14ac:dyDescent="0.25">
      <c r="A24" s="193" t="s">
        <v>2288</v>
      </c>
      <c r="B24" s="193" t="s">
        <v>2354</v>
      </c>
      <c r="C24" s="193" t="s">
        <v>2353</v>
      </c>
      <c r="D24" s="193" t="s">
        <v>333</v>
      </c>
      <c r="E24" s="193" t="s">
        <v>361</v>
      </c>
      <c r="F24" s="194">
        <v>44902.549305556</v>
      </c>
      <c r="G24" s="194">
        <v>45334.549305556</v>
      </c>
      <c r="H24" s="193" t="s">
        <v>23</v>
      </c>
      <c r="I24" s="193" t="s">
        <v>18</v>
      </c>
      <c r="J24" s="193" t="s">
        <v>255</v>
      </c>
    </row>
    <row r="25" spans="1:10" ht="45" x14ac:dyDescent="0.25">
      <c r="A25" s="181" t="s">
        <v>2273</v>
      </c>
      <c r="B25" s="181" t="s">
        <v>2275</v>
      </c>
      <c r="C25" s="181" t="s">
        <v>273</v>
      </c>
      <c r="D25" s="181" t="s">
        <v>333</v>
      </c>
      <c r="E25" s="181" t="s">
        <v>277</v>
      </c>
      <c r="F25" s="182">
        <v>44902.580555556</v>
      </c>
      <c r="G25" s="182">
        <v>45334.580555556</v>
      </c>
      <c r="H25" s="181" t="s">
        <v>23</v>
      </c>
      <c r="I25" s="181" t="s">
        <v>18</v>
      </c>
      <c r="J25" s="181" t="s">
        <v>260</v>
      </c>
    </row>
    <row r="26" spans="1:10" ht="45" x14ac:dyDescent="0.25">
      <c r="A26" s="198" t="s">
        <v>2283</v>
      </c>
      <c r="B26" s="183" t="s">
        <v>2284</v>
      </c>
      <c r="C26" s="183" t="s">
        <v>2355</v>
      </c>
      <c r="D26" s="183" t="s">
        <v>333</v>
      </c>
      <c r="E26" s="183" t="s">
        <v>361</v>
      </c>
      <c r="F26" s="184">
        <v>44902.604166666999</v>
      </c>
      <c r="G26" s="184">
        <v>45334.5625</v>
      </c>
      <c r="H26" s="183" t="s">
        <v>23</v>
      </c>
      <c r="I26" s="183" t="s">
        <v>18</v>
      </c>
      <c r="J26" s="183" t="s">
        <v>260</v>
      </c>
    </row>
    <row r="27" spans="1:10" ht="45" x14ac:dyDescent="0.25">
      <c r="A27" s="189" t="s">
        <v>2535</v>
      </c>
      <c r="B27" s="189" t="s">
        <v>2534</v>
      </c>
      <c r="C27" s="189" t="s">
        <v>2533</v>
      </c>
      <c r="D27" s="189" t="s">
        <v>333</v>
      </c>
      <c r="E27" s="189" t="s">
        <v>277</v>
      </c>
      <c r="F27" s="190">
        <v>44903.333333333001</v>
      </c>
      <c r="G27" s="190">
        <v>45334.625</v>
      </c>
      <c r="H27" s="189" t="s">
        <v>23</v>
      </c>
      <c r="I27" s="189" t="s">
        <v>18</v>
      </c>
      <c r="J27" s="189" t="s">
        <v>255</v>
      </c>
    </row>
    <row r="28" spans="1:10" ht="105" x14ac:dyDescent="0.25">
      <c r="A28" s="195" t="s">
        <v>2530</v>
      </c>
      <c r="B28" s="195" t="s">
        <v>2529</v>
      </c>
      <c r="C28" s="195" t="s">
        <v>2528</v>
      </c>
      <c r="D28" s="195" t="s">
        <v>333</v>
      </c>
      <c r="E28" s="195" t="s">
        <v>277</v>
      </c>
      <c r="F28" s="196">
        <v>44903.401388888997</v>
      </c>
      <c r="G28" s="196">
        <v>45335.359722221998</v>
      </c>
      <c r="H28" s="195" t="s">
        <v>23</v>
      </c>
      <c r="I28" s="195" t="s">
        <v>18</v>
      </c>
      <c r="J28" s="195" t="s">
        <v>255</v>
      </c>
    </row>
    <row r="29" spans="1:10" ht="150" x14ac:dyDescent="0.25">
      <c r="A29" s="187"/>
      <c r="B29" s="187"/>
      <c r="C29" s="195" t="s">
        <v>2532</v>
      </c>
      <c r="D29" s="195" t="s">
        <v>2531</v>
      </c>
      <c r="E29" s="187"/>
      <c r="F29" s="188"/>
      <c r="G29" s="188"/>
      <c r="H29" s="187"/>
      <c r="I29" s="187"/>
      <c r="J29" s="187"/>
    </row>
    <row r="30" spans="1:10" ht="45" x14ac:dyDescent="0.25">
      <c r="A30" s="191" t="s">
        <v>2527</v>
      </c>
      <c r="B30" s="191" t="s">
        <v>2526</v>
      </c>
      <c r="C30" s="191" t="s">
        <v>375</v>
      </c>
      <c r="D30" s="191" t="s">
        <v>333</v>
      </c>
      <c r="E30" s="191" t="s">
        <v>277</v>
      </c>
      <c r="F30" s="192">
        <v>44903.414583332997</v>
      </c>
      <c r="G30" s="192">
        <v>45335.372916667002</v>
      </c>
      <c r="H30" s="191" t="s">
        <v>23</v>
      </c>
      <c r="I30" s="191" t="s">
        <v>18</v>
      </c>
      <c r="J30" s="191" t="s">
        <v>255</v>
      </c>
    </row>
    <row r="31" spans="1:10" ht="45" x14ac:dyDescent="0.25">
      <c r="A31" s="193" t="s">
        <v>2537</v>
      </c>
      <c r="B31" s="193" t="s">
        <v>2591</v>
      </c>
      <c r="C31" s="193" t="s">
        <v>496</v>
      </c>
      <c r="D31" s="193" t="s">
        <v>333</v>
      </c>
      <c r="E31" s="193" t="s">
        <v>361</v>
      </c>
      <c r="F31" s="194">
        <v>44903.420833333003</v>
      </c>
      <c r="G31" s="194">
        <v>45335.379166667</v>
      </c>
      <c r="H31" s="193" t="s">
        <v>23</v>
      </c>
      <c r="I31" s="193" t="s">
        <v>18</v>
      </c>
      <c r="J31" s="193" t="s">
        <v>255</v>
      </c>
    </row>
    <row r="32" spans="1:10" ht="45" x14ac:dyDescent="0.25">
      <c r="A32" s="189" t="s">
        <v>2546</v>
      </c>
      <c r="B32" s="189" t="s">
        <v>2547</v>
      </c>
      <c r="C32" s="189" t="s">
        <v>668</v>
      </c>
      <c r="D32" s="189" t="s">
        <v>333</v>
      </c>
      <c r="E32" s="189" t="s">
        <v>277</v>
      </c>
      <c r="F32" s="190">
        <v>44904.604166666999</v>
      </c>
      <c r="G32" s="190">
        <v>45336.5625</v>
      </c>
      <c r="H32" s="189" t="s">
        <v>23</v>
      </c>
      <c r="I32" s="189" t="s">
        <v>18</v>
      </c>
      <c r="J32" s="189" t="s">
        <v>260</v>
      </c>
    </row>
    <row r="34" spans="1:10" x14ac:dyDescent="0.25">
      <c r="A34" s="193" t="s">
        <v>2598</v>
      </c>
      <c r="B34" s="193" t="s">
        <v>2599</v>
      </c>
      <c r="C34" s="193"/>
      <c r="D34" s="193"/>
      <c r="E34" s="193"/>
      <c r="F34" s="194"/>
      <c r="G34" s="194"/>
      <c r="H34" s="193"/>
      <c r="I34" s="193"/>
      <c r="J34" s="202" t="s">
        <v>356</v>
      </c>
    </row>
    <row r="35" spans="1:10" ht="135" x14ac:dyDescent="0.25">
      <c r="A35" s="195" t="s">
        <v>2612</v>
      </c>
      <c r="B35" s="195" t="s">
        <v>2529</v>
      </c>
      <c r="C35" s="195" t="s">
        <v>2614</v>
      </c>
      <c r="D35" s="195" t="s">
        <v>2615</v>
      </c>
      <c r="E35" s="195"/>
      <c r="F35" s="196"/>
      <c r="G35" s="196"/>
      <c r="H35" s="195"/>
      <c r="I35" s="195"/>
      <c r="J35" s="20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61"/>
  <sheetViews>
    <sheetView topLeftCell="A583" workbookViewId="0">
      <selection activeCell="D598" sqref="D59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2" spans="2:4" x14ac:dyDescent="0.25">
      <c r="B62" s="51">
        <v>0</v>
      </c>
      <c r="D62" s="52" t="s">
        <v>2285</v>
      </c>
    </row>
    <row r="63" spans="2:4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2326</v>
      </c>
    </row>
    <row r="68" spans="4:4" x14ac:dyDescent="0.25">
      <c r="D68" s="48" t="s">
        <v>2272</v>
      </c>
    </row>
    <row r="90" spans="4:26" x14ac:dyDescent="0.25">
      <c r="D90" s="52" t="s">
        <v>2199</v>
      </c>
    </row>
    <row r="92" spans="4:26" x14ac:dyDescent="0.25">
      <c r="D92" s="57" t="s">
        <v>2327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4:26" x14ac:dyDescent="0.25">
      <c r="D93" s="57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4:26" x14ac:dyDescent="0.25">
      <c r="D94" s="57" t="s">
        <v>366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4:26" x14ac:dyDescent="0.25">
      <c r="D95" s="57" t="s">
        <v>2328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4:26" x14ac:dyDescent="0.25">
      <c r="D96" s="57" t="s">
        <v>2329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4:26" x14ac:dyDescent="0.25">
      <c r="D97" s="57" t="s">
        <v>2330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4:26" x14ac:dyDescent="0.25">
      <c r="D98" s="57" t="s">
        <v>2331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4:26" x14ac:dyDescent="0.25">
      <c r="D99" s="57" t="s">
        <v>2332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4:26" x14ac:dyDescent="0.25">
      <c r="D100" s="57" t="s">
        <v>2333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4:26" x14ac:dyDescent="0.25">
      <c r="D101" s="57" t="s">
        <v>2334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4:26" x14ac:dyDescent="0.25">
      <c r="D102" s="57" t="s">
        <v>2335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4:26" x14ac:dyDescent="0.25">
      <c r="D103" s="57" t="s">
        <v>2336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4:26" x14ac:dyDescent="0.25">
      <c r="D104" s="57" t="s">
        <v>2337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4:26" x14ac:dyDescent="0.25">
      <c r="D105" s="57" t="s">
        <v>2338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4:26" x14ac:dyDescent="0.25">
      <c r="D106" s="57" t="s">
        <v>2339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4:26" x14ac:dyDescent="0.25">
      <c r="D107" s="57" t="s">
        <v>2340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4:26" x14ac:dyDescent="0.25">
      <c r="D108" s="57" t="s">
        <v>2339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4:26" x14ac:dyDescent="0.25">
      <c r="D109" s="57" t="s">
        <v>2339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4:26" x14ac:dyDescent="0.25">
      <c r="D110" s="57" t="s">
        <v>2341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4:26" x14ac:dyDescent="0.25">
      <c r="D111" s="57" t="s">
        <v>2342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4:26" x14ac:dyDescent="0.25">
      <c r="D112" s="57" t="s">
        <v>2343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4:26" x14ac:dyDescent="0.25">
      <c r="D113" s="57" t="s">
        <v>2344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4:26" x14ac:dyDescent="0.25">
      <c r="D114" s="57" t="s">
        <v>2345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4:26" x14ac:dyDescent="0.25">
      <c r="D115" s="57" t="s">
        <v>2346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4:26" x14ac:dyDescent="0.25">
      <c r="D116" s="57" t="s">
        <v>2342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4:26" x14ac:dyDescent="0.25">
      <c r="D117" s="57" t="s">
        <v>2342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4:26" x14ac:dyDescent="0.25">
      <c r="D118" s="57" t="s">
        <v>2347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4:26" x14ac:dyDescent="0.25">
      <c r="D119" s="57" t="s">
        <v>2348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4:26" x14ac:dyDescent="0.25">
      <c r="D120" s="57" t="s">
        <v>367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4:26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4:26" x14ac:dyDescent="0.25">
      <c r="D122" s="57" t="s">
        <v>386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4:26" x14ac:dyDescent="0.25">
      <c r="D123" s="57" t="s">
        <v>370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4:26" x14ac:dyDescent="0.25">
      <c r="D124" s="57" t="s">
        <v>2349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4:26" x14ac:dyDescent="0.25">
      <c r="D125" s="57" t="s">
        <v>257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4:26" x14ac:dyDescent="0.25">
      <c r="D126" s="57" t="s">
        <v>332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4:26" x14ac:dyDescent="0.25">
      <c r="D127" s="57" t="s">
        <v>280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4:26" x14ac:dyDescent="0.25">
      <c r="D128" s="57" t="s">
        <v>335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4:26" x14ac:dyDescent="0.25">
      <c r="D129" s="57" t="s">
        <v>336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4:26" x14ac:dyDescent="0.25">
      <c r="D130" s="57" t="s">
        <v>387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4:26" x14ac:dyDescent="0.25">
      <c r="D131" s="57" t="s">
        <v>592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4:26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4:26" x14ac:dyDescent="0.25">
      <c r="D133" s="57" t="s">
        <v>2350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5" spans="4:26" x14ac:dyDescent="0.25">
      <c r="D135" s="48" t="s">
        <v>2351</v>
      </c>
    </row>
    <row r="150" spans="4:4" x14ac:dyDescent="0.25">
      <c r="D150" s="52" t="s">
        <v>2207</v>
      </c>
    </row>
    <row r="167" spans="4:26" x14ac:dyDescent="0.25">
      <c r="D167" s="52" t="s">
        <v>2211</v>
      </c>
    </row>
    <row r="169" spans="4:26" x14ac:dyDescent="0.25">
      <c r="D169" s="57" t="s">
        <v>2327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4:26" x14ac:dyDescent="0.25">
      <c r="D170" s="57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4:26" x14ac:dyDescent="0.25">
      <c r="D171" s="57" t="s">
        <v>366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4:26" x14ac:dyDescent="0.25">
      <c r="D172" s="57" t="s">
        <v>2328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4:26" x14ac:dyDescent="0.25">
      <c r="D173" s="57" t="s">
        <v>2329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4:26" x14ac:dyDescent="0.25">
      <c r="D174" s="57" t="s">
        <v>2330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4:26" x14ac:dyDescent="0.25">
      <c r="D175" s="57" t="s">
        <v>2331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4:26" x14ac:dyDescent="0.25">
      <c r="D176" s="57" t="s">
        <v>2332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4:26" x14ac:dyDescent="0.25">
      <c r="D177" s="57" t="s">
        <v>2333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4:26" x14ac:dyDescent="0.25">
      <c r="D178" s="57" t="s">
        <v>2334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4:26" x14ac:dyDescent="0.25">
      <c r="D179" s="57" t="s">
        <v>2335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4:26" x14ac:dyDescent="0.25">
      <c r="D180" s="57" t="s">
        <v>2336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4:26" x14ac:dyDescent="0.25">
      <c r="D181" s="57" t="s">
        <v>2337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4:26" x14ac:dyDescent="0.25">
      <c r="D182" s="57" t="s">
        <v>2338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4:26" x14ac:dyDescent="0.25">
      <c r="D183" s="57" t="s">
        <v>2339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4:26" x14ac:dyDescent="0.25">
      <c r="D184" s="57" t="s">
        <v>2340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4:26" x14ac:dyDescent="0.25">
      <c r="D185" s="57" t="s">
        <v>2339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4:26" x14ac:dyDescent="0.25">
      <c r="D186" s="57" t="s">
        <v>2339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4:26" x14ac:dyDescent="0.25">
      <c r="D187" s="57" t="s">
        <v>2341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4:26" x14ac:dyDescent="0.25">
      <c r="D188" s="57" t="s">
        <v>2342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4:26" x14ac:dyDescent="0.25">
      <c r="D189" s="57" t="s">
        <v>2343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4:26" x14ac:dyDescent="0.25">
      <c r="D190" s="57" t="s">
        <v>2344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4:26" x14ac:dyDescent="0.25">
      <c r="D191" s="57" t="s">
        <v>2345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4:26" x14ac:dyDescent="0.25">
      <c r="D192" s="57" t="s">
        <v>2346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4:26" x14ac:dyDescent="0.25">
      <c r="D193" s="57" t="s">
        <v>2342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4:26" x14ac:dyDescent="0.25">
      <c r="D194" s="57" t="s">
        <v>2342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4:26" x14ac:dyDescent="0.25">
      <c r="D195" s="57" t="s">
        <v>2347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4:26" x14ac:dyDescent="0.25">
      <c r="D196" s="57" t="s">
        <v>2348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4:26" x14ac:dyDescent="0.25">
      <c r="D197" s="57" t="s">
        <v>367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4:26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4:26" x14ac:dyDescent="0.25">
      <c r="D199" s="57" t="s">
        <v>386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4:26" x14ac:dyDescent="0.25">
      <c r="D200" s="57" t="s">
        <v>2654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4:26" x14ac:dyDescent="0.25">
      <c r="D201" s="57" t="s">
        <v>2652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4:26" x14ac:dyDescent="0.25">
      <c r="D202" s="57" t="s">
        <v>2653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4:26" x14ac:dyDescent="0.25">
      <c r="D203" s="57" t="s">
        <v>1696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4:26" x14ac:dyDescent="0.25">
      <c r="D204" s="57" t="s">
        <v>2645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4:26" x14ac:dyDescent="0.25">
      <c r="D205" s="57" t="s">
        <v>769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4:26" x14ac:dyDescent="0.25">
      <c r="D206" s="57" t="s">
        <v>2646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4:26" x14ac:dyDescent="0.25">
      <c r="D207" s="57" t="s">
        <v>770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4:26" x14ac:dyDescent="0.25">
      <c r="D208" s="57" t="s">
        <v>2647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4:26" x14ac:dyDescent="0.25">
      <c r="D209" s="57" t="s">
        <v>771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4:26" x14ac:dyDescent="0.25">
      <c r="D210" s="57" t="s">
        <v>1994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4:26" x14ac:dyDescent="0.25">
      <c r="D211" s="57" t="s">
        <v>398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4:26" x14ac:dyDescent="0.25">
      <c r="D212" s="57" t="s">
        <v>1995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4:26" x14ac:dyDescent="0.25">
      <c r="D213" s="57" t="s">
        <v>399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4:26" x14ac:dyDescent="0.25">
      <c r="D214" s="57" t="s">
        <v>1996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4:26" x14ac:dyDescent="0.25">
      <c r="D215" s="57" t="s">
        <v>403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4:26" x14ac:dyDescent="0.25">
      <c r="D216" s="57" t="s">
        <v>2648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4:26" x14ac:dyDescent="0.25">
      <c r="D217" s="57" t="s">
        <v>2649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4:26" x14ac:dyDescent="0.25">
      <c r="D218" s="57" t="s">
        <v>2650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4:26" x14ac:dyDescent="0.25">
      <c r="D219" s="57" t="s">
        <v>2651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4:26" x14ac:dyDescent="0.25">
      <c r="D220" s="57" t="s">
        <v>387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4:26" x14ac:dyDescent="0.25">
      <c r="D221" s="57" t="s">
        <v>592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4:26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4:26" x14ac:dyDescent="0.25">
      <c r="D223" s="57" t="s">
        <v>2350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5" spans="4:4" x14ac:dyDescent="0.25">
      <c r="D225" s="48" t="s">
        <v>2351</v>
      </c>
    </row>
    <row r="270" spans="2:4" x14ac:dyDescent="0.25">
      <c r="B270" s="51">
        <v>0</v>
      </c>
      <c r="D270" s="52" t="s">
        <v>2624</v>
      </c>
    </row>
    <row r="271" spans="2:4" x14ac:dyDescent="0.25">
      <c r="D271" s="60" t="s">
        <v>305</v>
      </c>
    </row>
    <row r="273" spans="4:4" x14ac:dyDescent="0.25">
      <c r="D273" s="48" t="s">
        <v>36</v>
      </c>
    </row>
    <row r="274" spans="4:4" x14ac:dyDescent="0.25">
      <c r="D274" s="55" t="s">
        <v>2634</v>
      </c>
    </row>
    <row r="276" spans="4:4" x14ac:dyDescent="0.25">
      <c r="D276" s="48" t="s">
        <v>2617</v>
      </c>
    </row>
    <row r="305" spans="4:4" x14ac:dyDescent="0.25">
      <c r="D305" s="48" t="s">
        <v>2618</v>
      </c>
    </row>
    <row r="374" spans="4:39" x14ac:dyDescent="0.25">
      <c r="D374" s="52" t="s">
        <v>2211</v>
      </c>
    </row>
    <row r="376" spans="4:39" x14ac:dyDescent="0.25">
      <c r="D376" s="48" t="s">
        <v>269</v>
      </c>
    </row>
    <row r="377" spans="4:39" x14ac:dyDescent="0.25">
      <c r="D377" s="52" t="s">
        <v>2630</v>
      </c>
    </row>
    <row r="379" spans="4:39" x14ac:dyDescent="0.25">
      <c r="D379" s="57" t="s">
        <v>784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39" x14ac:dyDescent="0.25">
      <c r="D380" s="57" t="s">
        <v>785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39" x14ac:dyDescent="0.25">
      <c r="D381" s="57" t="s">
        <v>1778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AA381" s="48" t="s">
        <v>786</v>
      </c>
    </row>
    <row r="382" spans="4:39" x14ac:dyDescent="0.25">
      <c r="D382" s="57" t="s">
        <v>2629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AA382" s="28" t="s">
        <v>2631</v>
      </c>
    </row>
    <row r="384" spans="4:39" x14ac:dyDescent="0.25">
      <c r="D384" s="57" t="s">
        <v>978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Z384" s="58" t="s">
        <v>376</v>
      </c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</row>
    <row r="385" spans="4:39" x14ac:dyDescent="0.25">
      <c r="D385" s="57" t="s">
        <v>1587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Z385" s="58" t="s">
        <v>324</v>
      </c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</row>
    <row r="386" spans="4:39" x14ac:dyDescent="0.25">
      <c r="D386" s="38" t="s">
        <v>396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Z386" s="58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</row>
    <row r="387" spans="4:39" x14ac:dyDescent="0.25">
      <c r="D387" s="38" t="s">
        <v>555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Z387" s="58" t="s">
        <v>1502</v>
      </c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</row>
    <row r="388" spans="4:39" x14ac:dyDescent="0.25">
      <c r="D388" s="57" t="s">
        <v>1510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Z388" s="58" t="s">
        <v>283</v>
      </c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</row>
    <row r="389" spans="4:39" x14ac:dyDescent="0.25">
      <c r="D389" s="57" t="s">
        <v>1509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Z389" s="58" t="s">
        <v>2633</v>
      </c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</row>
    <row r="390" spans="4:39" x14ac:dyDescent="0.25">
      <c r="D390" s="57" t="s">
        <v>274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Z390" s="58" t="s">
        <v>2635</v>
      </c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</row>
    <row r="391" spans="4:39" x14ac:dyDescent="0.25">
      <c r="D391" s="38" t="s">
        <v>577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Z391" s="58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</row>
    <row r="392" spans="4:39" x14ac:dyDescent="0.25">
      <c r="D392" s="57" t="s">
        <v>1511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Z392" s="58" t="s">
        <v>263</v>
      </c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</row>
    <row r="393" spans="4:39" x14ac:dyDescent="0.25">
      <c r="D393" s="57" t="s">
        <v>331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Z393" s="58" t="s">
        <v>264</v>
      </c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</row>
    <row r="394" spans="4:39" x14ac:dyDescent="0.25">
      <c r="D394" s="57" t="s">
        <v>2632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Z394" s="58" t="s">
        <v>377</v>
      </c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</row>
    <row r="395" spans="4:39" x14ac:dyDescent="0.25">
      <c r="D395" s="57" t="s">
        <v>542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</row>
    <row r="397" spans="4:39" x14ac:dyDescent="0.25">
      <c r="D397" s="48" t="s">
        <v>2636</v>
      </c>
    </row>
    <row r="430" spans="2:4" x14ac:dyDescent="0.25">
      <c r="B430" s="51">
        <v>0</v>
      </c>
      <c r="D430" s="52" t="s">
        <v>2622</v>
      </c>
    </row>
    <row r="431" spans="2:4" x14ac:dyDescent="0.25">
      <c r="D431" s="60" t="s">
        <v>305</v>
      </c>
    </row>
    <row r="433" spans="4:4" x14ac:dyDescent="0.25">
      <c r="D433" s="48" t="s">
        <v>36</v>
      </c>
    </row>
    <row r="434" spans="4:4" x14ac:dyDescent="0.25">
      <c r="D434" s="55" t="s">
        <v>2641</v>
      </c>
    </row>
    <row r="436" spans="4:4" x14ac:dyDescent="0.25">
      <c r="D436" s="48" t="s">
        <v>2619</v>
      </c>
    </row>
    <row r="452" spans="4:4" x14ac:dyDescent="0.25">
      <c r="D452" s="52" t="s">
        <v>2211</v>
      </c>
    </row>
    <row r="454" spans="4:4" x14ac:dyDescent="0.25">
      <c r="D454" s="48" t="s">
        <v>2620</v>
      </c>
    </row>
    <row r="481" spans="4:24" x14ac:dyDescent="0.25">
      <c r="D481" s="48" t="s">
        <v>310</v>
      </c>
    </row>
    <row r="482" spans="4:24" x14ac:dyDescent="0.25">
      <c r="D482" s="52" t="s">
        <v>2637</v>
      </c>
    </row>
    <row r="484" spans="4:24" x14ac:dyDescent="0.25">
      <c r="D484" s="57" t="s">
        <v>352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</row>
    <row r="485" spans="4:24" x14ac:dyDescent="0.25">
      <c r="D485" s="57" t="s">
        <v>2638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</row>
    <row r="486" spans="4:24" x14ac:dyDescent="0.25">
      <c r="D486" s="57" t="s">
        <v>2639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</row>
    <row r="487" spans="4:24" x14ac:dyDescent="0.25">
      <c r="D487" s="57" t="s">
        <v>1595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</row>
    <row r="488" spans="4:24" x14ac:dyDescent="0.25">
      <c r="D488" s="57" t="s">
        <v>2640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</row>
    <row r="490" spans="4:24" x14ac:dyDescent="0.25">
      <c r="D490" s="58" t="s">
        <v>376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4:24" x14ac:dyDescent="0.25">
      <c r="D491" s="58" t="s">
        <v>324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4:24" x14ac:dyDescent="0.25">
      <c r="D492" s="58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4:24" x14ac:dyDescent="0.25">
      <c r="D493" s="58" t="s">
        <v>1596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4:24" x14ac:dyDescent="0.25">
      <c r="D494" s="58" t="s">
        <v>283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4:24" x14ac:dyDescent="0.25">
      <c r="D495" s="58" t="s">
        <v>2642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4:24" x14ac:dyDescent="0.25">
      <c r="D496" s="58" t="s">
        <v>2643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4:15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4:15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4:15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4:15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2" spans="4:15" x14ac:dyDescent="0.25">
      <c r="D502" s="48" t="s">
        <v>2644</v>
      </c>
    </row>
    <row r="517" spans="4:4" x14ac:dyDescent="0.25">
      <c r="D517" s="52" t="s">
        <v>2752</v>
      </c>
    </row>
    <row r="519" spans="4:4" x14ac:dyDescent="0.25">
      <c r="D519" s="48" t="s">
        <v>2644</v>
      </c>
    </row>
    <row r="547" spans="2:4" x14ac:dyDescent="0.25">
      <c r="B547" s="49">
        <v>0</v>
      </c>
      <c r="D547" s="52" t="s">
        <v>628</v>
      </c>
    </row>
    <row r="593" spans="4:50" x14ac:dyDescent="0.25">
      <c r="D593" s="48" t="s">
        <v>317</v>
      </c>
    </row>
    <row r="594" spans="4:50" x14ac:dyDescent="0.25">
      <c r="D594" s="52" t="s">
        <v>2655</v>
      </c>
    </row>
    <row r="596" spans="4:50" x14ac:dyDescent="0.25">
      <c r="D596" s="57" t="s">
        <v>370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I596" s="58" t="s">
        <v>376</v>
      </c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</row>
    <row r="597" spans="4:50" x14ac:dyDescent="0.25">
      <c r="D597" s="38" t="s">
        <v>489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I597" s="58" t="s">
        <v>324</v>
      </c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</row>
    <row r="598" spans="4:50" x14ac:dyDescent="0.25">
      <c r="D598" s="38" t="s">
        <v>490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I598" s="58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</row>
    <row r="599" spans="4:50" x14ac:dyDescent="0.25">
      <c r="D599" s="38" t="s">
        <v>491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I599" s="58" t="s">
        <v>1874</v>
      </c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</row>
    <row r="600" spans="4:50" x14ac:dyDescent="0.25">
      <c r="D600" s="38" t="s">
        <v>492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I600" s="58" t="s">
        <v>283</v>
      </c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</row>
    <row r="601" spans="4:50" x14ac:dyDescent="0.25">
      <c r="D601" s="38" t="s">
        <v>545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I601" s="58" t="s">
        <v>1875</v>
      </c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</row>
    <row r="602" spans="4:50" x14ac:dyDescent="0.25">
      <c r="D602" s="57" t="s">
        <v>488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I602" s="58" t="s">
        <v>627</v>
      </c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</row>
    <row r="603" spans="4:50" x14ac:dyDescent="0.25">
      <c r="D603" s="57" t="s">
        <v>342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I603" s="37" t="s">
        <v>2657</v>
      </c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</row>
    <row r="604" spans="4:50" x14ac:dyDescent="0.25">
      <c r="D604" s="38" t="s">
        <v>621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I604" s="58" t="s">
        <v>259</v>
      </c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</row>
    <row r="605" spans="4:50" x14ac:dyDescent="0.25">
      <c r="D605" s="38" t="s">
        <v>536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I605" s="58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</row>
    <row r="606" spans="4:50" x14ac:dyDescent="0.25">
      <c r="D606" s="38" t="s">
        <v>613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I606" s="58" t="s">
        <v>263</v>
      </c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</row>
    <row r="607" spans="4:50" x14ac:dyDescent="0.25">
      <c r="D607" s="38" t="s">
        <v>493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I607" s="58" t="s">
        <v>264</v>
      </c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</row>
    <row r="608" spans="4:50" x14ac:dyDescent="0.25">
      <c r="D608" s="38" t="s">
        <v>614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I608" s="58" t="s">
        <v>377</v>
      </c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</row>
    <row r="609" spans="4:33" x14ac:dyDescent="0.25">
      <c r="D609" s="57" t="s">
        <v>622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</row>
    <row r="610" spans="4:33" x14ac:dyDescent="0.25">
      <c r="D610" s="57" t="s">
        <v>615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</row>
    <row r="611" spans="4:33" x14ac:dyDescent="0.25">
      <c r="D611" s="57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</row>
    <row r="612" spans="4:33" x14ac:dyDescent="0.25">
      <c r="D612" s="57" t="s">
        <v>1595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</row>
    <row r="613" spans="4:33" x14ac:dyDescent="0.25">
      <c r="D613" s="57" t="s">
        <v>1797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</row>
    <row r="614" spans="4:33" x14ac:dyDescent="0.25">
      <c r="D614" s="57" t="s">
        <v>280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</row>
    <row r="615" spans="4:33" x14ac:dyDescent="0.25">
      <c r="D615" s="57" t="s">
        <v>1798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</row>
    <row r="616" spans="4:33" x14ac:dyDescent="0.25">
      <c r="D616" s="57" t="s">
        <v>336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</row>
    <row r="617" spans="4:33" x14ac:dyDescent="0.25">
      <c r="D617" s="57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</row>
    <row r="618" spans="4:33" x14ac:dyDescent="0.25">
      <c r="D618" s="57" t="s">
        <v>1872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</row>
    <row r="619" spans="4:33" x14ac:dyDescent="0.25">
      <c r="D619" s="57" t="s">
        <v>624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</row>
    <row r="620" spans="4:33" x14ac:dyDescent="0.25">
      <c r="D620" s="57" t="s">
        <v>1873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</row>
    <row r="621" spans="4:33" x14ac:dyDescent="0.25">
      <c r="D621" s="57" t="s">
        <v>626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</row>
    <row r="622" spans="4:33" x14ac:dyDescent="0.25">
      <c r="D622" s="57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</row>
    <row r="623" spans="4:33" x14ac:dyDescent="0.25">
      <c r="D623" s="57" t="s">
        <v>2656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</row>
    <row r="637" spans="2:4" x14ac:dyDescent="0.25">
      <c r="B637" s="51">
        <v>0</v>
      </c>
      <c r="D637" s="52" t="s">
        <v>2662</v>
      </c>
    </row>
    <row r="638" spans="2:4" x14ac:dyDescent="0.25">
      <c r="D638" s="60" t="s">
        <v>303</v>
      </c>
    </row>
    <row r="640" spans="2:4" x14ac:dyDescent="0.25">
      <c r="D640" s="48" t="s">
        <v>36</v>
      </c>
    </row>
    <row r="641" spans="4:4" x14ac:dyDescent="0.25">
      <c r="D641" s="55" t="s">
        <v>2664</v>
      </c>
    </row>
    <row r="643" spans="4:4" x14ac:dyDescent="0.25">
      <c r="D643" s="48" t="s">
        <v>2658</v>
      </c>
    </row>
    <row r="676" spans="4:4" x14ac:dyDescent="0.25">
      <c r="D676" s="48" t="s">
        <v>539</v>
      </c>
    </row>
    <row r="677" spans="4:4" x14ac:dyDescent="0.25">
      <c r="D677" s="28" t="s">
        <v>2659</v>
      </c>
    </row>
    <row r="679" spans="4:4" x14ac:dyDescent="0.25">
      <c r="D679" s="48" t="s">
        <v>2660</v>
      </c>
    </row>
    <row r="712" spans="4:80" x14ac:dyDescent="0.25">
      <c r="D712" s="57" t="s">
        <v>611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620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</row>
    <row r="717" spans="4:80" x14ac:dyDescent="0.25">
      <c r="D717" s="58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</row>
    <row r="718" spans="4:80" x14ac:dyDescent="0.25">
      <c r="D718" s="58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</row>
    <row r="719" spans="4:80" x14ac:dyDescent="0.25">
      <c r="D719" s="58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</row>
    <row r="720" spans="4:80" x14ac:dyDescent="0.25">
      <c r="D720" s="57" t="s">
        <v>367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501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383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8" t="s">
        <v>370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</row>
    <row r="725" spans="4:80" x14ac:dyDescent="0.25">
      <c r="D725" s="37" t="s">
        <v>489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</row>
    <row r="726" spans="4:80" x14ac:dyDescent="0.25">
      <c r="D726" s="37" t="s">
        <v>490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</row>
    <row r="727" spans="4:80" x14ac:dyDescent="0.25">
      <c r="D727" s="37" t="s">
        <v>491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</row>
    <row r="728" spans="4:80" x14ac:dyDescent="0.25">
      <c r="D728" s="37" t="s">
        <v>492</v>
      </c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</row>
    <row r="729" spans="4:80" x14ac:dyDescent="0.25">
      <c r="D729" s="58" t="s">
        <v>369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</row>
    <row r="730" spans="4:80" x14ac:dyDescent="0.25">
      <c r="D730" s="58" t="s">
        <v>488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</row>
    <row r="731" spans="4:80" x14ac:dyDescent="0.25">
      <c r="D731" s="58" t="s">
        <v>342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</row>
    <row r="732" spans="4:80" x14ac:dyDescent="0.25">
      <c r="D732" s="58" t="s">
        <v>612</v>
      </c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</row>
    <row r="733" spans="4:80" x14ac:dyDescent="0.25">
      <c r="D733" s="37" t="s">
        <v>536</v>
      </c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</row>
    <row r="734" spans="4:80" x14ac:dyDescent="0.25">
      <c r="D734" s="37" t="s">
        <v>613</v>
      </c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</row>
    <row r="735" spans="4:80" x14ac:dyDescent="0.25">
      <c r="D735" s="37" t="s">
        <v>493</v>
      </c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</row>
    <row r="736" spans="4:80" x14ac:dyDescent="0.25">
      <c r="D736" s="37" t="s">
        <v>614</v>
      </c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</row>
    <row r="737" spans="4:80" x14ac:dyDescent="0.25">
      <c r="D737" s="58" t="s">
        <v>615</v>
      </c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</row>
    <row r="738" spans="4:80" x14ac:dyDescent="0.25">
      <c r="D738" s="58" t="s">
        <v>257</v>
      </c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</row>
    <row r="739" spans="4:80" x14ac:dyDescent="0.25">
      <c r="D739" s="58" t="s">
        <v>332</v>
      </c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</row>
    <row r="740" spans="4:80" x14ac:dyDescent="0.25">
      <c r="D740" s="58" t="s">
        <v>280</v>
      </c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</row>
    <row r="741" spans="4:80" x14ac:dyDescent="0.25">
      <c r="D741" s="58" t="s">
        <v>335</v>
      </c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</row>
    <row r="742" spans="4:80" x14ac:dyDescent="0.25">
      <c r="D742" s="58" t="s">
        <v>336</v>
      </c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</row>
    <row r="743" spans="4:80" x14ac:dyDescent="0.25">
      <c r="D743" s="57" t="s">
        <v>387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</row>
    <row r="744" spans="4:80" x14ac:dyDescent="0.25">
      <c r="D744" s="57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</row>
    <row r="745" spans="4:80" x14ac:dyDescent="0.25">
      <c r="D745" s="57" t="s">
        <v>592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</row>
    <row r="746" spans="4:80" x14ac:dyDescent="0.25">
      <c r="D746" s="57" t="s">
        <v>616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</row>
    <row r="747" spans="4:80" x14ac:dyDescent="0.25">
      <c r="D747" s="57" t="s">
        <v>617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</row>
    <row r="748" spans="4:80" x14ac:dyDescent="0.25">
      <c r="D748" s="57" t="s">
        <v>300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</row>
    <row r="749" spans="4:80" x14ac:dyDescent="0.25">
      <c r="D749" s="57" t="s">
        <v>383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</row>
    <row r="750" spans="4:80" x14ac:dyDescent="0.25">
      <c r="D750" s="57" t="s">
        <v>618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</row>
    <row r="751" spans="4:80" x14ac:dyDescent="0.25">
      <c r="D751" s="57" t="s">
        <v>390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</row>
    <row r="752" spans="4:80" x14ac:dyDescent="0.25">
      <c r="D752" s="57" t="s">
        <v>619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</row>
    <row r="753" spans="4:80" x14ac:dyDescent="0.25">
      <c r="D753" s="57" t="s">
        <v>259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</row>
    <row r="755" spans="4:80" x14ac:dyDescent="0.25">
      <c r="D755" s="48" t="s">
        <v>2665</v>
      </c>
    </row>
    <row r="772" spans="4:4" x14ac:dyDescent="0.25">
      <c r="D772" s="52" t="s">
        <v>2744</v>
      </c>
    </row>
    <row r="774" spans="4:4" x14ac:dyDescent="0.25">
      <c r="D774" s="48" t="s">
        <v>2665</v>
      </c>
    </row>
    <row r="815" spans="2:4" x14ac:dyDescent="0.25">
      <c r="B815" s="49">
        <v>0</v>
      </c>
      <c r="D815" s="52" t="s">
        <v>381</v>
      </c>
    </row>
    <row r="824" spans="4:25" x14ac:dyDescent="0.25">
      <c r="D824" s="48" t="s">
        <v>344</v>
      </c>
    </row>
    <row r="825" spans="4:25" x14ac:dyDescent="0.25">
      <c r="D825" s="52" t="s">
        <v>2666</v>
      </c>
    </row>
    <row r="827" spans="4:25" x14ac:dyDescent="0.25">
      <c r="D827" s="57" t="s">
        <v>350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</row>
    <row r="828" spans="4:25" x14ac:dyDescent="0.25">
      <c r="D828" s="57" t="s">
        <v>365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</row>
    <row r="829" spans="4:25" x14ac:dyDescent="0.25">
      <c r="D829" s="57" t="s">
        <v>1696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</row>
    <row r="830" spans="4:25" x14ac:dyDescent="0.25">
      <c r="D830" s="57" t="s">
        <v>2667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</row>
    <row r="832" spans="4:25" x14ac:dyDescent="0.25">
      <c r="D832" s="58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</row>
    <row r="833" spans="2:19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</row>
    <row r="834" spans="2:19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</row>
    <row r="835" spans="2:19" x14ac:dyDescent="0.25">
      <c r="D835" s="58" t="s">
        <v>1744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</row>
    <row r="836" spans="2:19" x14ac:dyDescent="0.25">
      <c r="D836" s="58" t="s">
        <v>283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</row>
    <row r="837" spans="2:19" x14ac:dyDescent="0.25">
      <c r="D837" s="58" t="s">
        <v>1742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</row>
    <row r="838" spans="2:19" x14ac:dyDescent="0.25">
      <c r="D838" s="58" t="s">
        <v>1743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</row>
    <row r="839" spans="2:19" x14ac:dyDescent="0.25">
      <c r="D839" s="58" t="s">
        <v>2668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</row>
    <row r="840" spans="2:19" x14ac:dyDescent="0.25">
      <c r="D840" s="58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</row>
    <row r="841" spans="2:19" x14ac:dyDescent="0.25">
      <c r="D841" s="58" t="s">
        <v>263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</row>
    <row r="842" spans="2:19" x14ac:dyDescent="0.25">
      <c r="D842" s="58" t="s">
        <v>264</v>
      </c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</row>
    <row r="843" spans="2:19" x14ac:dyDescent="0.25">
      <c r="D843" s="58" t="s">
        <v>377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</row>
    <row r="848" spans="2:19" x14ac:dyDescent="0.25">
      <c r="B848" s="51">
        <v>0</v>
      </c>
      <c r="D848" s="52" t="s">
        <v>2676</v>
      </c>
    </row>
    <row r="849" spans="4:4" x14ac:dyDescent="0.25">
      <c r="D849" s="60" t="s">
        <v>305</v>
      </c>
    </row>
    <row r="851" spans="4:4" x14ac:dyDescent="0.25">
      <c r="D851" s="48" t="s">
        <v>36</v>
      </c>
    </row>
    <row r="852" spans="4:4" x14ac:dyDescent="0.25">
      <c r="D852" s="55" t="s">
        <v>2677</v>
      </c>
    </row>
    <row r="854" spans="4:4" x14ac:dyDescent="0.25">
      <c r="D854" s="48" t="s">
        <v>2669</v>
      </c>
    </row>
    <row r="878" spans="4:4" x14ac:dyDescent="0.25">
      <c r="D878" s="48" t="s">
        <v>2673</v>
      </c>
    </row>
    <row r="914" spans="4:29" x14ac:dyDescent="0.25">
      <c r="D914" s="48" t="s">
        <v>310</v>
      </c>
    </row>
    <row r="915" spans="4:29" x14ac:dyDescent="0.25">
      <c r="D915" s="52" t="s">
        <v>2670</v>
      </c>
    </row>
    <row r="917" spans="4:29" x14ac:dyDescent="0.25">
      <c r="D917" s="52" t="s">
        <v>2671</v>
      </c>
    </row>
    <row r="918" spans="4:29" x14ac:dyDescent="0.25">
      <c r="D918" s="52" t="s">
        <v>2672</v>
      </c>
    </row>
    <row r="920" spans="4:29" x14ac:dyDescent="0.25">
      <c r="D920" s="57" t="s">
        <v>1255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</row>
    <row r="921" spans="4:29" x14ac:dyDescent="0.25">
      <c r="D921" s="57" t="s">
        <v>2681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</row>
    <row r="922" spans="4:29" x14ac:dyDescent="0.25">
      <c r="D922" s="57" t="s">
        <v>2682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</row>
    <row r="923" spans="4:29" x14ac:dyDescent="0.25">
      <c r="D923" s="57" t="s">
        <v>1595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</row>
    <row r="924" spans="4:29" x14ac:dyDescent="0.25">
      <c r="D924" s="57" t="s">
        <v>2679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</row>
    <row r="925" spans="4:29" x14ac:dyDescent="0.25">
      <c r="D925" s="57" t="s">
        <v>280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</row>
    <row r="926" spans="4:29" x14ac:dyDescent="0.25">
      <c r="D926" s="57" t="s">
        <v>2680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</row>
    <row r="927" spans="4:29" x14ac:dyDescent="0.25">
      <c r="D927" s="57" t="s">
        <v>482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</row>
    <row r="928" spans="4:29" x14ac:dyDescent="0.25">
      <c r="D928" s="57" t="s">
        <v>2684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</row>
    <row r="929" spans="4:29" x14ac:dyDescent="0.25">
      <c r="D929" s="57" t="s">
        <v>2156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</row>
    <row r="930" spans="4:29" x14ac:dyDescent="0.25">
      <c r="D930" s="57" t="s">
        <v>2683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</row>
    <row r="931" spans="4:29" x14ac:dyDescent="0.25">
      <c r="D931" s="57" t="s">
        <v>2678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</row>
    <row r="933" spans="4:29" x14ac:dyDescent="0.25">
      <c r="D933" s="58" t="s">
        <v>376</v>
      </c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</row>
    <row r="934" spans="4:29" x14ac:dyDescent="0.25">
      <c r="D934" s="58" t="s">
        <v>324</v>
      </c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</row>
    <row r="935" spans="4:29" x14ac:dyDescent="0.25">
      <c r="D935" s="58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</row>
    <row r="936" spans="4:29" x14ac:dyDescent="0.25">
      <c r="D936" s="58" t="s">
        <v>1596</v>
      </c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</row>
    <row r="937" spans="4:29" x14ac:dyDescent="0.25">
      <c r="D937" s="58" t="s">
        <v>283</v>
      </c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</row>
    <row r="938" spans="4:29" x14ac:dyDescent="0.25">
      <c r="D938" s="58" t="s">
        <v>2686</v>
      </c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</row>
    <row r="939" spans="4:29" x14ac:dyDescent="0.25">
      <c r="D939" s="58" t="s">
        <v>2687</v>
      </c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</row>
    <row r="940" spans="4:29" x14ac:dyDescent="0.25">
      <c r="D940" s="58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</row>
    <row r="941" spans="4:29" x14ac:dyDescent="0.25">
      <c r="D941" s="58" t="s">
        <v>2697</v>
      </c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</row>
    <row r="942" spans="4:29" x14ac:dyDescent="0.25">
      <c r="D942" s="58" t="s">
        <v>283</v>
      </c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</row>
    <row r="943" spans="4:29" x14ac:dyDescent="0.25">
      <c r="D943" s="58" t="s">
        <v>2688</v>
      </c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</row>
    <row r="944" spans="4:29" x14ac:dyDescent="0.25">
      <c r="D944" s="58" t="s">
        <v>2698</v>
      </c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</row>
    <row r="945" spans="2:19" x14ac:dyDescent="0.25">
      <c r="D945" s="58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</row>
    <row r="946" spans="2:19" x14ac:dyDescent="0.25">
      <c r="D946" s="58" t="s">
        <v>2685</v>
      </c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</row>
    <row r="947" spans="2:19" x14ac:dyDescent="0.25">
      <c r="D947" s="58" t="s">
        <v>283</v>
      </c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</row>
    <row r="948" spans="2:19" x14ac:dyDescent="0.25">
      <c r="D948" s="58" t="s">
        <v>2688</v>
      </c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</row>
    <row r="949" spans="2:19" x14ac:dyDescent="0.25">
      <c r="D949" s="58" t="s">
        <v>2689</v>
      </c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</row>
    <row r="950" spans="2:19" x14ac:dyDescent="0.25">
      <c r="D950" s="58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</row>
    <row r="951" spans="2:19" x14ac:dyDescent="0.25">
      <c r="D951" s="58" t="s">
        <v>1749</v>
      </c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</row>
    <row r="952" spans="2:19" x14ac:dyDescent="0.25">
      <c r="D952" s="58" t="s">
        <v>283</v>
      </c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</row>
    <row r="953" spans="2:19" x14ac:dyDescent="0.25">
      <c r="D953" s="58" t="s">
        <v>2690</v>
      </c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</row>
    <row r="954" spans="2:19" x14ac:dyDescent="0.25">
      <c r="D954" s="58" t="s">
        <v>2691</v>
      </c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</row>
    <row r="955" spans="2:19" x14ac:dyDescent="0.25">
      <c r="D955" s="58" t="s">
        <v>2692</v>
      </c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</row>
    <row r="956" spans="2:19" x14ac:dyDescent="0.25">
      <c r="B956" s="52"/>
      <c r="D956" s="58" t="s">
        <v>2693</v>
      </c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</row>
    <row r="957" spans="2:19" x14ac:dyDescent="0.25">
      <c r="D957" s="58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</row>
    <row r="958" spans="2:19" x14ac:dyDescent="0.25">
      <c r="D958" s="58" t="s">
        <v>263</v>
      </c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</row>
    <row r="959" spans="2:19" x14ac:dyDescent="0.25">
      <c r="D959" s="58" t="s">
        <v>264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</row>
    <row r="960" spans="2:19" x14ac:dyDescent="0.25">
      <c r="D960" s="58" t="s">
        <v>377</v>
      </c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</row>
    <row r="962" spans="4:4" x14ac:dyDescent="0.25">
      <c r="D962" s="48" t="s">
        <v>2694</v>
      </c>
    </row>
    <row r="978" spans="4:4" x14ac:dyDescent="0.25">
      <c r="D978" s="52" t="s">
        <v>3149</v>
      </c>
    </row>
    <row r="980" spans="4:4" x14ac:dyDescent="0.25">
      <c r="D980" s="48" t="s">
        <v>2694</v>
      </c>
    </row>
    <row r="1012" spans="2:4" x14ac:dyDescent="0.25">
      <c r="B1012" s="51">
        <v>0</v>
      </c>
      <c r="D1012" s="52" t="s">
        <v>2011</v>
      </c>
    </row>
    <row r="1013" spans="2:4" x14ac:dyDescent="0.25">
      <c r="D1013" s="60" t="s">
        <v>305</v>
      </c>
    </row>
    <row r="1015" spans="2:4" x14ac:dyDescent="0.25">
      <c r="D1015" s="48" t="s">
        <v>36</v>
      </c>
    </row>
    <row r="1016" spans="2:4" x14ac:dyDescent="0.25">
      <c r="D1016" s="55" t="s">
        <v>2024</v>
      </c>
    </row>
    <row r="1018" spans="2:4" x14ac:dyDescent="0.25">
      <c r="D1018" s="48" t="s">
        <v>1991</v>
      </c>
    </row>
    <row r="1072" spans="4:13" x14ac:dyDescent="0.25">
      <c r="D1072" s="48" t="s">
        <v>269</v>
      </c>
      <c r="M1072" s="48" t="s">
        <v>1997</v>
      </c>
    </row>
    <row r="1073" spans="4:41" x14ac:dyDescent="0.25">
      <c r="D1073" s="52" t="s">
        <v>1992</v>
      </c>
      <c r="M1073" s="52" t="s">
        <v>1998</v>
      </c>
    </row>
    <row r="1075" spans="4:41" x14ac:dyDescent="0.25">
      <c r="D1075" s="57" t="s">
        <v>33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Z1075" s="58" t="s">
        <v>376</v>
      </c>
      <c r="AA1075" s="54"/>
      <c r="AB1075" s="54"/>
      <c r="AC1075" s="54"/>
      <c r="AD1075" s="54"/>
      <c r="AE1075" s="54"/>
      <c r="AF1075" s="54"/>
      <c r="AG1075" s="54"/>
      <c r="AH1075" s="54"/>
      <c r="AI1075" s="54"/>
      <c r="AJ1075" s="54"/>
      <c r="AK1075" s="54"/>
      <c r="AL1075" s="54"/>
      <c r="AM1075" s="54"/>
      <c r="AN1075" s="54"/>
      <c r="AO1075" s="54"/>
    </row>
    <row r="1076" spans="4:41" x14ac:dyDescent="0.25">
      <c r="D1076" s="57" t="s">
        <v>768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Z1076" s="58" t="s">
        <v>324</v>
      </c>
      <c r="AA1076" s="54"/>
      <c r="AB1076" s="54"/>
      <c r="AC1076" s="54"/>
      <c r="AD1076" s="54"/>
      <c r="AE1076" s="54"/>
      <c r="AF1076" s="54"/>
      <c r="AG1076" s="54"/>
      <c r="AH1076" s="54"/>
      <c r="AI1076" s="54"/>
      <c r="AJ1076" s="54"/>
      <c r="AK1076" s="54"/>
      <c r="AL1076" s="54"/>
      <c r="AM1076" s="54"/>
      <c r="AN1076" s="54"/>
      <c r="AO1076" s="54"/>
    </row>
    <row r="1077" spans="4:41" x14ac:dyDescent="0.25">
      <c r="D1077" s="38" t="s">
        <v>2131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Z1077" s="58"/>
      <c r="AA1077" s="54"/>
      <c r="AB1077" s="54"/>
      <c r="AC1077" s="54"/>
      <c r="AD1077" s="54"/>
      <c r="AE1077" s="54"/>
      <c r="AF1077" s="54"/>
      <c r="AG1077" s="54"/>
      <c r="AH1077" s="54"/>
      <c r="AI1077" s="54"/>
      <c r="AJ1077" s="54"/>
      <c r="AK1077" s="54"/>
      <c r="AL1077" s="54"/>
      <c r="AM1077" s="54"/>
      <c r="AN1077" s="54"/>
      <c r="AO1077" s="54"/>
    </row>
    <row r="1078" spans="4:41" x14ac:dyDescent="0.25">
      <c r="D1078" s="38" t="s">
        <v>2132</v>
      </c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Z1078" s="58" t="s">
        <v>1744</v>
      </c>
      <c r="AA1078" s="54"/>
      <c r="AB1078" s="54"/>
      <c r="AC1078" s="54"/>
      <c r="AD1078" s="54"/>
      <c r="AE1078" s="54"/>
      <c r="AF1078" s="54"/>
      <c r="AG1078" s="54"/>
      <c r="AH1078" s="54"/>
      <c r="AI1078" s="54"/>
      <c r="AJ1078" s="54"/>
      <c r="AK1078" s="54"/>
      <c r="AL1078" s="54"/>
      <c r="AM1078" s="54"/>
      <c r="AN1078" s="54"/>
      <c r="AO1078" s="54"/>
    </row>
    <row r="1079" spans="4:41" x14ac:dyDescent="0.25">
      <c r="D1079" s="38" t="s">
        <v>2133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Z1079" s="58" t="s">
        <v>283</v>
      </c>
      <c r="AA1079" s="54"/>
      <c r="AB1079" s="54"/>
      <c r="AC1079" s="54"/>
      <c r="AD1079" s="54"/>
      <c r="AE1079" s="54"/>
      <c r="AF1079" s="54"/>
      <c r="AG1079" s="54"/>
      <c r="AH1079" s="54"/>
      <c r="AI1079" s="54"/>
      <c r="AJ1079" s="54"/>
      <c r="AK1079" s="54"/>
      <c r="AL1079" s="54"/>
      <c r="AM1079" s="54"/>
      <c r="AN1079" s="54"/>
      <c r="AO1079" s="54"/>
    </row>
    <row r="1080" spans="4:41" x14ac:dyDescent="0.25">
      <c r="D1080" s="38" t="s">
        <v>2134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Z1080" s="58" t="s">
        <v>1742</v>
      </c>
      <c r="AA1080" s="54"/>
      <c r="AB1080" s="54"/>
      <c r="AC1080" s="54"/>
      <c r="AD1080" s="54"/>
      <c r="AE1080" s="54"/>
      <c r="AF1080" s="54"/>
      <c r="AG1080" s="54"/>
      <c r="AH1080" s="54"/>
      <c r="AI1080" s="54"/>
      <c r="AJ1080" s="54"/>
      <c r="AK1080" s="54"/>
      <c r="AL1080" s="54"/>
      <c r="AM1080" s="54"/>
      <c r="AN1080" s="54"/>
      <c r="AO1080" s="54"/>
    </row>
    <row r="1081" spans="4:41" x14ac:dyDescent="0.25">
      <c r="D1081" s="57" t="s">
        <v>2135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Z1081" s="58" t="s">
        <v>1743</v>
      </c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  <c r="AM1081" s="54"/>
      <c r="AN1081" s="54"/>
      <c r="AO1081" s="54"/>
    </row>
    <row r="1082" spans="4:41" x14ac:dyDescent="0.25">
      <c r="D1082" s="57" t="s">
        <v>1696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Z1082" s="58" t="s">
        <v>2136</v>
      </c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  <c r="AM1082" s="54"/>
      <c r="AN1082" s="54"/>
      <c r="AO1082" s="54"/>
    </row>
    <row r="1083" spans="4:41" x14ac:dyDescent="0.25">
      <c r="D1083" s="38" t="s">
        <v>2084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Z1083" s="58"/>
      <c r="AA1083" s="54"/>
      <c r="AB1083" s="54"/>
      <c r="AC1083" s="54"/>
      <c r="AD1083" s="54"/>
      <c r="AE1083" s="54"/>
      <c r="AF1083" s="54"/>
      <c r="AG1083" s="54"/>
      <c r="AH1083" s="54"/>
      <c r="AI1083" s="54"/>
      <c r="AJ1083" s="54"/>
      <c r="AK1083" s="54"/>
      <c r="AL1083" s="54"/>
      <c r="AM1083" s="54"/>
      <c r="AN1083" s="54"/>
      <c r="AO1083" s="54"/>
    </row>
    <row r="1084" spans="4:41" x14ac:dyDescent="0.25">
      <c r="D1084" s="38" t="s">
        <v>2085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Z1084" s="58" t="s">
        <v>263</v>
      </c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  <c r="AM1084" s="54"/>
      <c r="AN1084" s="54"/>
      <c r="AO1084" s="54"/>
    </row>
    <row r="1085" spans="4:41" x14ac:dyDescent="0.25">
      <c r="D1085" s="38" t="s">
        <v>2086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Z1085" s="58" t="s">
        <v>264</v>
      </c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  <c r="AM1085" s="54"/>
      <c r="AN1085" s="54"/>
      <c r="AO1085" s="54"/>
    </row>
    <row r="1086" spans="4:41" x14ac:dyDescent="0.25">
      <c r="D1086" s="38" t="s">
        <v>2087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Z1086" s="58" t="s">
        <v>377</v>
      </c>
      <c r="AA1086" s="54"/>
      <c r="AB1086" s="54"/>
      <c r="AC1086" s="54"/>
      <c r="AD1086" s="54"/>
      <c r="AE1086" s="54"/>
      <c r="AF1086" s="54"/>
      <c r="AG1086" s="54"/>
      <c r="AH1086" s="54"/>
      <c r="AI1086" s="54"/>
      <c r="AJ1086" s="54"/>
      <c r="AK1086" s="54"/>
      <c r="AL1086" s="54"/>
      <c r="AM1086" s="54"/>
      <c r="AN1086" s="54"/>
      <c r="AO1086" s="54"/>
    </row>
    <row r="1087" spans="4:41" x14ac:dyDescent="0.25">
      <c r="D1087" s="38" t="s">
        <v>2088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</row>
    <row r="1088" spans="4:41" x14ac:dyDescent="0.25">
      <c r="D1088" s="38" t="s">
        <v>2089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</row>
    <row r="1089" spans="4:24" x14ac:dyDescent="0.25">
      <c r="D1089" s="57" t="s">
        <v>1994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</row>
    <row r="1090" spans="4:24" x14ac:dyDescent="0.25">
      <c r="D1090" s="57" t="s">
        <v>398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</row>
    <row r="1091" spans="4:24" x14ac:dyDescent="0.25">
      <c r="D1091" s="57" t="s">
        <v>1995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</row>
    <row r="1092" spans="4:24" x14ac:dyDescent="0.25">
      <c r="D1092" s="57" t="s">
        <v>399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</row>
    <row r="1093" spans="4:24" x14ac:dyDescent="0.25">
      <c r="D1093" s="57" t="s">
        <v>1996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</row>
    <row r="1094" spans="4:24" x14ac:dyDescent="0.25">
      <c r="D1094" s="57" t="s">
        <v>403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</row>
    <row r="1095" spans="4:24" x14ac:dyDescent="0.25">
      <c r="D1095" s="57" t="s">
        <v>1993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</row>
    <row r="1097" spans="4:24" x14ac:dyDescent="0.25">
      <c r="D1097" s="52" t="s">
        <v>1635</v>
      </c>
    </row>
    <row r="1099" spans="4:24" x14ac:dyDescent="0.25">
      <c r="D1099" s="48" t="s">
        <v>2137</v>
      </c>
    </row>
    <row r="1121" spans="4:4" x14ac:dyDescent="0.25">
      <c r="D1121" s="52" t="s">
        <v>2199</v>
      </c>
    </row>
    <row r="1123" spans="4:4" x14ac:dyDescent="0.25">
      <c r="D1123" s="48" t="s">
        <v>2137</v>
      </c>
    </row>
    <row r="1146" spans="4:25" x14ac:dyDescent="0.25">
      <c r="D1146" s="52" t="s">
        <v>2199</v>
      </c>
    </row>
    <row r="1148" spans="4:25" x14ac:dyDescent="0.25">
      <c r="D1148" s="48" t="s">
        <v>344</v>
      </c>
    </row>
    <row r="1149" spans="4:25" x14ac:dyDescent="0.25">
      <c r="D1149" s="52" t="s">
        <v>1998</v>
      </c>
    </row>
    <row r="1151" spans="4:25" x14ac:dyDescent="0.25">
      <c r="D1151" s="57" t="s">
        <v>350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</row>
    <row r="1152" spans="4:25" x14ac:dyDescent="0.25">
      <c r="D1152" s="57" t="s">
        <v>365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 spans="4:25" x14ac:dyDescent="0.25">
      <c r="D1153" s="57" t="s">
        <v>1696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 spans="4:25" x14ac:dyDescent="0.25">
      <c r="D1154" s="57" t="s">
        <v>2508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</row>
    <row r="1156" spans="4:25" x14ac:dyDescent="0.25">
      <c r="D1156" s="58" t="s">
        <v>376</v>
      </c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54"/>
      <c r="P1156" s="54"/>
      <c r="Q1156" s="54"/>
      <c r="R1156" s="54"/>
      <c r="S1156" s="54"/>
    </row>
    <row r="1157" spans="4:25" x14ac:dyDescent="0.25">
      <c r="D1157" s="58" t="s">
        <v>324</v>
      </c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54"/>
      <c r="P1157" s="54"/>
      <c r="Q1157" s="54"/>
      <c r="R1157" s="54"/>
      <c r="S1157" s="54"/>
    </row>
    <row r="1158" spans="4:25" x14ac:dyDescent="0.25">
      <c r="D1158" s="58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54"/>
      <c r="P1158" s="54"/>
      <c r="Q1158" s="54"/>
      <c r="R1158" s="54"/>
      <c r="S1158" s="54"/>
    </row>
    <row r="1159" spans="4:25" x14ac:dyDescent="0.25">
      <c r="D1159" s="58" t="s">
        <v>1744</v>
      </c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54"/>
      <c r="P1159" s="54"/>
      <c r="Q1159" s="54"/>
      <c r="R1159" s="54"/>
      <c r="S1159" s="54"/>
    </row>
    <row r="1160" spans="4:25" x14ac:dyDescent="0.25">
      <c r="D1160" s="58" t="s">
        <v>283</v>
      </c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54"/>
      <c r="P1160" s="54"/>
      <c r="Q1160" s="54"/>
      <c r="R1160" s="54"/>
      <c r="S1160" s="54"/>
    </row>
    <row r="1161" spans="4:25" x14ac:dyDescent="0.25">
      <c r="D1161" s="58" t="s">
        <v>2235</v>
      </c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54"/>
      <c r="P1161" s="54"/>
      <c r="Q1161" s="54"/>
      <c r="R1161" s="54"/>
      <c r="S1161" s="54"/>
    </row>
    <row r="1162" spans="4:25" x14ac:dyDescent="0.25">
      <c r="D1162" s="58" t="s">
        <v>2236</v>
      </c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54"/>
      <c r="P1162" s="54"/>
      <c r="Q1162" s="54"/>
      <c r="R1162" s="54"/>
      <c r="S1162" s="54"/>
    </row>
    <row r="1163" spans="4:25" x14ac:dyDescent="0.25">
      <c r="D1163" s="58" t="s">
        <v>2136</v>
      </c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54"/>
      <c r="P1163" s="54"/>
      <c r="Q1163" s="54"/>
      <c r="R1163" s="54"/>
      <c r="S1163" s="54"/>
    </row>
    <row r="1164" spans="4:25" x14ac:dyDescent="0.25">
      <c r="D1164" s="58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54"/>
      <c r="P1164" s="54"/>
      <c r="Q1164" s="54"/>
      <c r="R1164" s="54"/>
      <c r="S1164" s="54"/>
    </row>
    <row r="1165" spans="4:25" x14ac:dyDescent="0.25">
      <c r="D1165" s="58" t="s">
        <v>263</v>
      </c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54"/>
      <c r="P1165" s="54"/>
      <c r="Q1165" s="54"/>
      <c r="R1165" s="54"/>
      <c r="S1165" s="54"/>
    </row>
    <row r="1166" spans="4:25" x14ac:dyDescent="0.25">
      <c r="D1166" s="58" t="s">
        <v>264</v>
      </c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54"/>
      <c r="P1166" s="54"/>
      <c r="Q1166" s="54"/>
      <c r="R1166" s="54"/>
      <c r="S1166" s="54"/>
    </row>
    <row r="1167" spans="4:25" x14ac:dyDescent="0.25">
      <c r="D1167" s="58" t="s">
        <v>377</v>
      </c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4"/>
      <c r="R1167" s="54"/>
      <c r="S1167" s="54"/>
    </row>
    <row r="1169" spans="4:4" x14ac:dyDescent="0.25">
      <c r="D1169" s="48" t="s">
        <v>2137</v>
      </c>
    </row>
    <row r="1185" spans="4:37" x14ac:dyDescent="0.25">
      <c r="D1185" s="52" t="s">
        <v>2211</v>
      </c>
    </row>
    <row r="1187" spans="4:37" x14ac:dyDescent="0.25">
      <c r="D1187" s="57" t="s">
        <v>784</v>
      </c>
      <c r="E1187" s="53"/>
      <c r="F1187" s="53"/>
      <c r="G1187" s="5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  <c r="AA1187" s="53"/>
    </row>
    <row r="1188" spans="4:37" x14ac:dyDescent="0.25">
      <c r="D1188" s="57" t="s">
        <v>785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  <c r="AA1188" s="53"/>
    </row>
    <row r="1189" spans="4:37" x14ac:dyDescent="0.25">
      <c r="D1189" s="57" t="s">
        <v>325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  <c r="AA1189" s="53"/>
    </row>
    <row r="1190" spans="4:37" x14ac:dyDescent="0.25">
      <c r="D1190" s="57" t="s">
        <v>801</v>
      </c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  <c r="AA1190" s="53"/>
    </row>
    <row r="1191" spans="4:37" x14ac:dyDescent="0.25">
      <c r="D1191" s="57" t="s">
        <v>800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  <c r="AA1191" s="53"/>
    </row>
    <row r="1193" spans="4:37" x14ac:dyDescent="0.25">
      <c r="D1193" s="57" t="s">
        <v>33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X1193" s="58" t="s">
        <v>376</v>
      </c>
      <c r="Y1193" s="54"/>
      <c r="Z1193" s="54"/>
      <c r="AA1193" s="54"/>
      <c r="AB1193" s="54"/>
      <c r="AC1193" s="54"/>
      <c r="AD1193" s="54"/>
      <c r="AE1193" s="54"/>
      <c r="AF1193" s="54"/>
      <c r="AG1193" s="54"/>
      <c r="AH1193" s="54"/>
      <c r="AI1193" s="54"/>
      <c r="AJ1193" s="54"/>
      <c r="AK1193" s="54"/>
    </row>
    <row r="1194" spans="4:37" x14ac:dyDescent="0.25">
      <c r="D1194" s="57" t="s">
        <v>530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X1194" s="58" t="s">
        <v>324</v>
      </c>
      <c r="Y1194" s="54"/>
      <c r="Z1194" s="54"/>
      <c r="AA1194" s="54"/>
      <c r="AB1194" s="54"/>
      <c r="AC1194" s="54"/>
      <c r="AD1194" s="54"/>
      <c r="AE1194" s="54"/>
      <c r="AF1194" s="54"/>
      <c r="AG1194" s="54"/>
      <c r="AH1194" s="54"/>
      <c r="AI1194" s="54"/>
      <c r="AJ1194" s="54"/>
      <c r="AK1194" s="54"/>
    </row>
    <row r="1195" spans="4:37" x14ac:dyDescent="0.25">
      <c r="D1195" s="57" t="s">
        <v>554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X1195" s="58"/>
      <c r="Y1195" s="54"/>
      <c r="Z1195" s="54"/>
      <c r="AA1195" s="54"/>
      <c r="AB1195" s="54"/>
      <c r="AC1195" s="54"/>
      <c r="AD1195" s="54"/>
      <c r="AE1195" s="54"/>
      <c r="AF1195" s="54"/>
      <c r="AG1195" s="54"/>
      <c r="AH1195" s="54"/>
      <c r="AI1195" s="54"/>
      <c r="AJ1195" s="54"/>
      <c r="AK1195" s="54"/>
    </row>
    <row r="1196" spans="4:37" x14ac:dyDescent="0.25">
      <c r="D1196" s="57" t="s">
        <v>802</v>
      </c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X1196" s="58" t="s">
        <v>267</v>
      </c>
      <c r="Y1196" s="54"/>
      <c r="Z1196" s="54"/>
      <c r="AA1196" s="54"/>
      <c r="AB1196" s="54"/>
      <c r="AC1196" s="54"/>
      <c r="AD1196" s="54"/>
      <c r="AE1196" s="54"/>
      <c r="AF1196" s="54"/>
      <c r="AG1196" s="54"/>
      <c r="AH1196" s="54"/>
      <c r="AI1196" s="54"/>
      <c r="AJ1196" s="54"/>
      <c r="AK1196" s="54"/>
    </row>
    <row r="1197" spans="4:37" x14ac:dyDescent="0.25">
      <c r="D1197" s="57" t="s">
        <v>703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X1197" s="58" t="s">
        <v>283</v>
      </c>
      <c r="Y1197" s="54"/>
      <c r="Z1197" s="54"/>
      <c r="AA1197" s="54"/>
      <c r="AB1197" s="54"/>
      <c r="AC1197" s="54"/>
      <c r="AD1197" s="54"/>
      <c r="AE1197" s="54"/>
      <c r="AF1197" s="54"/>
      <c r="AG1197" s="54"/>
      <c r="AH1197" s="54"/>
      <c r="AI1197" s="54"/>
      <c r="AJ1197" s="54"/>
      <c r="AK1197" s="54"/>
    </row>
    <row r="1198" spans="4:37" x14ac:dyDescent="0.25">
      <c r="D1198" s="57" t="s">
        <v>396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X1198" s="58" t="s">
        <v>805</v>
      </c>
      <c r="Y1198" s="54"/>
      <c r="Z1198" s="54"/>
      <c r="AA1198" s="54"/>
      <c r="AB1198" s="54"/>
      <c r="AC1198" s="54"/>
      <c r="AD1198" s="54"/>
      <c r="AE1198" s="54"/>
      <c r="AF1198" s="54"/>
      <c r="AG1198" s="54"/>
      <c r="AH1198" s="54"/>
      <c r="AI1198" s="54"/>
      <c r="AJ1198" s="54"/>
      <c r="AK1198" s="54"/>
    </row>
    <row r="1199" spans="4:37" x14ac:dyDescent="0.25">
      <c r="D1199" s="57" t="s">
        <v>667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X1199" s="58" t="s">
        <v>2696</v>
      </c>
      <c r="Y1199" s="54"/>
      <c r="Z1199" s="54"/>
      <c r="AA1199" s="54"/>
      <c r="AB1199" s="54"/>
      <c r="AC1199" s="54"/>
      <c r="AD1199" s="54"/>
      <c r="AE1199" s="54"/>
      <c r="AF1199" s="54"/>
      <c r="AG1199" s="54"/>
      <c r="AH1199" s="54"/>
      <c r="AI1199" s="54"/>
      <c r="AJ1199" s="54"/>
      <c r="AK1199" s="54"/>
    </row>
    <row r="1200" spans="4:37" x14ac:dyDescent="0.25">
      <c r="D1200" s="57" t="s">
        <v>266</v>
      </c>
      <c r="E1200" s="53"/>
      <c r="F1200" s="53"/>
      <c r="G1200" s="53"/>
      <c r="H1200" s="53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X1200" s="58"/>
      <c r="Y1200" s="54"/>
      <c r="Z1200" s="54"/>
      <c r="AA1200" s="54"/>
      <c r="AB1200" s="54"/>
      <c r="AC1200" s="54"/>
      <c r="AD1200" s="54"/>
      <c r="AE1200" s="54"/>
      <c r="AF1200" s="54"/>
      <c r="AG1200" s="54"/>
      <c r="AH1200" s="54"/>
      <c r="AI1200" s="54"/>
      <c r="AJ1200" s="54"/>
      <c r="AK1200" s="54"/>
    </row>
    <row r="1201" spans="4:37" x14ac:dyDescent="0.25">
      <c r="D1201" s="57" t="s">
        <v>278</v>
      </c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X1201" s="58" t="s">
        <v>263</v>
      </c>
      <c r="Y1201" s="54"/>
      <c r="Z1201" s="54"/>
      <c r="AA1201" s="54"/>
      <c r="AB1201" s="54"/>
      <c r="AC1201" s="54"/>
      <c r="AD1201" s="54"/>
      <c r="AE1201" s="54"/>
      <c r="AF1201" s="54"/>
      <c r="AG1201" s="54"/>
      <c r="AH1201" s="54"/>
      <c r="AI1201" s="54"/>
      <c r="AJ1201" s="54"/>
      <c r="AK1201" s="54"/>
    </row>
    <row r="1202" spans="4:37" x14ac:dyDescent="0.25">
      <c r="D1202" s="57" t="s">
        <v>274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X1202" s="58" t="s">
        <v>264</v>
      </c>
      <c r="Y1202" s="54"/>
      <c r="Z1202" s="54"/>
      <c r="AA1202" s="54"/>
      <c r="AB1202" s="54"/>
      <c r="AC1202" s="54"/>
      <c r="AD1202" s="54"/>
      <c r="AE1202" s="54"/>
      <c r="AF1202" s="54"/>
      <c r="AG1202" s="54"/>
      <c r="AH1202" s="54"/>
      <c r="AI1202" s="54"/>
      <c r="AJ1202" s="54"/>
      <c r="AK1202" s="54"/>
    </row>
    <row r="1203" spans="4:37" x14ac:dyDescent="0.25">
      <c r="D1203" s="57" t="s">
        <v>803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X1203" s="58" t="s">
        <v>377</v>
      </c>
      <c r="Y1203" s="54"/>
      <c r="Z1203" s="54"/>
      <c r="AA1203" s="54"/>
      <c r="AB1203" s="54"/>
      <c r="AC1203" s="54"/>
      <c r="AD1203" s="54"/>
      <c r="AE1203" s="54"/>
      <c r="AF1203" s="54"/>
      <c r="AG1203" s="54"/>
      <c r="AH1203" s="54"/>
      <c r="AI1203" s="54"/>
      <c r="AJ1203" s="54"/>
      <c r="AK1203" s="54"/>
    </row>
    <row r="1204" spans="4:37" x14ac:dyDescent="0.25">
      <c r="D1204" s="57" t="s">
        <v>651</v>
      </c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</row>
    <row r="1205" spans="4:37" x14ac:dyDescent="0.25">
      <c r="D1205" s="57" t="s">
        <v>804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</row>
    <row r="1206" spans="4:37" x14ac:dyDescent="0.25">
      <c r="D1206" s="57" t="s">
        <v>653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</row>
    <row r="1207" spans="4:37" x14ac:dyDescent="0.25">
      <c r="D1207" s="57" t="s">
        <v>2695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</row>
    <row r="1208" spans="4:37" x14ac:dyDescent="0.25">
      <c r="D1208" s="57" t="s">
        <v>542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</row>
    <row r="1210" spans="4:37" x14ac:dyDescent="0.25">
      <c r="D1210" s="48" t="s">
        <v>2137</v>
      </c>
    </row>
    <row r="1261" spans="2:2" x14ac:dyDescent="0.25">
      <c r="B126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180" bestFit="1" customWidth="1"/>
    <col min="2" max="2" width="39.85546875" style="180" bestFit="1" customWidth="1"/>
    <col min="3" max="3" width="14.140625" style="180" customWidth="1"/>
    <col min="4" max="4" width="17" style="180" bestFit="1" customWidth="1"/>
    <col min="5" max="5" width="17.5703125" style="180" bestFit="1" customWidth="1"/>
    <col min="6" max="7" width="10.7109375" style="180" bestFit="1" customWidth="1"/>
    <col min="8" max="8" width="8.5703125" style="180" bestFit="1" customWidth="1"/>
    <col min="9" max="9" width="7.5703125" style="180" bestFit="1" customWidth="1"/>
    <col min="10" max="10" width="10.140625" style="180" bestFit="1" customWidth="1"/>
    <col min="11" max="16384" width="2.85546875" style="180"/>
  </cols>
  <sheetData>
    <row r="2" spans="1:10" ht="18.75" x14ac:dyDescent="0.25">
      <c r="A2" s="461" t="s">
        <v>610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2628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2009</v>
      </c>
      <c r="B10" s="65" t="s">
        <v>2020</v>
      </c>
      <c r="C10" s="65" t="s">
        <v>1000</v>
      </c>
      <c r="D10" s="65" t="s">
        <v>333</v>
      </c>
      <c r="E10" s="65" t="s">
        <v>277</v>
      </c>
      <c r="F10" s="79">
        <v>44897.343055555997</v>
      </c>
      <c r="G10" s="79">
        <v>45328.634722221999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153">
        <v>44897.389583333003</v>
      </c>
      <c r="G11" s="153">
        <v>45329.347916667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2028</v>
      </c>
      <c r="B12" s="65" t="s">
        <v>2030</v>
      </c>
      <c r="C12" s="65" t="s">
        <v>375</v>
      </c>
      <c r="D12" s="65" t="s">
        <v>333</v>
      </c>
      <c r="E12" s="65" t="s">
        <v>277</v>
      </c>
      <c r="F12" s="79">
        <v>44897.395138888998</v>
      </c>
      <c r="G12" s="79">
        <v>45329.353472221999</v>
      </c>
      <c r="H12" s="65" t="s">
        <v>23</v>
      </c>
      <c r="I12" s="65" t="s">
        <v>18</v>
      </c>
      <c r="J12" s="65" t="s">
        <v>38</v>
      </c>
    </row>
    <row r="13" spans="1:10" ht="45" x14ac:dyDescent="0.25">
      <c r="A13" s="152" t="s">
        <v>2040</v>
      </c>
      <c r="B13" s="70" t="s">
        <v>2048</v>
      </c>
      <c r="C13" s="70" t="s">
        <v>496</v>
      </c>
      <c r="D13" s="70" t="s">
        <v>333</v>
      </c>
      <c r="E13" s="70" t="s">
        <v>277</v>
      </c>
      <c r="F13" s="78">
        <v>44897.420138889</v>
      </c>
      <c r="G13" s="78">
        <v>45329.378472222001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2117</v>
      </c>
      <c r="B14" s="65" t="s">
        <v>2110</v>
      </c>
      <c r="C14" s="65" t="s">
        <v>473</v>
      </c>
      <c r="D14" s="65" t="s">
        <v>333</v>
      </c>
      <c r="E14" s="65" t="s">
        <v>277</v>
      </c>
      <c r="F14" s="79">
        <v>44900.418055556001</v>
      </c>
      <c r="G14" s="79">
        <v>45330.376388889003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2186</v>
      </c>
      <c r="B15" s="70" t="s">
        <v>2238</v>
      </c>
      <c r="C15" s="70" t="s">
        <v>375</v>
      </c>
      <c r="D15" s="70" t="s">
        <v>333</v>
      </c>
      <c r="E15" s="70" t="s">
        <v>277</v>
      </c>
      <c r="F15" s="78">
        <v>44900.702083333003</v>
      </c>
      <c r="G15" s="78">
        <v>45330.660416667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79">
        <v>44902.350694444001</v>
      </c>
      <c r="G16" s="79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7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78">
        <v>44902.549305556</v>
      </c>
      <c r="G17" s="78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79">
        <v>44902.580555556</v>
      </c>
      <c r="G18" s="79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153">
        <v>44902.604166666999</v>
      </c>
      <c r="G19" s="153">
        <v>45336.661111111003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79">
        <v>44903.414583332997</v>
      </c>
      <c r="G20" s="79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78">
        <v>44903.420833333003</v>
      </c>
      <c r="G21" s="78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79">
        <v>44907.571527777996</v>
      </c>
      <c r="G22" s="79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69" t="s">
        <v>2621</v>
      </c>
      <c r="B23" s="69" t="s">
        <v>2626</v>
      </c>
      <c r="C23" s="69" t="s">
        <v>375</v>
      </c>
      <c r="D23" s="69" t="s">
        <v>333</v>
      </c>
      <c r="E23" s="69" t="s">
        <v>277</v>
      </c>
      <c r="F23" s="88">
        <v>44908.334722222004</v>
      </c>
      <c r="G23" s="88">
        <v>45337.626388889003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154" t="s">
        <v>2623</v>
      </c>
      <c r="B24" s="154" t="s">
        <v>2625</v>
      </c>
      <c r="C24" s="154" t="s">
        <v>1521</v>
      </c>
      <c r="D24" s="154" t="s">
        <v>333</v>
      </c>
      <c r="E24" s="154" t="s">
        <v>277</v>
      </c>
      <c r="F24" s="155">
        <v>44908.340277777999</v>
      </c>
      <c r="G24" s="155">
        <v>45337.631944444001</v>
      </c>
      <c r="H24" s="154" t="s">
        <v>23</v>
      </c>
      <c r="I24" s="154" t="s">
        <v>18</v>
      </c>
      <c r="J24" s="154" t="s">
        <v>255</v>
      </c>
    </row>
    <row r="26" spans="1:10" x14ac:dyDescent="0.25">
      <c r="A26" s="64" t="s">
        <v>2661</v>
      </c>
      <c r="B26" s="64" t="s">
        <v>2663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x14ac:dyDescent="0.25">
      <c r="A27" s="64" t="s">
        <v>2674</v>
      </c>
      <c r="B27" s="64" t="s">
        <v>2675</v>
      </c>
      <c r="C27" s="64"/>
      <c r="D27" s="64"/>
      <c r="E27" s="64"/>
      <c r="F27" s="86"/>
      <c r="G27" s="86"/>
      <c r="H27" s="64"/>
      <c r="I27" s="64"/>
      <c r="J2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89"/>
  <sheetViews>
    <sheetView topLeftCell="A985" workbookViewId="0">
      <selection activeCell="D1027" sqref="D102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2539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2705</v>
      </c>
    </row>
    <row r="61" spans="2:4" x14ac:dyDescent="0.25">
      <c r="D61" s="48" t="s">
        <v>2289</v>
      </c>
    </row>
    <row r="101" spans="4:4" x14ac:dyDescent="0.25">
      <c r="D101" s="52" t="s">
        <v>2203</v>
      </c>
    </row>
    <row r="103" spans="4:4" x14ac:dyDescent="0.25">
      <c r="D103" s="48" t="s">
        <v>2596</v>
      </c>
    </row>
    <row r="116" spans="4:4" x14ac:dyDescent="0.25">
      <c r="D116" s="52" t="s">
        <v>2207</v>
      </c>
    </row>
    <row r="118" spans="4:4" x14ac:dyDescent="0.25">
      <c r="D118" s="48" t="s">
        <v>2596</v>
      </c>
    </row>
    <row r="133" spans="4:4" x14ac:dyDescent="0.25">
      <c r="D133" s="52" t="s">
        <v>2218</v>
      </c>
    </row>
    <row r="168" spans="4:4" x14ac:dyDescent="0.25">
      <c r="D168" s="48" t="s">
        <v>2702</v>
      </c>
    </row>
    <row r="169" spans="4:4" x14ac:dyDescent="0.25">
      <c r="D169" s="52" t="s">
        <v>2701</v>
      </c>
    </row>
    <row r="170" spans="4:4" x14ac:dyDescent="0.25">
      <c r="D170" s="48" t="s">
        <v>2703</v>
      </c>
    </row>
    <row r="171" spans="4:4" x14ac:dyDescent="0.25">
      <c r="D171" s="52" t="s">
        <v>2704</v>
      </c>
    </row>
    <row r="173" spans="4:4" x14ac:dyDescent="0.25">
      <c r="D173" s="48" t="s">
        <v>2596</v>
      </c>
    </row>
    <row r="189" spans="4:4" x14ac:dyDescent="0.25">
      <c r="D189" s="52" t="s">
        <v>3149</v>
      </c>
    </row>
    <row r="191" spans="4:4" x14ac:dyDescent="0.25">
      <c r="D191" s="48" t="s">
        <v>2596</v>
      </c>
    </row>
    <row r="233" spans="2:4" x14ac:dyDescent="0.25">
      <c r="B233" s="51">
        <v>0</v>
      </c>
      <c r="D233" s="52" t="s">
        <v>2709</v>
      </c>
    </row>
    <row r="234" spans="2:4" x14ac:dyDescent="0.25">
      <c r="D234" s="60" t="s">
        <v>305</v>
      </c>
    </row>
    <row r="236" spans="2:4" x14ac:dyDescent="0.25">
      <c r="D236" s="48" t="s">
        <v>36</v>
      </c>
    </row>
    <row r="237" spans="2:4" x14ac:dyDescent="0.25">
      <c r="D237" s="55" t="s">
        <v>2713</v>
      </c>
    </row>
    <row r="239" spans="2:4" x14ac:dyDescent="0.25">
      <c r="D239" s="48" t="s">
        <v>2706</v>
      </c>
    </row>
    <row r="267" spans="4:49" x14ac:dyDescent="0.25">
      <c r="D267" s="48" t="s">
        <v>538</v>
      </c>
    </row>
    <row r="268" spans="4:49" x14ac:dyDescent="0.25">
      <c r="D268" s="28" t="s">
        <v>2707</v>
      </c>
    </row>
    <row r="270" spans="4:49" x14ac:dyDescent="0.25">
      <c r="D270" s="57" t="s">
        <v>404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</row>
    <row r="271" spans="4:49" x14ac:dyDescent="0.25">
      <c r="D271" s="57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</row>
    <row r="272" spans="4:49" x14ac:dyDescent="0.25">
      <c r="D272" s="57" t="s">
        <v>366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</row>
    <row r="273" spans="4:49" x14ac:dyDescent="0.25">
      <c r="D273" s="37" t="s">
        <v>2725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</row>
    <row r="274" spans="4:49" x14ac:dyDescent="0.25">
      <c r="D274" s="58" t="s">
        <v>2715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</row>
    <row r="275" spans="4:49" x14ac:dyDescent="0.25">
      <c r="D275" s="58" t="s">
        <v>2716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</row>
    <row r="276" spans="4:49" x14ac:dyDescent="0.25">
      <c r="D276" s="58" t="s">
        <v>2717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</row>
    <row r="277" spans="4:49" x14ac:dyDescent="0.25">
      <c r="D277" s="58" t="s">
        <v>2718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</row>
    <row r="278" spans="4:49" x14ac:dyDescent="0.25">
      <c r="D278" s="58" t="s">
        <v>2719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</row>
    <row r="279" spans="4:49" x14ac:dyDescent="0.25">
      <c r="D279" s="58" t="s">
        <v>2720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</row>
    <row r="280" spans="4:49" x14ac:dyDescent="0.25">
      <c r="D280" s="58" t="s">
        <v>2721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</row>
    <row r="281" spans="4:49" x14ac:dyDescent="0.25">
      <c r="D281" s="58" t="s">
        <v>2722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</row>
    <row r="282" spans="4:49" x14ac:dyDescent="0.25">
      <c r="D282" s="58" t="s">
        <v>2723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</row>
    <row r="283" spans="4:49" x14ac:dyDescent="0.25">
      <c r="D283" s="58" t="s">
        <v>2724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</row>
    <row r="284" spans="4:49" x14ac:dyDescent="0.25">
      <c r="D284" s="57" t="s">
        <v>367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49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49" x14ac:dyDescent="0.25">
      <c r="D286" s="57" t="s">
        <v>386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</row>
    <row r="287" spans="4:49" x14ac:dyDescent="0.25">
      <c r="D287" s="57" t="s">
        <v>33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</row>
    <row r="288" spans="4:49" x14ac:dyDescent="0.25">
      <c r="D288" s="57" t="s">
        <v>407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</row>
    <row r="289" spans="4:49" x14ac:dyDescent="0.25">
      <c r="D289" s="57" t="s">
        <v>2638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</row>
    <row r="290" spans="4:49" x14ac:dyDescent="0.25">
      <c r="D290" s="57" t="s">
        <v>2639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257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387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592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58" t="s">
        <v>376</v>
      </c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</row>
    <row r="296" spans="4:49" x14ac:dyDescent="0.25">
      <c r="D296" s="58" t="s">
        <v>324</v>
      </c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</row>
    <row r="297" spans="4:49" x14ac:dyDescent="0.25">
      <c r="D297" s="58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</row>
    <row r="298" spans="4:49" x14ac:dyDescent="0.25">
      <c r="D298" s="58" t="s">
        <v>2733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</row>
    <row r="299" spans="4:49" x14ac:dyDescent="0.25">
      <c r="D299" s="58" t="s">
        <v>2734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</row>
    <row r="300" spans="4:49" x14ac:dyDescent="0.25">
      <c r="D300" s="58" t="s">
        <v>2735</v>
      </c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</row>
    <row r="301" spans="4:49" x14ac:dyDescent="0.25">
      <c r="D301" s="58" t="s">
        <v>2736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</row>
    <row r="302" spans="4:49" x14ac:dyDescent="0.25">
      <c r="D302" s="58" t="s">
        <v>2737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</row>
    <row r="303" spans="4:49" x14ac:dyDescent="0.25">
      <c r="D303" s="58" t="s">
        <v>2738</v>
      </c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</row>
    <row r="304" spans="4:49" x14ac:dyDescent="0.25">
      <c r="D304" s="58" t="s">
        <v>2739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</row>
    <row r="305" spans="4:49" x14ac:dyDescent="0.25">
      <c r="D305" s="58" t="s">
        <v>2740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</row>
    <row r="306" spans="4:49" x14ac:dyDescent="0.25">
      <c r="D306" s="58" t="s">
        <v>2741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</row>
    <row r="307" spans="4:49" x14ac:dyDescent="0.25">
      <c r="D307" s="58" t="s">
        <v>2742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</row>
    <row r="308" spans="4:49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</row>
    <row r="309" spans="4:49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</row>
    <row r="310" spans="4:49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</row>
    <row r="311" spans="4:49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</row>
    <row r="313" spans="4:49" x14ac:dyDescent="0.25">
      <c r="D313" s="48" t="s">
        <v>2743</v>
      </c>
    </row>
    <row r="329" spans="4:4" x14ac:dyDescent="0.25">
      <c r="D329" s="52" t="s">
        <v>3149</v>
      </c>
    </row>
    <row r="331" spans="4:4" x14ac:dyDescent="0.25">
      <c r="D331" s="48" t="s">
        <v>2743</v>
      </c>
    </row>
    <row r="366" spans="2:4" x14ac:dyDescent="0.25">
      <c r="B366" s="51">
        <v>0</v>
      </c>
      <c r="D366" s="52" t="s">
        <v>2125</v>
      </c>
    </row>
    <row r="367" spans="2:4" x14ac:dyDescent="0.25">
      <c r="D367" s="60" t="s">
        <v>305</v>
      </c>
    </row>
    <row r="368" spans="2:4" x14ac:dyDescent="0.25">
      <c r="D368" s="56" t="s">
        <v>35</v>
      </c>
    </row>
    <row r="546" spans="2:4" x14ac:dyDescent="0.25">
      <c r="B546" s="51">
        <v>0</v>
      </c>
      <c r="D546" s="52" t="s">
        <v>514</v>
      </c>
    </row>
    <row r="547" spans="2:4" x14ac:dyDescent="0.25">
      <c r="D547" s="60" t="s">
        <v>305</v>
      </c>
    </row>
    <row r="548" spans="2:4" x14ac:dyDescent="0.25">
      <c r="D548" s="56" t="s">
        <v>2712</v>
      </c>
    </row>
    <row r="549" spans="2:4" x14ac:dyDescent="0.25">
      <c r="D549" s="56" t="s">
        <v>35</v>
      </c>
    </row>
    <row r="770" spans="2:4" x14ac:dyDescent="0.25">
      <c r="B770" s="51">
        <v>0</v>
      </c>
      <c r="D770" s="52" t="s">
        <v>514</v>
      </c>
    </row>
    <row r="771" spans="2:4" x14ac:dyDescent="0.25">
      <c r="D771" s="60" t="s">
        <v>305</v>
      </c>
    </row>
    <row r="772" spans="2:4" x14ac:dyDescent="0.25">
      <c r="D772" s="56" t="s">
        <v>2043</v>
      </c>
    </row>
    <row r="774" spans="2:4" x14ac:dyDescent="0.25">
      <c r="D774" s="48" t="s">
        <v>2043</v>
      </c>
    </row>
    <row r="816" spans="4:13" x14ac:dyDescent="0.25">
      <c r="D816" s="48" t="s">
        <v>384</v>
      </c>
      <c r="M816" s="48" t="s">
        <v>310</v>
      </c>
    </row>
    <row r="817" spans="4:25" x14ac:dyDescent="0.25">
      <c r="D817" s="52" t="s">
        <v>2770</v>
      </c>
      <c r="M817" s="52" t="s">
        <v>724</v>
      </c>
    </row>
    <row r="819" spans="4:25" x14ac:dyDescent="0.25">
      <c r="D819" s="57" t="s">
        <v>34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</row>
    <row r="820" spans="4:25" x14ac:dyDescent="0.25">
      <c r="D820" s="57" t="s">
        <v>2400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</row>
    <row r="821" spans="4:25" x14ac:dyDescent="0.25">
      <c r="D821" s="57" t="s">
        <v>637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</row>
    <row r="822" spans="4:25" x14ac:dyDescent="0.25">
      <c r="D822" s="57" t="s">
        <v>2771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</row>
    <row r="823" spans="4:25" x14ac:dyDescent="0.25">
      <c r="D823" s="57" t="s">
        <v>259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</row>
    <row r="828" spans="4:25" x14ac:dyDescent="0.25">
      <c r="D828" s="48" t="s">
        <v>2043</v>
      </c>
    </row>
    <row r="889" spans="2:4" x14ac:dyDescent="0.25">
      <c r="B889" s="51">
        <v>0</v>
      </c>
      <c r="D889" s="52" t="s">
        <v>2777</v>
      </c>
    </row>
    <row r="890" spans="2:4" x14ac:dyDescent="0.25">
      <c r="D890" s="60" t="s">
        <v>305</v>
      </c>
    </row>
    <row r="892" spans="2:4" x14ac:dyDescent="0.25">
      <c r="D892" s="48" t="s">
        <v>36</v>
      </c>
    </row>
    <row r="893" spans="2:4" x14ac:dyDescent="0.25">
      <c r="D893" s="55" t="s">
        <v>2778</v>
      </c>
    </row>
    <row r="895" spans="2:4" x14ac:dyDescent="0.25">
      <c r="D895" s="48" t="s">
        <v>2772</v>
      </c>
    </row>
    <row r="918" spans="4:33" x14ac:dyDescent="0.25">
      <c r="D918" s="48" t="s">
        <v>269</v>
      </c>
      <c r="M918" s="48" t="s">
        <v>310</v>
      </c>
      <c r="V918" s="48" t="s">
        <v>275</v>
      </c>
      <c r="AG918" s="48" t="s">
        <v>276</v>
      </c>
    </row>
    <row r="919" spans="4:33" x14ac:dyDescent="0.25">
      <c r="D919" s="52" t="s">
        <v>2786</v>
      </c>
      <c r="M919" s="52" t="s">
        <v>2788</v>
      </c>
      <c r="V919" s="48" t="s">
        <v>2790</v>
      </c>
      <c r="AG919" s="48" t="s">
        <v>2791</v>
      </c>
    </row>
    <row r="920" spans="4:33" x14ac:dyDescent="0.25">
      <c r="D920" s="52" t="s">
        <v>2787</v>
      </c>
      <c r="M920" s="52" t="s">
        <v>2789</v>
      </c>
    </row>
    <row r="922" spans="4:33" x14ac:dyDescent="0.25">
      <c r="D922" s="48" t="s">
        <v>2782</v>
      </c>
    </row>
    <row r="924" spans="4:33" x14ac:dyDescent="0.25">
      <c r="D924" s="57" t="s">
        <v>2783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Y924" s="48" t="s">
        <v>786</v>
      </c>
    </row>
    <row r="925" spans="4:33" x14ac:dyDescent="0.25">
      <c r="D925" s="57" t="s">
        <v>1778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Y925" s="28" t="s">
        <v>2793</v>
      </c>
    </row>
    <row r="926" spans="4:33" x14ac:dyDescent="0.25">
      <c r="D926" s="57" t="s">
        <v>1509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</row>
    <row r="927" spans="4:33" x14ac:dyDescent="0.25">
      <c r="D927" s="57" t="s">
        <v>2784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</row>
    <row r="928" spans="4:33" x14ac:dyDescent="0.25">
      <c r="D928" s="57" t="s">
        <v>2792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</row>
    <row r="929" spans="4:41" x14ac:dyDescent="0.25">
      <c r="D929" s="57" t="s">
        <v>2785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</row>
    <row r="930" spans="4:41" x14ac:dyDescent="0.25">
      <c r="D930" s="57" t="s">
        <v>1716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</row>
    <row r="932" spans="4:41" x14ac:dyDescent="0.25">
      <c r="D932" s="57" t="s">
        <v>33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X932" s="58" t="s">
        <v>376</v>
      </c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</row>
    <row r="933" spans="4:41" x14ac:dyDescent="0.25">
      <c r="D933" s="57" t="s">
        <v>530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X933" s="58" t="s">
        <v>324</v>
      </c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</row>
    <row r="934" spans="4:41" x14ac:dyDescent="0.25">
      <c r="D934" s="57" t="s">
        <v>554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X934" s="58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</row>
    <row r="935" spans="4:41" x14ac:dyDescent="0.25">
      <c r="D935" s="57" t="s">
        <v>802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X935" s="58" t="s">
        <v>1502</v>
      </c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</row>
    <row r="936" spans="4:41" x14ac:dyDescent="0.25">
      <c r="D936" s="57" t="s">
        <v>703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X936" s="58" t="s">
        <v>283</v>
      </c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</row>
    <row r="937" spans="4:41" x14ac:dyDescent="0.25">
      <c r="D937" s="57" t="s">
        <v>396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X937" s="58" t="s">
        <v>2798</v>
      </c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</row>
    <row r="938" spans="4:41" x14ac:dyDescent="0.25">
      <c r="D938" s="57" t="s">
        <v>667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X938" s="58" t="s">
        <v>2799</v>
      </c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</row>
    <row r="939" spans="4:41" x14ac:dyDescent="0.25">
      <c r="D939" s="57" t="s">
        <v>1510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X939" s="58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</row>
    <row r="940" spans="4:41" x14ac:dyDescent="0.25">
      <c r="D940" s="57" t="s">
        <v>1509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X940" s="58" t="s">
        <v>263</v>
      </c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</row>
    <row r="941" spans="4:41" x14ac:dyDescent="0.25">
      <c r="D941" s="57" t="s">
        <v>274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X941" s="58" t="s">
        <v>264</v>
      </c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</row>
    <row r="942" spans="4:41" x14ac:dyDescent="0.25">
      <c r="D942" s="57" t="s">
        <v>2794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X942" s="58" t="s">
        <v>377</v>
      </c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</row>
    <row r="943" spans="4:41" x14ac:dyDescent="0.25">
      <c r="D943" s="57" t="s">
        <v>651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</row>
    <row r="944" spans="4:41" x14ac:dyDescent="0.25">
      <c r="D944" s="57" t="s">
        <v>2795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</row>
    <row r="945" spans="4:22" x14ac:dyDescent="0.25">
      <c r="D945" s="57" t="s">
        <v>653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</row>
    <row r="946" spans="4:22" x14ac:dyDescent="0.25">
      <c r="D946" s="57" t="s">
        <v>406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</row>
    <row r="947" spans="4:22" x14ac:dyDescent="0.25">
      <c r="D947" s="38" t="s">
        <v>2796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</row>
    <row r="948" spans="4:22" x14ac:dyDescent="0.25">
      <c r="D948" s="38" t="s">
        <v>2797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</row>
    <row r="949" spans="4:22" x14ac:dyDescent="0.25">
      <c r="D949" s="57" t="s">
        <v>279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</row>
    <row r="950" spans="4:22" x14ac:dyDescent="0.25">
      <c r="D950" s="57" t="s">
        <v>542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</row>
    <row r="952" spans="4:22" x14ac:dyDescent="0.25">
      <c r="D952" s="48" t="s">
        <v>2802</v>
      </c>
    </row>
    <row r="968" spans="4:4" x14ac:dyDescent="0.25">
      <c r="D968" s="52" t="s">
        <v>2744</v>
      </c>
    </row>
    <row r="970" spans="4:4" x14ac:dyDescent="0.25">
      <c r="D970" s="48" t="s">
        <v>2802</v>
      </c>
    </row>
    <row r="992" spans="2:4" x14ac:dyDescent="0.25">
      <c r="B992" s="49">
        <v>0</v>
      </c>
      <c r="D992" s="52" t="s">
        <v>381</v>
      </c>
    </row>
    <row r="1002" spans="4:25" x14ac:dyDescent="0.25">
      <c r="D1002" s="48" t="s">
        <v>344</v>
      </c>
    </row>
    <row r="1003" spans="4:25" x14ac:dyDescent="0.25">
      <c r="D1003" s="52" t="s">
        <v>2779</v>
      </c>
    </row>
    <row r="1005" spans="4:25" x14ac:dyDescent="0.25">
      <c r="D1005" s="57" t="s">
        <v>350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</row>
    <row r="1006" spans="4:25" x14ac:dyDescent="0.25">
      <c r="D1006" s="57" t="s">
        <v>365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</row>
    <row r="1007" spans="4:25" x14ac:dyDescent="0.25">
      <c r="D1007" s="57" t="s">
        <v>1696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</row>
    <row r="1008" spans="4:25" x14ac:dyDescent="0.25">
      <c r="D1008" s="57" t="s">
        <v>2780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</row>
    <row r="1010" spans="4:19" x14ac:dyDescent="0.25">
      <c r="D1010" s="58" t="s">
        <v>376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</row>
    <row r="1011" spans="4:19" x14ac:dyDescent="0.25">
      <c r="D1011" s="58" t="s">
        <v>324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</row>
    <row r="1012" spans="4:19" x14ac:dyDescent="0.25">
      <c r="D1012" s="58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</row>
    <row r="1013" spans="4:19" x14ac:dyDescent="0.25">
      <c r="D1013" s="58" t="s">
        <v>1744</v>
      </c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54"/>
      <c r="P1013" s="54"/>
      <c r="Q1013" s="54"/>
      <c r="R1013" s="54"/>
      <c r="S1013" s="54"/>
    </row>
    <row r="1014" spans="4:19" x14ac:dyDescent="0.25">
      <c r="D1014" s="58" t="s">
        <v>283</v>
      </c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</row>
    <row r="1015" spans="4:19" x14ac:dyDescent="0.25">
      <c r="D1015" s="58" t="s">
        <v>1742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</row>
    <row r="1016" spans="4:19" x14ac:dyDescent="0.25">
      <c r="D1016" s="58" t="s">
        <v>1743</v>
      </c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</row>
    <row r="1017" spans="4:19" x14ac:dyDescent="0.25">
      <c r="D1017" s="58" t="s">
        <v>2781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</row>
    <row r="1018" spans="4:19" x14ac:dyDescent="0.25">
      <c r="D1018" s="58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</row>
    <row r="1019" spans="4:19" x14ac:dyDescent="0.25">
      <c r="D1019" s="58" t="s">
        <v>263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</row>
    <row r="1020" spans="4:19" x14ac:dyDescent="0.25">
      <c r="D1020" s="58" t="s">
        <v>264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</row>
    <row r="1021" spans="4:19" x14ac:dyDescent="0.25">
      <c r="D1021" s="58" t="s">
        <v>377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</row>
    <row r="1027" spans="2:4" x14ac:dyDescent="0.25">
      <c r="B1027" s="49">
        <v>0</v>
      </c>
      <c r="D1027" s="52" t="s">
        <v>2805</v>
      </c>
    </row>
    <row r="1028" spans="2:4" x14ac:dyDescent="0.25">
      <c r="D1028" s="60" t="s">
        <v>306</v>
      </c>
    </row>
    <row r="1029" spans="2:4" x14ac:dyDescent="0.25">
      <c r="D1029" s="56" t="s">
        <v>35</v>
      </c>
    </row>
    <row r="1102" spans="2:4" x14ac:dyDescent="0.25">
      <c r="B1102" s="51">
        <v>0</v>
      </c>
      <c r="D1102" s="52" t="s">
        <v>2125</v>
      </c>
    </row>
    <row r="1103" spans="2:4" x14ac:dyDescent="0.25">
      <c r="D1103" s="60" t="s">
        <v>305</v>
      </c>
    </row>
    <row r="1104" spans="2:4" x14ac:dyDescent="0.25">
      <c r="D1104" s="56" t="s">
        <v>2808</v>
      </c>
    </row>
    <row r="1137" spans="4:4" x14ac:dyDescent="0.25">
      <c r="D1137" s="48" t="s">
        <v>2809</v>
      </c>
    </row>
    <row r="1170" spans="4:13" x14ac:dyDescent="0.25">
      <c r="D1170" s="48" t="s">
        <v>310</v>
      </c>
      <c r="M1170" s="48" t="s">
        <v>384</v>
      </c>
    </row>
    <row r="1171" spans="4:13" x14ac:dyDescent="0.25">
      <c r="D1171" s="52" t="s">
        <v>2814</v>
      </c>
      <c r="M1171" s="52" t="s">
        <v>2815</v>
      </c>
    </row>
    <row r="1173" spans="4:13" x14ac:dyDescent="0.25">
      <c r="D1173" s="52" t="s">
        <v>2218</v>
      </c>
    </row>
    <row r="1175" spans="4:13" x14ac:dyDescent="0.25">
      <c r="D1175" s="48" t="s">
        <v>2809</v>
      </c>
    </row>
    <row r="1207" spans="4:4" x14ac:dyDescent="0.25">
      <c r="D1207" s="52" t="s">
        <v>2744</v>
      </c>
    </row>
    <row r="1209" spans="4:4" x14ac:dyDescent="0.25">
      <c r="D1209" s="48" t="s">
        <v>2809</v>
      </c>
    </row>
    <row r="1237" spans="2:19" x14ac:dyDescent="0.25">
      <c r="B1237" s="49">
        <v>0</v>
      </c>
      <c r="D1237" s="52" t="s">
        <v>2810</v>
      </c>
    </row>
    <row r="1239" spans="2:19" x14ac:dyDescent="0.25">
      <c r="D1239" s="57" t="s">
        <v>272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</row>
    <row r="1240" spans="2:19" x14ac:dyDescent="0.25">
      <c r="D1240" s="57" t="s">
        <v>266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</row>
    <row r="1241" spans="2:19" x14ac:dyDescent="0.25">
      <c r="D1241" s="57" t="s">
        <v>278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</row>
    <row r="1242" spans="2:19" x14ac:dyDescent="0.25">
      <c r="D1242" s="57" t="s">
        <v>274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</row>
    <row r="1243" spans="2:19" x14ac:dyDescent="0.25">
      <c r="D1243" s="57" t="s">
        <v>2811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</row>
    <row r="1257" spans="2:4" x14ac:dyDescent="0.25">
      <c r="B1257" s="49">
        <v>0</v>
      </c>
      <c r="D1257" s="52" t="s">
        <v>2821</v>
      </c>
    </row>
    <row r="1258" spans="2:4" x14ac:dyDescent="0.25">
      <c r="D1258" s="60" t="s">
        <v>306</v>
      </c>
    </row>
    <row r="1259" spans="2:4" x14ac:dyDescent="0.25">
      <c r="D1259" s="56" t="s">
        <v>35</v>
      </c>
    </row>
    <row r="1289" spans="2:2" x14ac:dyDescent="0.25">
      <c r="B128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4.140625" style="203" customWidth="1"/>
    <col min="4" max="4" width="17" style="203" bestFit="1" customWidth="1"/>
    <col min="5" max="5" width="17.5703125" style="203" bestFit="1" customWidth="1"/>
    <col min="6" max="6" width="10.42578125" style="203" bestFit="1" customWidth="1"/>
    <col min="7" max="7" width="10.5703125" style="203" bestFit="1" customWidth="1"/>
    <col min="8" max="8" width="8.5703125" style="203" bestFit="1" customWidth="1"/>
    <col min="9" max="9" width="7.5703125" style="203" bestFit="1" customWidth="1"/>
    <col min="10" max="10" width="10.7109375" style="203" customWidth="1"/>
    <col min="11" max="16384" width="2.85546875" style="203"/>
  </cols>
  <sheetData>
    <row r="2" spans="1:10" ht="18.75" x14ac:dyDescent="0.25">
      <c r="A2" s="461" t="s">
        <v>2262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2699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206">
        <v>44673.446527777996</v>
      </c>
      <c r="G5" s="206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207">
        <v>44693.600694444001</v>
      </c>
      <c r="G6" s="207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204">
        <v>44852.484027778002</v>
      </c>
      <c r="G7" s="204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205">
        <v>44861.668055556001</v>
      </c>
      <c r="G8" s="205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204">
        <v>44873.412499999999</v>
      </c>
      <c r="G9" s="204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2009</v>
      </c>
      <c r="B10" s="154" t="s">
        <v>2020</v>
      </c>
      <c r="C10" s="154" t="s">
        <v>1000</v>
      </c>
      <c r="D10" s="154" t="s">
        <v>333</v>
      </c>
      <c r="E10" s="154" t="s">
        <v>277</v>
      </c>
      <c r="F10" s="209">
        <v>44897.343055555997</v>
      </c>
      <c r="G10" s="209">
        <v>45328.634722221999</v>
      </c>
      <c r="H10" s="154" t="s">
        <v>23</v>
      </c>
      <c r="I10" s="154" t="s">
        <v>18</v>
      </c>
      <c r="J10" s="154" t="s">
        <v>38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208">
        <v>44897.389583333003</v>
      </c>
      <c r="G11" s="208">
        <v>45329.347916667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2028</v>
      </c>
      <c r="B12" s="154" t="s">
        <v>2030</v>
      </c>
      <c r="C12" s="154" t="s">
        <v>375</v>
      </c>
      <c r="D12" s="154" t="s">
        <v>333</v>
      </c>
      <c r="E12" s="154" t="s">
        <v>277</v>
      </c>
      <c r="F12" s="209">
        <v>44897.395138888998</v>
      </c>
      <c r="G12" s="209">
        <v>45329.353472221999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2040</v>
      </c>
      <c r="B13" s="152" t="s">
        <v>2048</v>
      </c>
      <c r="C13" s="152" t="s">
        <v>496</v>
      </c>
      <c r="D13" s="152" t="s">
        <v>333</v>
      </c>
      <c r="E13" s="152" t="s">
        <v>277</v>
      </c>
      <c r="F13" s="208">
        <v>44897.420138889</v>
      </c>
      <c r="G13" s="208">
        <v>45329.378472222001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2117</v>
      </c>
      <c r="B14" s="154" t="s">
        <v>2110</v>
      </c>
      <c r="C14" s="154" t="s">
        <v>473</v>
      </c>
      <c r="D14" s="154" t="s">
        <v>333</v>
      </c>
      <c r="E14" s="154" t="s">
        <v>277</v>
      </c>
      <c r="F14" s="209">
        <v>44900.418055556001</v>
      </c>
      <c r="G14" s="209">
        <v>45330.376388889003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2186</v>
      </c>
      <c r="B15" s="152" t="s">
        <v>2238</v>
      </c>
      <c r="C15" s="152" t="s">
        <v>375</v>
      </c>
      <c r="D15" s="152" t="s">
        <v>333</v>
      </c>
      <c r="E15" s="152" t="s">
        <v>277</v>
      </c>
      <c r="F15" s="208">
        <v>44900.702083333003</v>
      </c>
      <c r="G15" s="208">
        <v>45330.660416667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205">
        <v>44902.350694444001</v>
      </c>
      <c r="G16" s="205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204">
        <v>44902.549305556</v>
      </c>
      <c r="G17" s="204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205">
        <v>44902.580555556</v>
      </c>
      <c r="G18" s="205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208">
        <v>44902.604166666999</v>
      </c>
      <c r="G19" s="208">
        <v>45336.661111111003</v>
      </c>
      <c r="H19" s="152" t="s">
        <v>23</v>
      </c>
      <c r="I19" s="152" t="s">
        <v>18</v>
      </c>
      <c r="J19" s="152" t="s">
        <v>38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205">
        <v>44903.414583332997</v>
      </c>
      <c r="G20" s="205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204">
        <v>44903.420833333003</v>
      </c>
      <c r="G21" s="204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205">
        <v>44907.571527777996</v>
      </c>
      <c r="G22" s="205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2621</v>
      </c>
      <c r="B23" s="70" t="s">
        <v>2626</v>
      </c>
      <c r="C23" s="70" t="s">
        <v>375</v>
      </c>
      <c r="D23" s="70" t="s">
        <v>333</v>
      </c>
      <c r="E23" s="70" t="s">
        <v>277</v>
      </c>
      <c r="F23" s="204">
        <v>44908.334722222004</v>
      </c>
      <c r="G23" s="204">
        <v>45337.626388889003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2661</v>
      </c>
      <c r="B24" s="65" t="s">
        <v>2700</v>
      </c>
      <c r="C24" s="65" t="s">
        <v>273</v>
      </c>
      <c r="D24" s="65" t="s">
        <v>333</v>
      </c>
      <c r="E24" s="65" t="s">
        <v>911</v>
      </c>
      <c r="F24" s="205">
        <v>44908.489583333001</v>
      </c>
      <c r="G24" s="205">
        <v>45338.447916666999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2674</v>
      </c>
      <c r="B25" s="70" t="s">
        <v>2675</v>
      </c>
      <c r="C25" s="70" t="s">
        <v>375</v>
      </c>
      <c r="D25" s="70" t="s">
        <v>333</v>
      </c>
      <c r="E25" s="70" t="s">
        <v>277</v>
      </c>
      <c r="F25" s="204">
        <v>44908.603472221999</v>
      </c>
      <c r="G25" s="204">
        <v>45338.561805555997</v>
      </c>
      <c r="H25" s="70" t="s">
        <v>23</v>
      </c>
      <c r="I25" s="70" t="s">
        <v>18</v>
      </c>
      <c r="J25" s="70" t="s">
        <v>260</v>
      </c>
    </row>
    <row r="27" spans="1:10" ht="30" x14ac:dyDescent="0.25">
      <c r="A27" s="64" t="s">
        <v>2708</v>
      </c>
      <c r="B27" s="64" t="s">
        <v>2710</v>
      </c>
      <c r="C27" s="64"/>
      <c r="D27" s="64"/>
      <c r="E27" s="64"/>
      <c r="F27" s="215"/>
      <c r="G27" s="215"/>
      <c r="H27" s="64"/>
      <c r="I27" s="64"/>
      <c r="J27" s="64" t="s">
        <v>356</v>
      </c>
    </row>
    <row r="28" spans="1:10" x14ac:dyDescent="0.25">
      <c r="A28" s="64" t="s">
        <v>2773</v>
      </c>
      <c r="B28" s="64" t="s">
        <v>2803</v>
      </c>
      <c r="C28" s="64"/>
      <c r="D28" s="64"/>
      <c r="E28" s="64"/>
      <c r="F28" s="215"/>
      <c r="G28" s="215"/>
      <c r="H28" s="64"/>
      <c r="I28" s="64"/>
      <c r="J28" s="64" t="s">
        <v>356</v>
      </c>
    </row>
    <row r="29" spans="1:10" ht="30" x14ac:dyDescent="0.25">
      <c r="A29" s="61" t="s">
        <v>2804</v>
      </c>
      <c r="B29" s="61" t="s">
        <v>2806</v>
      </c>
      <c r="C29" s="61"/>
      <c r="D29" s="61"/>
      <c r="E29" s="61"/>
      <c r="F29" s="210"/>
      <c r="G29" s="210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1039" workbookViewId="0">
      <selection activeCell="D1081" sqref="D1081"/>
    </sheetView>
  </sheetViews>
  <sheetFormatPr defaultColWidth="2.85546875" defaultRowHeight="15" x14ac:dyDescent="0.25"/>
  <cols>
    <col min="1" max="5" width="2.85546875" style="48"/>
    <col min="6" max="6" width="2.85546875" style="48" customWidth="1"/>
    <col min="7" max="16384" width="2.85546875" style="48"/>
  </cols>
  <sheetData>
    <row r="2" spans="2:4" x14ac:dyDescent="0.25">
      <c r="B2" s="52" t="s">
        <v>2744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2746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2747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37" x14ac:dyDescent="0.25">
      <c r="B55" s="51">
        <v>0</v>
      </c>
      <c r="D55" s="52" t="s">
        <v>2805</v>
      </c>
    </row>
    <row r="56" spans="2:37" x14ac:dyDescent="0.25">
      <c r="D56" s="60" t="s">
        <v>307</v>
      </c>
    </row>
    <row r="58" spans="2:37" x14ac:dyDescent="0.25">
      <c r="D58" s="56" t="s">
        <v>670</v>
      </c>
    </row>
    <row r="59" spans="2:37" x14ac:dyDescent="0.25">
      <c r="D59" s="52" t="s">
        <v>578</v>
      </c>
      <c r="AK59" s="55" t="s">
        <v>657</v>
      </c>
    </row>
    <row r="60" spans="2:37" x14ac:dyDescent="0.25">
      <c r="E60" s="55" t="s">
        <v>583</v>
      </c>
    </row>
    <row r="61" spans="2:37" x14ac:dyDescent="0.25">
      <c r="D61" s="52" t="s">
        <v>579</v>
      </c>
      <c r="AK61" s="55" t="s">
        <v>657</v>
      </c>
    </row>
    <row r="62" spans="2:37" x14ac:dyDescent="0.25">
      <c r="E62" s="55" t="s">
        <v>580</v>
      </c>
    </row>
    <row r="63" spans="2:37" x14ac:dyDescent="0.25">
      <c r="D63" s="52" t="s">
        <v>655</v>
      </c>
      <c r="AK63" s="55" t="s">
        <v>691</v>
      </c>
    </row>
    <row r="64" spans="2:37" x14ac:dyDescent="0.25">
      <c r="E64" s="55" t="s">
        <v>656</v>
      </c>
    </row>
    <row r="65" spans="4:37" x14ac:dyDescent="0.25">
      <c r="D65" s="52" t="s">
        <v>673</v>
      </c>
      <c r="AK65" s="55" t="s">
        <v>829</v>
      </c>
    </row>
    <row r="66" spans="4:37" x14ac:dyDescent="0.25">
      <c r="E66" s="55" t="s">
        <v>674</v>
      </c>
    </row>
    <row r="67" spans="4:37" x14ac:dyDescent="0.25">
      <c r="D67" s="52" t="s">
        <v>820</v>
      </c>
      <c r="AK67" s="55" t="s">
        <v>2824</v>
      </c>
    </row>
    <row r="68" spans="4:37" x14ac:dyDescent="0.25">
      <c r="E68" s="55" t="s">
        <v>2823</v>
      </c>
    </row>
    <row r="70" spans="4:37" x14ac:dyDescent="0.25">
      <c r="D70" s="48" t="s">
        <v>36</v>
      </c>
    </row>
    <row r="71" spans="4:37" x14ac:dyDescent="0.25">
      <c r="D71" s="55" t="s">
        <v>2807</v>
      </c>
    </row>
    <row r="73" spans="4:37" x14ac:dyDescent="0.25">
      <c r="D73" s="48" t="s">
        <v>2800</v>
      </c>
    </row>
    <row r="100" spans="4:4" x14ac:dyDescent="0.25">
      <c r="D100" s="48" t="s">
        <v>2801</v>
      </c>
    </row>
    <row r="133" spans="4:4" x14ac:dyDescent="0.25">
      <c r="D133" s="48" t="s">
        <v>2865</v>
      </c>
    </row>
    <row r="170" spans="2:4" x14ac:dyDescent="0.25">
      <c r="B170" s="51">
        <v>0</v>
      </c>
      <c r="D170" s="52" t="s">
        <v>2821</v>
      </c>
    </row>
    <row r="171" spans="2:4" x14ac:dyDescent="0.25">
      <c r="D171" s="60" t="s">
        <v>305</v>
      </c>
    </row>
    <row r="173" spans="2:4" x14ac:dyDescent="0.25">
      <c r="D173" s="48" t="s">
        <v>36</v>
      </c>
    </row>
    <row r="174" spans="2:4" x14ac:dyDescent="0.25">
      <c r="D174" s="55" t="s">
        <v>2822</v>
      </c>
    </row>
    <row r="176" spans="2:4" x14ac:dyDescent="0.25">
      <c r="D176" s="48" t="s">
        <v>2816</v>
      </c>
    </row>
    <row r="194" spans="4:96" x14ac:dyDescent="0.25">
      <c r="D194" s="48" t="s">
        <v>310</v>
      </c>
      <c r="M194" s="48" t="s">
        <v>573</v>
      </c>
    </row>
    <row r="195" spans="4:96" x14ac:dyDescent="0.25">
      <c r="D195" s="52" t="s">
        <v>816</v>
      </c>
      <c r="M195" s="52" t="s">
        <v>2832</v>
      </c>
      <c r="U195" s="47" t="s">
        <v>515</v>
      </c>
      <c r="W195" s="52" t="s">
        <v>2833</v>
      </c>
    </row>
    <row r="197" spans="4:96" x14ac:dyDescent="0.25">
      <c r="D197" s="57" t="s">
        <v>404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  <c r="CP197" s="53"/>
      <c r="CQ197" s="53"/>
      <c r="CR197" s="53"/>
    </row>
    <row r="198" spans="4:96" x14ac:dyDescent="0.25">
      <c r="D198" s="57" t="s">
        <v>366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</row>
    <row r="199" spans="4:96" x14ac:dyDescent="0.25">
      <c r="D199" s="58" t="s">
        <v>2834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</row>
    <row r="200" spans="4:96" x14ac:dyDescent="0.25">
      <c r="D200" s="57" t="s">
        <v>367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</row>
    <row r="201" spans="4:96" x14ac:dyDescent="0.25">
      <c r="D201" s="57" t="s">
        <v>386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</row>
    <row r="202" spans="4:96" x14ac:dyDescent="0.25">
      <c r="D202" s="58" t="s">
        <v>370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</row>
    <row r="203" spans="4:96" x14ac:dyDescent="0.25">
      <c r="D203" s="58" t="s">
        <v>475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</row>
    <row r="204" spans="4:96" x14ac:dyDescent="0.25">
      <c r="D204" s="58" t="s">
        <v>498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</row>
    <row r="205" spans="4:96" x14ac:dyDescent="0.25">
      <c r="D205" s="58" t="s">
        <v>776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</row>
    <row r="206" spans="4:96" x14ac:dyDescent="0.25">
      <c r="D206" s="37" t="s">
        <v>491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</row>
    <row r="207" spans="4:96" x14ac:dyDescent="0.25">
      <c r="D207" s="37" t="s">
        <v>492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</row>
    <row r="208" spans="4:96" x14ac:dyDescent="0.25">
      <c r="D208" s="58" t="s">
        <v>369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</row>
    <row r="209" spans="4:96" x14ac:dyDescent="0.25">
      <c r="D209" s="58" t="s">
        <v>488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8" t="s">
        <v>342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</row>
    <row r="211" spans="4:96" x14ac:dyDescent="0.25">
      <c r="D211" s="37" t="s">
        <v>621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</row>
    <row r="212" spans="4:96" x14ac:dyDescent="0.25">
      <c r="D212" s="37" t="s">
        <v>536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37" t="s">
        <v>493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37" t="s">
        <v>614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37" t="s">
        <v>615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58" t="s">
        <v>257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58" t="s">
        <v>332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280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335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336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57" t="s">
        <v>387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</row>
    <row r="222" spans="4:96" x14ac:dyDescent="0.25">
      <c r="D222" s="57" t="s">
        <v>592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</row>
    <row r="223" spans="4:96" x14ac:dyDescent="0.25">
      <c r="D223" s="57" t="s">
        <v>593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</row>
    <row r="224" spans="4:96" x14ac:dyDescent="0.25">
      <c r="D224" s="57" t="s">
        <v>597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</row>
    <row r="225" spans="4:96" x14ac:dyDescent="0.25">
      <c r="D225" s="38" t="s">
        <v>635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</row>
    <row r="226" spans="4:96" x14ac:dyDescent="0.25">
      <c r="D226" s="38" t="s">
        <v>633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</row>
    <row r="227" spans="4:96" x14ac:dyDescent="0.25">
      <c r="D227" s="38" t="s">
        <v>2068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</row>
    <row r="228" spans="4:96" x14ac:dyDescent="0.25">
      <c r="D228" s="38" t="s">
        <v>495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</row>
    <row r="229" spans="4:96" x14ac:dyDescent="0.25">
      <c r="D229" s="38" t="s">
        <v>2069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</row>
    <row r="230" spans="4:96" x14ac:dyDescent="0.25">
      <c r="D230" s="38" t="s">
        <v>634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</row>
    <row r="232" spans="4:96" x14ac:dyDescent="0.25">
      <c r="D232" s="58" t="s">
        <v>376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</row>
    <row r="233" spans="4:96" x14ac:dyDescent="0.25">
      <c r="D233" s="58" t="s">
        <v>324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</row>
    <row r="234" spans="4:96" x14ac:dyDescent="0.25">
      <c r="D234" s="58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</row>
    <row r="235" spans="4:96" x14ac:dyDescent="0.25">
      <c r="D235" s="57" t="s">
        <v>2836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</row>
    <row r="236" spans="4:96" x14ac:dyDescent="0.25">
      <c r="D236" s="58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</row>
    <row r="237" spans="4:96" x14ac:dyDescent="0.25">
      <c r="D237" s="57" t="s">
        <v>2835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</row>
    <row r="238" spans="4:96" x14ac:dyDescent="0.25">
      <c r="D238" s="58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</row>
    <row r="239" spans="4:96" x14ac:dyDescent="0.25">
      <c r="D239" s="58" t="s">
        <v>263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</row>
    <row r="240" spans="4:96" x14ac:dyDescent="0.25">
      <c r="D240" s="58" t="s">
        <v>264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</row>
    <row r="241" spans="4:73" x14ac:dyDescent="0.25">
      <c r="D241" s="58" t="s">
        <v>377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</row>
    <row r="243" spans="4:73" x14ac:dyDescent="0.25">
      <c r="D243" s="48" t="s">
        <v>2839</v>
      </c>
    </row>
    <row r="259" spans="4:4" x14ac:dyDescent="0.25">
      <c r="D259" s="52" t="s">
        <v>3149</v>
      </c>
    </row>
    <row r="261" spans="4:4" x14ac:dyDescent="0.25">
      <c r="D261" s="48" t="s">
        <v>2839</v>
      </c>
    </row>
    <row r="281" spans="2:4" x14ac:dyDescent="0.25">
      <c r="B281" s="51">
        <v>0</v>
      </c>
      <c r="D281" s="52" t="s">
        <v>514</v>
      </c>
    </row>
    <row r="282" spans="2:4" x14ac:dyDescent="0.25">
      <c r="D282" s="60" t="s">
        <v>305</v>
      </c>
    </row>
    <row r="283" spans="2:4" x14ac:dyDescent="0.25">
      <c r="D283" s="56" t="s">
        <v>2712</v>
      </c>
    </row>
    <row r="285" spans="2:4" x14ac:dyDescent="0.25">
      <c r="D285" s="48" t="s">
        <v>2712</v>
      </c>
    </row>
    <row r="318" spans="4:4" x14ac:dyDescent="0.25">
      <c r="D318" s="48" t="s">
        <v>2714</v>
      </c>
    </row>
    <row r="351" spans="4:14" x14ac:dyDescent="0.25">
      <c r="D351" s="48" t="s">
        <v>384</v>
      </c>
      <c r="N351" s="48" t="s">
        <v>310</v>
      </c>
    </row>
    <row r="352" spans="4:14" x14ac:dyDescent="0.25">
      <c r="D352" s="52" t="s">
        <v>2766</v>
      </c>
      <c r="N352" s="52" t="s">
        <v>2767</v>
      </c>
    </row>
    <row r="353" spans="4:26" x14ac:dyDescent="0.25">
      <c r="D353" s="52" t="s">
        <v>2764</v>
      </c>
      <c r="N353" s="52" t="s">
        <v>2768</v>
      </c>
    </row>
    <row r="354" spans="4:26" x14ac:dyDescent="0.25">
      <c r="D354" s="52" t="s">
        <v>2765</v>
      </c>
      <c r="N354" s="52" t="s">
        <v>2769</v>
      </c>
    </row>
    <row r="356" spans="4:26" x14ac:dyDescent="0.25">
      <c r="D356" s="57" t="s">
        <v>34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4:26" x14ac:dyDescent="0.25">
      <c r="D357" s="57" t="s">
        <v>2400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4:26" x14ac:dyDescent="0.25">
      <c r="D358" s="57" t="s">
        <v>637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4:26" x14ac:dyDescent="0.25">
      <c r="D359" s="57" t="s">
        <v>2774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4:26" x14ac:dyDescent="0.25">
      <c r="D360" s="57" t="s">
        <v>2775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4:26" x14ac:dyDescent="0.25">
      <c r="D361" s="57" t="s">
        <v>2776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4:26" x14ac:dyDescent="0.25">
      <c r="D362" s="57" t="s">
        <v>259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9" spans="4:4" x14ac:dyDescent="0.25">
      <c r="D369" s="48" t="s">
        <v>2714</v>
      </c>
    </row>
    <row r="402" spans="4:4" x14ac:dyDescent="0.25">
      <c r="D402" s="48" t="s">
        <v>2714</v>
      </c>
    </row>
    <row r="450" spans="4:25" x14ac:dyDescent="0.25">
      <c r="D450" s="57" t="s">
        <v>34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</row>
    <row r="451" spans="4:25" x14ac:dyDescent="0.25">
      <c r="D451" s="57" t="s">
        <v>2400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</row>
    <row r="452" spans="4:25" x14ac:dyDescent="0.25">
      <c r="D452" s="57" t="s">
        <v>637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</row>
    <row r="453" spans="4:25" x14ac:dyDescent="0.25">
      <c r="D453" s="57" t="s">
        <v>2776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</row>
    <row r="454" spans="4:25" x14ac:dyDescent="0.25">
      <c r="D454" s="57" t="s">
        <v>259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</row>
    <row r="460" spans="4:25" x14ac:dyDescent="0.25">
      <c r="D460" s="52" t="s">
        <v>2744</v>
      </c>
    </row>
    <row r="462" spans="4:25" x14ac:dyDescent="0.25">
      <c r="D462" s="48" t="s">
        <v>2714</v>
      </c>
    </row>
    <row r="490" spans="4:58" x14ac:dyDescent="0.25">
      <c r="D490" s="230" t="s">
        <v>641</v>
      </c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G490" s="230" t="s">
        <v>638</v>
      </c>
      <c r="AH490" s="213"/>
      <c r="AI490" s="213"/>
      <c r="AJ490" s="213"/>
      <c r="AK490" s="213"/>
      <c r="AL490" s="213"/>
      <c r="AM490" s="213"/>
      <c r="AN490" s="213"/>
      <c r="AO490" s="213"/>
      <c r="AP490" s="213"/>
      <c r="AQ490" s="213"/>
      <c r="AR490" s="213"/>
      <c r="AS490" s="213"/>
      <c r="AT490" s="213"/>
      <c r="AU490" s="213"/>
      <c r="AV490" s="213"/>
      <c r="AW490" s="213"/>
      <c r="AX490" s="213"/>
      <c r="AY490" s="213"/>
      <c r="AZ490" s="213"/>
      <c r="BA490" s="213"/>
      <c r="BB490" s="213"/>
      <c r="BC490" s="213"/>
      <c r="BD490" s="213"/>
      <c r="BE490" s="213"/>
      <c r="BF490" s="213"/>
    </row>
    <row r="491" spans="4:58" x14ac:dyDescent="0.25">
      <c r="D491" s="75" t="s">
        <v>2826</v>
      </c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G491" s="75" t="s">
        <v>2827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</row>
    <row r="492" spans="4:58" x14ac:dyDescent="0.25">
      <c r="D492" s="75" t="s">
        <v>506</v>
      </c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G492" s="212" t="s">
        <v>507</v>
      </c>
      <c r="AH492" s="214"/>
      <c r="AI492" s="214"/>
      <c r="AJ492" s="214"/>
      <c r="AK492" s="214"/>
      <c r="AL492" s="214"/>
      <c r="AM492" s="214"/>
      <c r="AN492" s="214"/>
      <c r="AO492" s="214"/>
      <c r="AP492" s="214"/>
      <c r="AQ492" s="214"/>
      <c r="AR492" s="214"/>
      <c r="AS492" s="214"/>
      <c r="AT492" s="214"/>
      <c r="AU492" s="214"/>
      <c r="AV492" s="214"/>
      <c r="AW492" s="214"/>
      <c r="AX492" s="214"/>
      <c r="AY492" s="214"/>
      <c r="AZ492" s="214"/>
      <c r="BA492" s="214"/>
      <c r="BB492" s="214"/>
      <c r="BC492" s="214"/>
      <c r="BD492" s="214"/>
      <c r="BE492" s="214"/>
      <c r="BF492" s="214"/>
    </row>
    <row r="493" spans="4:58" x14ac:dyDescent="0.25">
      <c r="D493" s="212" t="s">
        <v>467</v>
      </c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  <c r="AA493" s="214"/>
      <c r="AB493" s="214"/>
      <c r="AC493" s="214"/>
      <c r="AD493" s="214"/>
      <c r="AG493" s="212" t="s">
        <v>508</v>
      </c>
      <c r="AH493" s="214"/>
      <c r="AI493" s="214"/>
      <c r="AJ493" s="214"/>
      <c r="AK493" s="214"/>
      <c r="AL493" s="214"/>
      <c r="AM493" s="214"/>
      <c r="AN493" s="214"/>
      <c r="AO493" s="214"/>
      <c r="AP493" s="214"/>
      <c r="AQ493" s="214"/>
      <c r="AR493" s="214"/>
      <c r="AS493" s="214"/>
      <c r="AT493" s="214"/>
      <c r="AU493" s="214"/>
      <c r="AV493" s="214"/>
      <c r="AW493" s="214"/>
      <c r="AX493" s="214"/>
      <c r="AY493" s="214"/>
      <c r="AZ493" s="214"/>
      <c r="BA493" s="214"/>
      <c r="BB493" s="214"/>
      <c r="BC493" s="214"/>
      <c r="BD493" s="214"/>
      <c r="BE493" s="214"/>
      <c r="BF493" s="214"/>
    </row>
    <row r="494" spans="4:58" x14ac:dyDescent="0.25">
      <c r="D494" s="212" t="s">
        <v>468</v>
      </c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/>
      <c r="AD494" s="214"/>
      <c r="AG494" s="212" t="s">
        <v>509</v>
      </c>
      <c r="AH494" s="214"/>
      <c r="AI494" s="214"/>
      <c r="AJ494" s="214"/>
      <c r="AK494" s="214"/>
      <c r="AL494" s="214"/>
      <c r="AM494" s="214"/>
      <c r="AN494" s="214"/>
      <c r="AO494" s="214"/>
      <c r="AP494" s="214"/>
      <c r="AQ494" s="214"/>
      <c r="AR494" s="214"/>
      <c r="AS494" s="214"/>
      <c r="AT494" s="214"/>
      <c r="AU494" s="214"/>
      <c r="AV494" s="214"/>
      <c r="AW494" s="214"/>
      <c r="AX494" s="214"/>
      <c r="AY494" s="214"/>
      <c r="AZ494" s="214"/>
      <c r="BA494" s="214"/>
      <c r="BB494" s="214"/>
      <c r="BC494" s="214"/>
      <c r="BD494" s="214"/>
      <c r="BE494" s="214"/>
      <c r="BF494" s="214"/>
    </row>
    <row r="495" spans="4:58" x14ac:dyDescent="0.25">
      <c r="D495" s="212" t="s">
        <v>469</v>
      </c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  <c r="AA495" s="214"/>
      <c r="AB495" s="214"/>
      <c r="AC495" s="214"/>
      <c r="AD495" s="214"/>
      <c r="AG495" s="212" t="s">
        <v>2830</v>
      </c>
      <c r="AH495" s="214"/>
      <c r="AI495" s="214"/>
      <c r="AJ495" s="214"/>
      <c r="AK495" s="214"/>
      <c r="AL495" s="214"/>
      <c r="AM495" s="214"/>
      <c r="AN495" s="214"/>
      <c r="AO495" s="214"/>
      <c r="AP495" s="214"/>
      <c r="AQ495" s="214"/>
      <c r="AR495" s="214"/>
      <c r="AS495" s="214"/>
      <c r="AT495" s="214"/>
      <c r="AU495" s="214"/>
      <c r="AV495" s="214"/>
      <c r="AW495" s="214"/>
      <c r="AX495" s="214"/>
      <c r="AY495" s="214"/>
      <c r="AZ495" s="214"/>
      <c r="BA495" s="214"/>
      <c r="BB495" s="214"/>
      <c r="BC495" s="214"/>
      <c r="BD495" s="214"/>
      <c r="BE495" s="214"/>
      <c r="BF495" s="214"/>
    </row>
    <row r="496" spans="4:58" x14ac:dyDescent="0.25">
      <c r="D496" s="212" t="s">
        <v>2828</v>
      </c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G496" s="212" t="s">
        <v>2831</v>
      </c>
      <c r="AH496" s="214"/>
      <c r="AI496" s="214"/>
      <c r="AJ496" s="214"/>
      <c r="AK496" s="214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214"/>
      <c r="BD496" s="214"/>
      <c r="BE496" s="214"/>
      <c r="BF496" s="214"/>
    </row>
    <row r="497" spans="4:58" x14ac:dyDescent="0.25">
      <c r="D497" s="212" t="s">
        <v>2829</v>
      </c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G497" s="75" t="s">
        <v>1595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</row>
    <row r="498" spans="4:58" x14ac:dyDescent="0.25">
      <c r="D498" s="75" t="s">
        <v>2727</v>
      </c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G498" s="75" t="s">
        <v>2468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</row>
    <row r="499" spans="4:58" x14ac:dyDescent="0.25">
      <c r="D499" s="75" t="s">
        <v>2728</v>
      </c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G499" s="75" t="s">
        <v>280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</row>
    <row r="500" spans="4:58" x14ac:dyDescent="0.25">
      <c r="D500" s="75" t="s">
        <v>2729</v>
      </c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G500" s="75" t="s">
        <v>2469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</row>
    <row r="501" spans="4:58" x14ac:dyDescent="0.25">
      <c r="D501" s="75" t="s">
        <v>457</v>
      </c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G501" s="75" t="s">
        <v>371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</row>
    <row r="502" spans="4:58" x14ac:dyDescent="0.25">
      <c r="D502" s="75" t="s">
        <v>2730</v>
      </c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G502" s="75" t="s">
        <v>2470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</row>
    <row r="503" spans="4:58" x14ac:dyDescent="0.25">
      <c r="D503" s="75" t="s">
        <v>2407</v>
      </c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G503" s="75" t="s">
        <v>378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</row>
    <row r="504" spans="4:58" x14ac:dyDescent="0.25">
      <c r="D504" s="75" t="s">
        <v>2408</v>
      </c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G504" s="75" t="s">
        <v>2731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</row>
    <row r="505" spans="4:58" x14ac:dyDescent="0.25">
      <c r="D505" s="75" t="s">
        <v>2409</v>
      </c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G505" s="75" t="s">
        <v>640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</row>
    <row r="506" spans="4:58" x14ac:dyDescent="0.25">
      <c r="D506" s="75" t="s">
        <v>2732</v>
      </c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</row>
    <row r="507" spans="4:58" x14ac:dyDescent="0.25">
      <c r="D507" s="75" t="s">
        <v>540</v>
      </c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</row>
    <row r="509" spans="4:58" x14ac:dyDescent="0.25">
      <c r="D509" s="48" t="s">
        <v>310</v>
      </c>
      <c r="M509" s="48" t="s">
        <v>384</v>
      </c>
    </row>
    <row r="510" spans="4:58" x14ac:dyDescent="0.25">
      <c r="D510" s="52" t="s">
        <v>2767</v>
      </c>
      <c r="M510" s="52" t="s">
        <v>2825</v>
      </c>
    </row>
    <row r="512" spans="4:58" x14ac:dyDescent="0.25">
      <c r="D512" s="48" t="s">
        <v>2714</v>
      </c>
    </row>
    <row r="546" spans="4:25" x14ac:dyDescent="0.25">
      <c r="D546" s="48" t="s">
        <v>310</v>
      </c>
      <c r="M546" s="48" t="s">
        <v>384</v>
      </c>
    </row>
    <row r="547" spans="4:25" x14ac:dyDescent="0.25">
      <c r="D547" s="52" t="s">
        <v>2767</v>
      </c>
      <c r="M547" s="52" t="s">
        <v>2825</v>
      </c>
    </row>
    <row r="548" spans="4:25" x14ac:dyDescent="0.25">
      <c r="D548" s="52" t="s">
        <v>2769</v>
      </c>
      <c r="M548" s="52" t="s">
        <v>2765</v>
      </c>
    </row>
    <row r="550" spans="4:25" x14ac:dyDescent="0.25">
      <c r="D550" s="57" t="s">
        <v>34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</row>
    <row r="551" spans="4:25" x14ac:dyDescent="0.25">
      <c r="D551" s="57" t="s">
        <v>2400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</row>
    <row r="552" spans="4:25" x14ac:dyDescent="0.25">
      <c r="D552" s="57" t="s">
        <v>637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</row>
    <row r="553" spans="4:25" x14ac:dyDescent="0.25">
      <c r="D553" s="57" t="s">
        <v>2837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</row>
    <row r="554" spans="4:25" x14ac:dyDescent="0.25">
      <c r="D554" s="57" t="s">
        <v>2838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</row>
    <row r="555" spans="4:25" x14ac:dyDescent="0.25">
      <c r="D555" s="57" t="s">
        <v>259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</row>
    <row r="561" spans="4:4" x14ac:dyDescent="0.25">
      <c r="D561" s="48" t="s">
        <v>2714</v>
      </c>
    </row>
    <row r="595" spans="5:38" x14ac:dyDescent="0.25">
      <c r="E595" s="57" t="s">
        <v>34</v>
      </c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</row>
    <row r="596" spans="5:38" x14ac:dyDescent="0.25">
      <c r="E596" s="57" t="s">
        <v>2840</v>
      </c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</row>
    <row r="597" spans="5:38" x14ac:dyDescent="0.25">
      <c r="E597" s="57" t="s">
        <v>2841</v>
      </c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</row>
    <row r="599" spans="5:38" x14ac:dyDescent="0.25">
      <c r="E599" s="52" t="s">
        <v>790</v>
      </c>
      <c r="F599" s="52" t="s">
        <v>791</v>
      </c>
      <c r="G599" s="52" t="s">
        <v>2842</v>
      </c>
      <c r="H599" s="52" t="s">
        <v>384</v>
      </c>
      <c r="I599" s="52" t="s">
        <v>2843</v>
      </c>
      <c r="J599" s="52" t="s">
        <v>2844</v>
      </c>
      <c r="K599" s="52" t="s">
        <v>2845</v>
      </c>
      <c r="L599" s="52" t="s">
        <v>2846</v>
      </c>
      <c r="M599" s="52" t="s">
        <v>2440</v>
      </c>
      <c r="N599" s="52" t="s">
        <v>2847</v>
      </c>
      <c r="O599" s="52" t="s">
        <v>2848</v>
      </c>
      <c r="P599" s="52" t="s">
        <v>2849</v>
      </c>
      <c r="Q599" s="52" t="s">
        <v>2850</v>
      </c>
      <c r="R599" s="52" t="s">
        <v>2851</v>
      </c>
      <c r="S599" s="52" t="s">
        <v>2852</v>
      </c>
      <c r="T599" s="52" t="s">
        <v>2434</v>
      </c>
      <c r="U599" s="52" t="s">
        <v>2433</v>
      </c>
      <c r="V599" s="52" t="s">
        <v>2443</v>
      </c>
      <c r="W599" s="52" t="s">
        <v>2444</v>
      </c>
      <c r="X599" s="52" t="s">
        <v>2445</v>
      </c>
      <c r="Y599" s="52" t="s">
        <v>1118</v>
      </c>
      <c r="Z599" s="52" t="s">
        <v>2446</v>
      </c>
      <c r="AA599" s="52" t="s">
        <v>2853</v>
      </c>
      <c r="AB599" s="52" t="s">
        <v>2449</v>
      </c>
    </row>
    <row r="600" spans="5:38" x14ac:dyDescent="0.25">
      <c r="E600" s="48">
        <v>65015</v>
      </c>
      <c r="F600" s="48">
        <v>396477</v>
      </c>
      <c r="G600" s="48" t="s">
        <v>2854</v>
      </c>
      <c r="H600" s="48" t="s">
        <v>2765</v>
      </c>
      <c r="I600" s="48" t="s">
        <v>2855</v>
      </c>
      <c r="J600" s="48" t="s">
        <v>2450</v>
      </c>
      <c r="K600" s="48" t="s">
        <v>2450</v>
      </c>
      <c r="L600" s="48" t="s">
        <v>2856</v>
      </c>
      <c r="M600" s="177">
        <v>44909.628530636575</v>
      </c>
      <c r="N600" s="48">
        <v>33</v>
      </c>
      <c r="O600" s="48">
        <v>2</v>
      </c>
      <c r="P600" s="48">
        <v>186</v>
      </c>
      <c r="Q600" s="48" t="s">
        <v>2450</v>
      </c>
      <c r="R600" s="48" t="s">
        <v>2450</v>
      </c>
      <c r="S600" s="48" t="s">
        <v>2450</v>
      </c>
      <c r="T600" s="48" t="s">
        <v>2450</v>
      </c>
      <c r="U600" s="48" t="s">
        <v>2450</v>
      </c>
      <c r="V600" s="48" t="s">
        <v>2857</v>
      </c>
      <c r="W600" s="177">
        <v>44909.628530636575</v>
      </c>
      <c r="X600" s="48" t="s">
        <v>2858</v>
      </c>
      <c r="Y600" s="48" t="s">
        <v>2450</v>
      </c>
      <c r="Z600" s="48" t="s">
        <v>2450</v>
      </c>
      <c r="AA600" s="48">
        <v>2</v>
      </c>
      <c r="AB600" s="48" t="s">
        <v>2450</v>
      </c>
    </row>
    <row r="602" spans="5:38" x14ac:dyDescent="0.25">
      <c r="E602" s="57" t="s">
        <v>34</v>
      </c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</row>
    <row r="603" spans="5:38" x14ac:dyDescent="0.25">
      <c r="E603" s="57" t="s">
        <v>2489</v>
      </c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</row>
    <row r="604" spans="5:38" x14ac:dyDescent="0.25">
      <c r="E604" s="57" t="s">
        <v>2859</v>
      </c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</row>
    <row r="606" spans="5:38" x14ac:dyDescent="0.25">
      <c r="E606" s="52" t="s">
        <v>791</v>
      </c>
      <c r="F606" s="52" t="s">
        <v>2418</v>
      </c>
      <c r="G606" s="52" t="s">
        <v>2419</v>
      </c>
      <c r="H606" s="52" t="s">
        <v>2420</v>
      </c>
      <c r="I606" s="52" t="s">
        <v>2421</v>
      </c>
      <c r="J606" s="52" t="s">
        <v>2422</v>
      </c>
      <c r="K606" s="52" t="s">
        <v>2423</v>
      </c>
      <c r="L606" s="52" t="s">
        <v>2424</v>
      </c>
      <c r="M606" s="52" t="s">
        <v>2425</v>
      </c>
      <c r="N606" s="52" t="s">
        <v>2426</v>
      </c>
      <c r="O606" s="52" t="s">
        <v>2427</v>
      </c>
      <c r="P606" s="52" t="s">
        <v>2428</v>
      </c>
      <c r="Q606" s="52" t="s">
        <v>2429</v>
      </c>
      <c r="R606" s="52" t="s">
        <v>2430</v>
      </c>
      <c r="S606" s="52" t="s">
        <v>2431</v>
      </c>
      <c r="T606" s="52" t="s">
        <v>2432</v>
      </c>
      <c r="U606" s="52" t="s">
        <v>2433</v>
      </c>
      <c r="V606" s="52" t="s">
        <v>2434</v>
      </c>
      <c r="W606" s="52" t="s">
        <v>2435</v>
      </c>
      <c r="X606" s="52" t="s">
        <v>2436</v>
      </c>
      <c r="Y606" s="52" t="s">
        <v>2437</v>
      </c>
      <c r="Z606" s="52" t="s">
        <v>2438</v>
      </c>
      <c r="AA606" s="52" t="s">
        <v>2439</v>
      </c>
      <c r="AB606" s="52" t="s">
        <v>2440</v>
      </c>
      <c r="AC606" s="52" t="s">
        <v>2441</v>
      </c>
      <c r="AD606" s="52" t="s">
        <v>2442</v>
      </c>
      <c r="AE606" s="52" t="s">
        <v>2443</v>
      </c>
      <c r="AF606" s="52" t="s">
        <v>2444</v>
      </c>
      <c r="AG606" s="52" t="s">
        <v>2445</v>
      </c>
      <c r="AH606" s="52" t="s">
        <v>1118</v>
      </c>
      <c r="AI606" s="52" t="s">
        <v>2446</v>
      </c>
      <c r="AJ606" s="52" t="s">
        <v>2447</v>
      </c>
      <c r="AK606" s="52" t="s">
        <v>2448</v>
      </c>
      <c r="AL606" s="52" t="s">
        <v>2449</v>
      </c>
    </row>
    <row r="607" spans="5:38" x14ac:dyDescent="0.25">
      <c r="E607" s="48">
        <v>396477</v>
      </c>
      <c r="F607" s="48">
        <v>5615</v>
      </c>
      <c r="G607" s="177">
        <v>44987</v>
      </c>
      <c r="H607" s="48">
        <v>3900000</v>
      </c>
      <c r="I607" s="48">
        <v>4212000</v>
      </c>
      <c r="J607" s="48">
        <v>0</v>
      </c>
      <c r="K607" s="48">
        <v>0</v>
      </c>
      <c r="L607" s="48">
        <v>0</v>
      </c>
      <c r="M607" s="48">
        <v>0</v>
      </c>
      <c r="N607" s="48" t="s">
        <v>2450</v>
      </c>
      <c r="O607" s="48">
        <v>429000</v>
      </c>
      <c r="P607" s="48">
        <v>1</v>
      </c>
      <c r="Q607" s="48">
        <v>78000</v>
      </c>
      <c r="R607" s="48">
        <v>0</v>
      </c>
      <c r="S607" s="48" t="s">
        <v>2450</v>
      </c>
      <c r="T607" s="48">
        <v>0</v>
      </c>
      <c r="U607" s="48">
        <v>0</v>
      </c>
      <c r="V607" s="48">
        <v>0</v>
      </c>
      <c r="W607" s="48">
        <v>0</v>
      </c>
      <c r="X607" s="48">
        <v>0</v>
      </c>
      <c r="Y607" s="48">
        <v>0</v>
      </c>
      <c r="Z607" s="48" t="s">
        <v>2450</v>
      </c>
      <c r="AA607" s="48" t="s">
        <v>2450</v>
      </c>
      <c r="AB607" s="177">
        <v>44909.628530636575</v>
      </c>
      <c r="AC607" s="177">
        <v>44866</v>
      </c>
      <c r="AD607" s="177">
        <v>44895</v>
      </c>
      <c r="AE607" s="48" t="s">
        <v>2860</v>
      </c>
      <c r="AF607" s="177">
        <v>44909</v>
      </c>
      <c r="AG607" s="48" t="s">
        <v>942</v>
      </c>
      <c r="AH607" s="177">
        <v>44909.628571875</v>
      </c>
      <c r="AI607" s="48">
        <v>0</v>
      </c>
      <c r="AJ607" s="48">
        <v>0</v>
      </c>
      <c r="AK607" s="48">
        <v>0</v>
      </c>
      <c r="AL607" s="48" t="s">
        <v>2450</v>
      </c>
    </row>
    <row r="609" spans="5:5" x14ac:dyDescent="0.25">
      <c r="E609" s="48" t="s">
        <v>2714</v>
      </c>
    </row>
    <row r="666" spans="2:4" x14ac:dyDescent="0.25">
      <c r="B666" s="51">
        <v>0</v>
      </c>
      <c r="D666" s="52" t="s">
        <v>2125</v>
      </c>
    </row>
    <row r="667" spans="2:4" x14ac:dyDescent="0.25">
      <c r="D667" s="60" t="s">
        <v>304</v>
      </c>
    </row>
    <row r="668" spans="2:4" x14ac:dyDescent="0.25">
      <c r="D668" s="56" t="s">
        <v>1297</v>
      </c>
    </row>
    <row r="670" spans="2:4" x14ac:dyDescent="0.25">
      <c r="D670" s="48" t="s">
        <v>1297</v>
      </c>
    </row>
    <row r="698" spans="4:4" x14ac:dyDescent="0.25">
      <c r="D698" s="48" t="s">
        <v>2711</v>
      </c>
    </row>
    <row r="743" spans="4:58" x14ac:dyDescent="0.25">
      <c r="D743" s="211" t="s">
        <v>638</v>
      </c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  <c r="AA743" s="213"/>
      <c r="AB743" s="213"/>
      <c r="AC743" s="213"/>
      <c r="AD743"/>
      <c r="AE743"/>
      <c r="AF743" s="211" t="s">
        <v>641</v>
      </c>
      <c r="AG743" s="213"/>
      <c r="AH743" s="213"/>
      <c r="AI743" s="213"/>
      <c r="AJ743" s="213"/>
      <c r="AK743" s="213"/>
      <c r="AL743" s="213"/>
      <c r="AM743" s="213"/>
      <c r="AN743" s="213"/>
      <c r="AO743" s="213"/>
      <c r="AP743" s="213"/>
      <c r="AQ743" s="213"/>
      <c r="AR743" s="213"/>
      <c r="AS743" s="213"/>
      <c r="AT743" s="213"/>
      <c r="AU743" s="213"/>
      <c r="AV743" s="213"/>
      <c r="AW743" s="213"/>
      <c r="AX743" s="213"/>
      <c r="AY743" s="213"/>
      <c r="AZ743" s="213"/>
      <c r="BA743" s="213"/>
      <c r="BB743" s="213"/>
      <c r="BC743" s="213"/>
      <c r="BD743" s="213"/>
      <c r="BE743" s="213"/>
      <c r="BF743" s="213"/>
    </row>
    <row r="744" spans="4:58" x14ac:dyDescent="0.25">
      <c r="D744" s="75" t="s">
        <v>33</v>
      </c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/>
      <c r="AE744"/>
      <c r="AF744" s="75" t="s">
        <v>33</v>
      </c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  <c r="BA744" s="76"/>
      <c r="BB744" s="76"/>
      <c r="BC744" s="76"/>
      <c r="BD744" s="76"/>
      <c r="BE744" s="76"/>
      <c r="BF744" s="76"/>
    </row>
    <row r="745" spans="4:58" x14ac:dyDescent="0.25">
      <c r="D745" s="212" t="s">
        <v>507</v>
      </c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  <c r="AA745" s="214"/>
      <c r="AB745" s="214"/>
      <c r="AC745" s="214"/>
      <c r="AD745"/>
      <c r="AE745"/>
      <c r="AF745" s="75" t="s">
        <v>506</v>
      </c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  <c r="BA745" s="76"/>
      <c r="BB745" s="76"/>
      <c r="BC745" s="76"/>
      <c r="BD745" s="76"/>
      <c r="BE745" s="76"/>
      <c r="BF745" s="76"/>
    </row>
    <row r="746" spans="4:58" x14ac:dyDescent="0.25">
      <c r="D746" s="212" t="s">
        <v>508</v>
      </c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/>
      <c r="AE746"/>
      <c r="AF746" s="212" t="s">
        <v>467</v>
      </c>
      <c r="AG746" s="214"/>
      <c r="AH746" s="214"/>
      <c r="AI746" s="214"/>
      <c r="AJ746" s="214"/>
      <c r="AK746" s="21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214"/>
      <c r="BD746" s="214"/>
      <c r="BE746" s="214"/>
      <c r="BF746" s="214"/>
    </row>
    <row r="747" spans="4:58" x14ac:dyDescent="0.25">
      <c r="D747" s="212" t="s">
        <v>509</v>
      </c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/>
      <c r="AE747"/>
      <c r="AF747" s="212" t="s">
        <v>468</v>
      </c>
      <c r="AG747" s="214"/>
      <c r="AH747" s="214"/>
      <c r="AI747" s="214"/>
      <c r="AJ747" s="214"/>
      <c r="AK747" s="21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214"/>
      <c r="BD747" s="214"/>
      <c r="BE747" s="214"/>
      <c r="BF747" s="214"/>
    </row>
    <row r="748" spans="4:58" x14ac:dyDescent="0.25">
      <c r="D748" s="212" t="s">
        <v>639</v>
      </c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/>
      <c r="AE748"/>
      <c r="AF748" s="212" t="s">
        <v>469</v>
      </c>
      <c r="AG748" s="214"/>
      <c r="AH748" s="214"/>
      <c r="AI748" s="214"/>
      <c r="AJ748" s="214"/>
      <c r="AK748" s="21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214"/>
      <c r="BD748" s="214"/>
      <c r="BE748" s="214"/>
      <c r="BF748" s="214"/>
    </row>
    <row r="749" spans="4:58" x14ac:dyDescent="0.25">
      <c r="D749" s="75" t="s">
        <v>1595</v>
      </c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/>
      <c r="AE749"/>
      <c r="AF749" s="212" t="s">
        <v>2726</v>
      </c>
      <c r="AG749" s="214"/>
      <c r="AH749" s="214"/>
      <c r="AI749" s="214"/>
      <c r="AJ749" s="214"/>
      <c r="AK749" s="214"/>
      <c r="AL749" s="214"/>
      <c r="AM749" s="214"/>
      <c r="AN749" s="214"/>
      <c r="AO749" s="214"/>
      <c r="AP749" s="214"/>
      <c r="AQ749" s="214"/>
      <c r="AR749" s="214"/>
      <c r="AS749" s="214"/>
      <c r="AT749" s="214"/>
      <c r="AU749" s="214"/>
      <c r="AV749" s="214"/>
      <c r="AW749" s="214"/>
      <c r="AX749" s="214"/>
      <c r="AY749" s="214"/>
      <c r="AZ749" s="214"/>
      <c r="BA749" s="214"/>
      <c r="BB749" s="214"/>
      <c r="BC749" s="214"/>
      <c r="BD749" s="214"/>
      <c r="BE749" s="214"/>
      <c r="BF749" s="214"/>
    </row>
    <row r="750" spans="4:58" x14ac:dyDescent="0.25">
      <c r="D750" s="75" t="s">
        <v>2468</v>
      </c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/>
      <c r="AE750"/>
      <c r="AF750" s="75" t="s">
        <v>2727</v>
      </c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  <c r="AR750" s="76"/>
      <c r="AS750" s="76"/>
      <c r="AT750" s="76"/>
      <c r="AU750" s="76"/>
      <c r="AV750" s="76"/>
      <c r="AW750" s="76"/>
      <c r="AX750" s="76"/>
      <c r="AY750" s="76"/>
      <c r="AZ750" s="76"/>
      <c r="BA750" s="76"/>
      <c r="BB750" s="76"/>
      <c r="BC750" s="76"/>
      <c r="BD750" s="76"/>
      <c r="BE750" s="76"/>
      <c r="BF750" s="76"/>
    </row>
    <row r="751" spans="4:58" x14ac:dyDescent="0.25">
      <c r="D751" s="75" t="s">
        <v>280</v>
      </c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/>
      <c r="AE751"/>
      <c r="AF751" s="75" t="s">
        <v>2728</v>
      </c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6"/>
      <c r="BD751" s="76"/>
      <c r="BE751" s="76"/>
      <c r="BF751" s="76"/>
    </row>
    <row r="752" spans="4:58" x14ac:dyDescent="0.25">
      <c r="D752" s="75" t="s">
        <v>2469</v>
      </c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/>
      <c r="AE752"/>
      <c r="AF752" s="75" t="s">
        <v>2729</v>
      </c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  <c r="AR752" s="76"/>
      <c r="AS752" s="76"/>
      <c r="AT752" s="76"/>
      <c r="AU752" s="76"/>
      <c r="AV752" s="76"/>
      <c r="AW752" s="76"/>
      <c r="AX752" s="76"/>
      <c r="AY752" s="76"/>
      <c r="AZ752" s="76"/>
      <c r="BA752" s="76"/>
      <c r="BB752" s="76"/>
      <c r="BC752" s="76"/>
      <c r="BD752" s="76"/>
      <c r="BE752" s="76"/>
      <c r="BF752" s="76"/>
    </row>
    <row r="753" spans="4:58" x14ac:dyDescent="0.25">
      <c r="D753" s="75" t="s">
        <v>371</v>
      </c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/>
      <c r="AE753"/>
      <c r="AF753" s="75" t="s">
        <v>457</v>
      </c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  <c r="AR753" s="76"/>
      <c r="AS753" s="76"/>
      <c r="AT753" s="76"/>
      <c r="AU753" s="76"/>
      <c r="AV753" s="76"/>
      <c r="AW753" s="76"/>
      <c r="AX753" s="76"/>
      <c r="AY753" s="76"/>
      <c r="AZ753" s="76"/>
      <c r="BA753" s="76"/>
      <c r="BB753" s="76"/>
      <c r="BC753" s="76"/>
      <c r="BD753" s="76"/>
      <c r="BE753" s="76"/>
      <c r="BF753" s="76"/>
    </row>
    <row r="754" spans="4:58" x14ac:dyDescent="0.25">
      <c r="D754" s="75" t="s">
        <v>2470</v>
      </c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/>
      <c r="AE754"/>
      <c r="AF754" s="75" t="s">
        <v>2730</v>
      </c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  <c r="AR754" s="76"/>
      <c r="AS754" s="76"/>
      <c r="AT754" s="76"/>
      <c r="AU754" s="76"/>
      <c r="AV754" s="76"/>
      <c r="AW754" s="76"/>
      <c r="AX754" s="76"/>
      <c r="AY754" s="76"/>
      <c r="AZ754" s="76"/>
      <c r="BA754" s="76"/>
      <c r="BB754" s="76"/>
      <c r="BC754" s="76"/>
      <c r="BD754" s="76"/>
      <c r="BE754" s="76"/>
      <c r="BF754" s="76"/>
    </row>
    <row r="755" spans="4:58" x14ac:dyDescent="0.25">
      <c r="D755" s="75" t="s">
        <v>378</v>
      </c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/>
      <c r="AE755"/>
      <c r="AF755" s="75" t="s">
        <v>2407</v>
      </c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76"/>
      <c r="AY755" s="76"/>
      <c r="AZ755" s="76"/>
      <c r="BA755" s="76"/>
      <c r="BB755" s="76"/>
      <c r="BC755" s="76"/>
      <c r="BD755" s="76"/>
      <c r="BE755" s="76"/>
      <c r="BF755" s="76"/>
    </row>
    <row r="756" spans="4:58" x14ac:dyDescent="0.25">
      <c r="D756" s="75" t="s">
        <v>2731</v>
      </c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/>
      <c r="AE756"/>
      <c r="AF756" s="75" t="s">
        <v>2408</v>
      </c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76"/>
      <c r="AY756" s="76"/>
      <c r="AZ756" s="76"/>
      <c r="BA756" s="76"/>
      <c r="BB756" s="76"/>
      <c r="BC756" s="76"/>
      <c r="BD756" s="76"/>
      <c r="BE756" s="76"/>
      <c r="BF756" s="76"/>
    </row>
    <row r="757" spans="4:58" x14ac:dyDescent="0.25">
      <c r="D757" s="75" t="s">
        <v>640</v>
      </c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/>
      <c r="AE757"/>
      <c r="AF757" s="75" t="s">
        <v>2409</v>
      </c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76"/>
      <c r="AY757" s="76"/>
      <c r="AZ757" s="76"/>
      <c r="BA757" s="76"/>
      <c r="BB757" s="76"/>
      <c r="BC757" s="76"/>
      <c r="BD757" s="76"/>
      <c r="BE757" s="76"/>
      <c r="BF757" s="76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75" t="s">
        <v>2732</v>
      </c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76"/>
      <c r="AY758" s="76"/>
      <c r="AZ758" s="76"/>
      <c r="BA758" s="76"/>
      <c r="BB758" s="76"/>
      <c r="BC758" s="76"/>
      <c r="BD758" s="76"/>
      <c r="BE758" s="76"/>
      <c r="BF758" s="76"/>
    </row>
    <row r="759" spans="4:58" x14ac:dyDescent="0.25">
      <c r="AD759"/>
      <c r="AE759"/>
      <c r="AF759" s="75" t="s">
        <v>540</v>
      </c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76"/>
      <c r="AY759" s="76"/>
      <c r="AZ759" s="76"/>
      <c r="BA759" s="76"/>
      <c r="BB759" s="76"/>
      <c r="BC759" s="76"/>
      <c r="BD759" s="76"/>
      <c r="BE759" s="76"/>
      <c r="BF759" s="76"/>
    </row>
    <row r="761" spans="4:58" x14ac:dyDescent="0.25">
      <c r="D761" s="48" t="s">
        <v>1297</v>
      </c>
    </row>
    <row r="813" spans="4:26" x14ac:dyDescent="0.25">
      <c r="D813" s="48" t="s">
        <v>384</v>
      </c>
      <c r="N813" s="48" t="s">
        <v>310</v>
      </c>
    </row>
    <row r="814" spans="4:26" x14ac:dyDescent="0.25">
      <c r="D814" s="52" t="s">
        <v>2812</v>
      </c>
      <c r="N814" s="52" t="s">
        <v>909</v>
      </c>
    </row>
    <row r="816" spans="4:26" x14ac:dyDescent="0.25">
      <c r="D816" s="57" t="s">
        <v>34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4:26" x14ac:dyDescent="0.25">
      <c r="D817" s="57" t="s">
        <v>2400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4:26" x14ac:dyDescent="0.25">
      <c r="D818" s="57" t="s">
        <v>637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4:26" x14ac:dyDescent="0.25">
      <c r="D819" s="57" t="s">
        <v>2813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4:26" x14ac:dyDescent="0.25">
      <c r="D820" s="57" t="s">
        <v>259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5" spans="4:26" x14ac:dyDescent="0.25">
      <c r="D825" s="48" t="s">
        <v>2711</v>
      </c>
    </row>
    <row r="863" spans="2:4" x14ac:dyDescent="0.25">
      <c r="B863" s="51">
        <v>0</v>
      </c>
      <c r="D863" s="52" t="s">
        <v>2867</v>
      </c>
    </row>
    <row r="864" spans="2:4" x14ac:dyDescent="0.25">
      <c r="D864" s="60" t="s">
        <v>305</v>
      </c>
    </row>
    <row r="865" spans="4:4" x14ac:dyDescent="0.25">
      <c r="D865" s="56" t="s">
        <v>35</v>
      </c>
    </row>
    <row r="917" spans="2:4" x14ac:dyDescent="0.25">
      <c r="B917" s="51">
        <v>0</v>
      </c>
      <c r="D917" s="52" t="s">
        <v>2125</v>
      </c>
    </row>
    <row r="918" spans="2:4" x14ac:dyDescent="0.25">
      <c r="D918" s="60" t="s">
        <v>305</v>
      </c>
    </row>
    <row r="919" spans="2:4" x14ac:dyDescent="0.25">
      <c r="D919" s="56" t="s">
        <v>2868</v>
      </c>
    </row>
    <row r="921" spans="2:4" x14ac:dyDescent="0.25">
      <c r="D921" s="48" t="s">
        <v>2868</v>
      </c>
    </row>
    <row r="987" spans="4:13" x14ac:dyDescent="0.25">
      <c r="D987" s="48" t="s">
        <v>310</v>
      </c>
      <c r="M987" s="48" t="s">
        <v>384</v>
      </c>
    </row>
    <row r="988" spans="4:13" x14ac:dyDescent="0.25">
      <c r="D988" s="52" t="s">
        <v>462</v>
      </c>
      <c r="M988" s="52" t="s">
        <v>2878</v>
      </c>
    </row>
    <row r="989" spans="4:13" x14ac:dyDescent="0.25">
      <c r="D989" s="52" t="s">
        <v>465</v>
      </c>
      <c r="M989" s="52" t="s">
        <v>2879</v>
      </c>
    </row>
    <row r="990" spans="4:13" x14ac:dyDescent="0.25">
      <c r="D990" s="52" t="s">
        <v>463</v>
      </c>
      <c r="M990" s="52" t="s">
        <v>2880</v>
      </c>
    </row>
    <row r="991" spans="4:13" x14ac:dyDescent="0.25">
      <c r="D991" s="52" t="s">
        <v>464</v>
      </c>
      <c r="M991" s="52" t="s">
        <v>2881</v>
      </c>
    </row>
    <row r="992" spans="4:13" x14ac:dyDescent="0.25">
      <c r="D992" s="52" t="s">
        <v>466</v>
      </c>
      <c r="M992" s="52" t="s">
        <v>2882</v>
      </c>
    </row>
    <row r="993" spans="4:26" x14ac:dyDescent="0.25">
      <c r="D993" s="52" t="s">
        <v>723</v>
      </c>
      <c r="M993" s="52" t="s">
        <v>2883</v>
      </c>
    </row>
    <row r="995" spans="4:26" x14ac:dyDescent="0.25">
      <c r="D995" s="57" t="s">
        <v>34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26" x14ac:dyDescent="0.25">
      <c r="D996" s="57" t="s">
        <v>2400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4:26" x14ac:dyDescent="0.25">
      <c r="D997" s="57" t="s">
        <v>2074</v>
      </c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4:26" x14ac:dyDescent="0.25">
      <c r="D998" s="57" t="s">
        <v>715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4:26" x14ac:dyDescent="0.25">
      <c r="D999" s="57" t="s">
        <v>713</v>
      </c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4:26" x14ac:dyDescent="0.25">
      <c r="D1000" s="57" t="s">
        <v>714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4:26" x14ac:dyDescent="0.25">
      <c r="D1001" s="57" t="s">
        <v>711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4:26" x14ac:dyDescent="0.25">
      <c r="D1002" s="57" t="s">
        <v>712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4:26" x14ac:dyDescent="0.25">
      <c r="D1003" s="57" t="s">
        <v>2884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4:26" x14ac:dyDescent="0.25">
      <c r="D1004" s="57" t="s">
        <v>279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4:26" x14ac:dyDescent="0.25">
      <c r="D1005" s="57" t="s">
        <v>2885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4:26" x14ac:dyDescent="0.25">
      <c r="D1006" s="57" t="s">
        <v>2582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16" spans="4:19" x14ac:dyDescent="0.25">
      <c r="D1016" s="57" t="s">
        <v>34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S1016" s="71" t="s">
        <v>2893</v>
      </c>
    </row>
    <row r="1017" spans="4:19" x14ac:dyDescent="0.25">
      <c r="D1017" s="57" t="s">
        <v>789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</row>
    <row r="1018" spans="4:19" x14ac:dyDescent="0.25">
      <c r="D1018" s="57" t="s">
        <v>2886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</row>
    <row r="1019" spans="4:19" x14ac:dyDescent="0.25">
      <c r="D1019" s="57" t="s">
        <v>2887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</row>
    <row r="1020" spans="4:19" x14ac:dyDescent="0.25">
      <c r="D1020" s="57" t="s">
        <v>2888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</row>
    <row r="1021" spans="4:19" x14ac:dyDescent="0.25">
      <c r="D1021" s="57" t="s">
        <v>2889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</row>
    <row r="1022" spans="4:19" x14ac:dyDescent="0.25">
      <c r="D1022" s="57" t="s">
        <v>2890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</row>
    <row r="1023" spans="4:19" x14ac:dyDescent="0.25">
      <c r="D1023" s="57" t="s">
        <v>2891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</row>
    <row r="1024" spans="4:19" x14ac:dyDescent="0.25">
      <c r="D1024" s="57" t="s">
        <v>2892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</row>
    <row r="1025" spans="4:17" x14ac:dyDescent="0.25">
      <c r="D1025" s="57" t="s">
        <v>259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</row>
    <row r="1027" spans="4:17" x14ac:dyDescent="0.25">
      <c r="D1027" s="48" t="s">
        <v>2868</v>
      </c>
    </row>
    <row r="1081" spans="2:4" x14ac:dyDescent="0.25">
      <c r="B1081" s="51">
        <v>0</v>
      </c>
      <c r="D1081" s="52" t="s">
        <v>2874</v>
      </c>
    </row>
    <row r="1082" spans="2:4" x14ac:dyDescent="0.25">
      <c r="D1082" s="60" t="s">
        <v>304</v>
      </c>
    </row>
    <row r="1083" spans="2:4" x14ac:dyDescent="0.25">
      <c r="D1083" s="56" t="s">
        <v>35</v>
      </c>
    </row>
    <row r="1170" spans="2:4" x14ac:dyDescent="0.25">
      <c r="B1170" s="49">
        <v>0</v>
      </c>
      <c r="D1170" s="52" t="s">
        <v>2877</v>
      </c>
    </row>
    <row r="1171" spans="2:4" x14ac:dyDescent="0.25">
      <c r="D1171" s="60" t="s">
        <v>306</v>
      </c>
    </row>
    <row r="1172" spans="2:4" x14ac:dyDescent="0.25">
      <c r="D1172" s="56" t="s">
        <v>35</v>
      </c>
    </row>
    <row r="1228" spans="2:4" x14ac:dyDescent="0.25">
      <c r="B1228" s="49">
        <v>0</v>
      </c>
      <c r="D1228" s="52" t="s">
        <v>1316</v>
      </c>
    </row>
    <row r="1239" spans="4:4" x14ac:dyDescent="0.25">
      <c r="D1239" s="48" t="s">
        <v>538</v>
      </c>
    </row>
    <row r="1240" spans="4:4" x14ac:dyDescent="0.25">
      <c r="D1240" s="28" t="s">
        <v>2894</v>
      </c>
    </row>
    <row r="1251" spans="2:2" x14ac:dyDescent="0.25">
      <c r="B125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topLeftCell="A10" workbookViewId="0">
      <selection activeCell="C21" sqref="C21"/>
    </sheetView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3.85546875" style="216" customWidth="1"/>
    <col min="4" max="4" width="17" style="216" bestFit="1" customWidth="1"/>
    <col min="5" max="5" width="18.8554687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469" t="s">
        <v>2818</v>
      </c>
      <c r="B2" s="470"/>
      <c r="C2" s="470"/>
      <c r="D2" s="470"/>
      <c r="E2" s="470"/>
      <c r="F2" s="470"/>
      <c r="G2" s="470"/>
      <c r="H2" s="470"/>
      <c r="I2" s="470"/>
      <c r="J2" s="470"/>
    </row>
    <row r="3" spans="1:10" x14ac:dyDescent="0.25">
      <c r="A3" s="470" t="s">
        <v>2817</v>
      </c>
      <c r="B3" s="470"/>
      <c r="C3" s="470"/>
      <c r="D3" s="470"/>
      <c r="E3" s="470"/>
      <c r="F3" s="470"/>
      <c r="G3" s="470"/>
      <c r="H3" s="470"/>
      <c r="I3" s="470"/>
    </row>
    <row r="4" spans="1:10" ht="45" x14ac:dyDescent="0.25">
      <c r="A4" s="217" t="s">
        <v>395</v>
      </c>
      <c r="B4" s="217" t="s">
        <v>32</v>
      </c>
      <c r="C4" s="217" t="s">
        <v>31</v>
      </c>
      <c r="D4" s="217" t="s">
        <v>334</v>
      </c>
      <c r="E4" s="217" t="s">
        <v>394</v>
      </c>
      <c r="F4" s="217" t="s">
        <v>609</v>
      </c>
      <c r="G4" s="217" t="s">
        <v>254</v>
      </c>
      <c r="H4" s="217" t="s">
        <v>30</v>
      </c>
      <c r="I4" s="217" t="s">
        <v>29</v>
      </c>
      <c r="J4" s="217" t="s">
        <v>28</v>
      </c>
    </row>
    <row r="5" spans="1:10" ht="45" x14ac:dyDescent="0.25">
      <c r="A5" s="222" t="s">
        <v>315</v>
      </c>
      <c r="B5" s="222" t="s">
        <v>314</v>
      </c>
      <c r="C5" s="222" t="s">
        <v>313</v>
      </c>
      <c r="D5" s="222" t="s">
        <v>333</v>
      </c>
      <c r="E5" s="222" t="s">
        <v>277</v>
      </c>
      <c r="F5" s="223">
        <v>44673.446527777996</v>
      </c>
      <c r="G5" s="223">
        <v>44957.708333333001</v>
      </c>
      <c r="H5" s="222" t="s">
        <v>312</v>
      </c>
      <c r="I5" s="222" t="s">
        <v>18</v>
      </c>
      <c r="J5" s="222" t="s">
        <v>17</v>
      </c>
    </row>
    <row r="6" spans="1:10" ht="45" x14ac:dyDescent="0.25">
      <c r="A6" s="224" t="s">
        <v>355</v>
      </c>
      <c r="B6" s="224" t="s">
        <v>354</v>
      </c>
      <c r="C6" s="224" t="s">
        <v>313</v>
      </c>
      <c r="D6" s="224" t="s">
        <v>333</v>
      </c>
      <c r="E6" s="224" t="s">
        <v>353</v>
      </c>
      <c r="F6" s="225">
        <v>44693.600694444001</v>
      </c>
      <c r="G6" s="225">
        <v>44957.708333333001</v>
      </c>
      <c r="H6" s="224" t="s">
        <v>312</v>
      </c>
      <c r="I6" s="224" t="s">
        <v>18</v>
      </c>
      <c r="J6" s="224" t="s">
        <v>38</v>
      </c>
    </row>
    <row r="7" spans="1:10" ht="45" x14ac:dyDescent="0.25">
      <c r="A7" s="226" t="s">
        <v>532</v>
      </c>
      <c r="B7" s="218" t="s">
        <v>533</v>
      </c>
      <c r="C7" s="218" t="s">
        <v>513</v>
      </c>
      <c r="D7" s="218" t="s">
        <v>333</v>
      </c>
      <c r="E7" s="218" t="s">
        <v>277</v>
      </c>
      <c r="F7" s="219">
        <v>44852.484027778002</v>
      </c>
      <c r="G7" s="219">
        <v>45280.442361111003</v>
      </c>
      <c r="H7" s="218" t="s">
        <v>23</v>
      </c>
      <c r="I7" s="218" t="s">
        <v>18</v>
      </c>
      <c r="J7" s="218" t="s">
        <v>260</v>
      </c>
    </row>
    <row r="8" spans="1:10" ht="45" x14ac:dyDescent="0.25">
      <c r="A8" s="227" t="s">
        <v>602</v>
      </c>
      <c r="B8" s="220" t="s">
        <v>604</v>
      </c>
      <c r="C8" s="220" t="s">
        <v>375</v>
      </c>
      <c r="D8" s="220" t="s">
        <v>333</v>
      </c>
      <c r="E8" s="220" t="s">
        <v>277</v>
      </c>
      <c r="F8" s="221">
        <v>44861.668055556001</v>
      </c>
      <c r="G8" s="221">
        <v>45292.626388889003</v>
      </c>
      <c r="H8" s="220" t="s">
        <v>23</v>
      </c>
      <c r="I8" s="220" t="s">
        <v>18</v>
      </c>
      <c r="J8" s="220" t="s">
        <v>260</v>
      </c>
    </row>
    <row r="9" spans="1:10" ht="45" x14ac:dyDescent="0.25">
      <c r="A9" s="226" t="s">
        <v>742</v>
      </c>
      <c r="B9" s="218" t="s">
        <v>740</v>
      </c>
      <c r="C9" s="218" t="s">
        <v>379</v>
      </c>
      <c r="D9" s="218" t="s">
        <v>333</v>
      </c>
      <c r="E9" s="218" t="s">
        <v>277</v>
      </c>
      <c r="F9" s="219">
        <v>44873.412499999999</v>
      </c>
      <c r="G9" s="219">
        <v>45302.370833333</v>
      </c>
      <c r="H9" s="218" t="s">
        <v>23</v>
      </c>
      <c r="I9" s="218" t="s">
        <v>18</v>
      </c>
      <c r="J9" s="218" t="s">
        <v>260</v>
      </c>
    </row>
    <row r="10" spans="1:10" ht="45" x14ac:dyDescent="0.25">
      <c r="A10" s="220" t="s">
        <v>2028</v>
      </c>
      <c r="B10" s="220" t="s">
        <v>2030</v>
      </c>
      <c r="C10" s="220" t="s">
        <v>375</v>
      </c>
      <c r="D10" s="220" t="s">
        <v>333</v>
      </c>
      <c r="E10" s="220" t="s">
        <v>277</v>
      </c>
      <c r="F10" s="221">
        <v>44897.395138888998</v>
      </c>
      <c r="G10" s="221">
        <v>45329.353472221999</v>
      </c>
      <c r="H10" s="220" t="s">
        <v>23</v>
      </c>
      <c r="I10" s="220" t="s">
        <v>18</v>
      </c>
      <c r="J10" s="220" t="s">
        <v>38</v>
      </c>
    </row>
    <row r="11" spans="1:10" ht="45" x14ac:dyDescent="0.25">
      <c r="A11" s="228" t="s">
        <v>2265</v>
      </c>
      <c r="B11" s="228" t="s">
        <v>2266</v>
      </c>
      <c r="C11" s="228" t="s">
        <v>2352</v>
      </c>
      <c r="D11" s="228" t="s">
        <v>333</v>
      </c>
      <c r="E11" s="228" t="s">
        <v>277</v>
      </c>
      <c r="F11" s="229">
        <v>44902.350694444001</v>
      </c>
      <c r="G11" s="229">
        <v>45331.643055556</v>
      </c>
      <c r="H11" s="228" t="s">
        <v>23</v>
      </c>
      <c r="I11" s="228" t="s">
        <v>18</v>
      </c>
      <c r="J11" s="228" t="s">
        <v>260</v>
      </c>
    </row>
    <row r="12" spans="1:10" ht="45" x14ac:dyDescent="0.25">
      <c r="A12" s="220" t="s">
        <v>2288</v>
      </c>
      <c r="B12" s="220" t="s">
        <v>2354</v>
      </c>
      <c r="C12" s="220" t="s">
        <v>2353</v>
      </c>
      <c r="D12" s="220" t="s">
        <v>333</v>
      </c>
      <c r="E12" s="220" t="s">
        <v>911</v>
      </c>
      <c r="F12" s="221">
        <v>44902.549305556</v>
      </c>
      <c r="G12" s="221">
        <v>45336.659722222001</v>
      </c>
      <c r="H12" s="220" t="s">
        <v>23</v>
      </c>
      <c r="I12" s="220" t="s">
        <v>18</v>
      </c>
      <c r="J12" s="220" t="s">
        <v>260</v>
      </c>
    </row>
    <row r="13" spans="1:10" ht="60" x14ac:dyDescent="0.25">
      <c r="A13" s="228" t="s">
        <v>2273</v>
      </c>
      <c r="B13" s="228" t="s">
        <v>2275</v>
      </c>
      <c r="C13" s="228" t="s">
        <v>273</v>
      </c>
      <c r="D13" s="228" t="s">
        <v>333</v>
      </c>
      <c r="E13" s="228" t="s">
        <v>277</v>
      </c>
      <c r="F13" s="229">
        <v>44902.580555556</v>
      </c>
      <c r="G13" s="229">
        <v>45334.580555556</v>
      </c>
      <c r="H13" s="228" t="s">
        <v>23</v>
      </c>
      <c r="I13" s="228" t="s">
        <v>18</v>
      </c>
      <c r="J13" s="228" t="s">
        <v>260</v>
      </c>
    </row>
    <row r="14" spans="1:10" ht="45" x14ac:dyDescent="0.25">
      <c r="A14" s="220" t="s">
        <v>2527</v>
      </c>
      <c r="B14" s="220" t="s">
        <v>2526</v>
      </c>
      <c r="C14" s="220" t="s">
        <v>375</v>
      </c>
      <c r="D14" s="220" t="s">
        <v>333</v>
      </c>
      <c r="E14" s="220" t="s">
        <v>277</v>
      </c>
      <c r="F14" s="221">
        <v>44903.414583332997</v>
      </c>
      <c r="G14" s="221">
        <v>45335.372916667002</v>
      </c>
      <c r="H14" s="220" t="s">
        <v>23</v>
      </c>
      <c r="I14" s="220" t="s">
        <v>18</v>
      </c>
      <c r="J14" s="220" t="s">
        <v>260</v>
      </c>
    </row>
    <row r="15" spans="1:10" ht="45" x14ac:dyDescent="0.25">
      <c r="A15" s="218" t="s">
        <v>2537</v>
      </c>
      <c r="B15" s="218" t="s">
        <v>2591</v>
      </c>
      <c r="C15" s="218" t="s">
        <v>496</v>
      </c>
      <c r="D15" s="218" t="s">
        <v>333</v>
      </c>
      <c r="E15" s="218" t="s">
        <v>277</v>
      </c>
      <c r="F15" s="219">
        <v>44903.420833333003</v>
      </c>
      <c r="G15" s="219">
        <v>45336.661805556003</v>
      </c>
      <c r="H15" s="218" t="s">
        <v>23</v>
      </c>
      <c r="I15" s="218" t="s">
        <v>18</v>
      </c>
      <c r="J15" s="218" t="s">
        <v>260</v>
      </c>
    </row>
    <row r="16" spans="1:10" ht="45" x14ac:dyDescent="0.25">
      <c r="A16" s="220" t="s">
        <v>2598</v>
      </c>
      <c r="B16" s="220" t="s">
        <v>2599</v>
      </c>
      <c r="C16" s="220" t="s">
        <v>2627</v>
      </c>
      <c r="D16" s="220" t="s">
        <v>333</v>
      </c>
      <c r="E16" s="220" t="s">
        <v>277</v>
      </c>
      <c r="F16" s="221">
        <v>44907.571527777996</v>
      </c>
      <c r="G16" s="221">
        <v>45337.571527777996</v>
      </c>
      <c r="H16" s="220" t="s">
        <v>23</v>
      </c>
      <c r="I16" s="220" t="s">
        <v>18</v>
      </c>
      <c r="J16" s="220" t="s">
        <v>260</v>
      </c>
    </row>
    <row r="17" spans="1:10" ht="45" x14ac:dyDescent="0.25">
      <c r="A17" s="218" t="s">
        <v>2621</v>
      </c>
      <c r="B17" s="218" t="s">
        <v>2626</v>
      </c>
      <c r="C17" s="218" t="s">
        <v>375</v>
      </c>
      <c r="D17" s="218" t="s">
        <v>333</v>
      </c>
      <c r="E17" s="218" t="s">
        <v>277</v>
      </c>
      <c r="F17" s="219">
        <v>44908.334722222004</v>
      </c>
      <c r="G17" s="219">
        <v>45337.626388889003</v>
      </c>
      <c r="H17" s="218" t="s">
        <v>23</v>
      </c>
      <c r="I17" s="218" t="s">
        <v>18</v>
      </c>
      <c r="J17" s="218" t="s">
        <v>260</v>
      </c>
    </row>
    <row r="18" spans="1:10" ht="60" x14ac:dyDescent="0.25">
      <c r="A18" s="234" t="s">
        <v>2661</v>
      </c>
      <c r="B18" s="234" t="s">
        <v>2700</v>
      </c>
      <c r="C18" s="234" t="s">
        <v>273</v>
      </c>
      <c r="D18" s="234" t="s">
        <v>333</v>
      </c>
      <c r="E18" s="234" t="s">
        <v>911</v>
      </c>
      <c r="F18" s="235">
        <v>44908.489583333001</v>
      </c>
      <c r="G18" s="235">
        <v>45338.447916666999</v>
      </c>
      <c r="H18" s="234" t="s">
        <v>23</v>
      </c>
      <c r="I18" s="234" t="s">
        <v>18</v>
      </c>
      <c r="J18" s="234" t="s">
        <v>260</v>
      </c>
    </row>
    <row r="19" spans="1:10" ht="45" x14ac:dyDescent="0.25">
      <c r="A19" s="218" t="s">
        <v>2674</v>
      </c>
      <c r="B19" s="218" t="s">
        <v>2675</v>
      </c>
      <c r="C19" s="218" t="s">
        <v>375</v>
      </c>
      <c r="D19" s="218" t="s">
        <v>333</v>
      </c>
      <c r="E19" s="218" t="s">
        <v>277</v>
      </c>
      <c r="F19" s="219">
        <v>44908.603472221999</v>
      </c>
      <c r="G19" s="219">
        <v>45338.561805555997</v>
      </c>
      <c r="H19" s="218" t="s">
        <v>23</v>
      </c>
      <c r="I19" s="218" t="s">
        <v>18</v>
      </c>
      <c r="J19" s="218" t="s">
        <v>260</v>
      </c>
    </row>
    <row r="20" spans="1:10" ht="45" x14ac:dyDescent="0.25">
      <c r="A20" s="220" t="s">
        <v>2708</v>
      </c>
      <c r="B20" s="220" t="s">
        <v>2710</v>
      </c>
      <c r="C20" s="220" t="s">
        <v>458</v>
      </c>
      <c r="D20" s="220" t="s">
        <v>333</v>
      </c>
      <c r="E20" s="220" t="s">
        <v>277</v>
      </c>
      <c r="F20" s="221">
        <v>44909.454861111</v>
      </c>
      <c r="G20" s="221">
        <v>45341.413194444001</v>
      </c>
      <c r="H20" s="220" t="s">
        <v>23</v>
      </c>
      <c r="I20" s="220" t="s">
        <v>18</v>
      </c>
      <c r="J20" s="220" t="s">
        <v>260</v>
      </c>
    </row>
    <row r="21" spans="1:10" ht="45" x14ac:dyDescent="0.25">
      <c r="A21" s="228" t="s">
        <v>2773</v>
      </c>
      <c r="B21" s="228" t="s">
        <v>2803</v>
      </c>
      <c r="C21" s="228" t="s">
        <v>327</v>
      </c>
      <c r="D21" s="228" t="s">
        <v>333</v>
      </c>
      <c r="E21" s="228" t="s">
        <v>277</v>
      </c>
      <c r="F21" s="229">
        <v>44909.614583333001</v>
      </c>
      <c r="G21" s="229">
        <v>45341.572916666999</v>
      </c>
      <c r="H21" s="228" t="s">
        <v>23</v>
      </c>
      <c r="I21" s="228" t="s">
        <v>18</v>
      </c>
      <c r="J21" s="228" t="s">
        <v>260</v>
      </c>
    </row>
    <row r="22" spans="1:10" ht="45" x14ac:dyDescent="0.25">
      <c r="A22" s="234" t="s">
        <v>2804</v>
      </c>
      <c r="B22" s="234" t="s">
        <v>2806</v>
      </c>
      <c r="C22" s="234" t="s">
        <v>380</v>
      </c>
      <c r="D22" s="234" t="s">
        <v>333</v>
      </c>
      <c r="E22" s="234" t="s">
        <v>361</v>
      </c>
      <c r="F22" s="235">
        <v>44909.689583332998</v>
      </c>
      <c r="G22" s="235">
        <v>45341.647916667003</v>
      </c>
      <c r="H22" s="234" t="s">
        <v>23</v>
      </c>
      <c r="I22" s="234" t="s">
        <v>18</v>
      </c>
      <c r="J22" s="234" t="s">
        <v>255</v>
      </c>
    </row>
    <row r="24" spans="1:10" x14ac:dyDescent="0.25">
      <c r="A24" s="231" t="s">
        <v>2819</v>
      </c>
      <c r="B24" s="231" t="s">
        <v>2820</v>
      </c>
      <c r="C24" s="231"/>
      <c r="D24" s="231"/>
      <c r="E24" s="231"/>
      <c r="F24" s="232"/>
      <c r="G24" s="232"/>
      <c r="H24" s="231"/>
      <c r="I24" s="231"/>
      <c r="J24" s="233" t="s">
        <v>356</v>
      </c>
    </row>
    <row r="25" spans="1:10" x14ac:dyDescent="0.25">
      <c r="A25" s="236" t="s">
        <v>2866</v>
      </c>
      <c r="B25" s="236" t="s">
        <v>2861</v>
      </c>
      <c r="C25" s="236"/>
      <c r="D25" s="236"/>
      <c r="E25" s="236"/>
      <c r="F25" s="237"/>
      <c r="G25" s="237"/>
      <c r="H25" s="236"/>
      <c r="I25" s="236"/>
      <c r="J25" s="238" t="s">
        <v>356</v>
      </c>
    </row>
    <row r="26" spans="1:10" x14ac:dyDescent="0.25">
      <c r="A26" s="236" t="s">
        <v>2873</v>
      </c>
      <c r="B26" s="236" t="s">
        <v>2875</v>
      </c>
      <c r="C26" s="236"/>
      <c r="D26" s="236"/>
      <c r="E26" s="236"/>
      <c r="F26" s="237"/>
      <c r="G26" s="237"/>
      <c r="H26" s="236"/>
      <c r="I26" s="236"/>
      <c r="J26" s="238" t="s">
        <v>356</v>
      </c>
    </row>
    <row r="27" spans="1:10" x14ac:dyDescent="0.25">
      <c r="A27" s="236" t="s">
        <v>2876</v>
      </c>
      <c r="B27" s="236" t="s">
        <v>2875</v>
      </c>
      <c r="C27" s="236"/>
      <c r="D27" s="236"/>
      <c r="E27" s="236"/>
      <c r="F27" s="237"/>
      <c r="G27" s="237"/>
      <c r="H27" s="236"/>
      <c r="I27" s="236"/>
      <c r="J27" s="23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225"/>
  <sheetViews>
    <sheetView topLeftCell="A131" workbookViewId="0">
      <selection activeCell="D141" sqref="D141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2748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2867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37" spans="2:4" x14ac:dyDescent="0.25">
      <c r="B137" s="51">
        <v>0</v>
      </c>
      <c r="D137" s="52" t="s">
        <v>2874</v>
      </c>
    </row>
    <row r="138" spans="2:4" x14ac:dyDescent="0.25">
      <c r="D138" s="60" t="s">
        <v>307</v>
      </c>
    </row>
    <row r="140" spans="2:4" x14ac:dyDescent="0.25">
      <c r="D140" s="48" t="s">
        <v>36</v>
      </c>
    </row>
    <row r="141" spans="2:4" x14ac:dyDescent="0.25">
      <c r="D141" s="55" t="s">
        <v>2898</v>
      </c>
    </row>
    <row r="143" spans="2:4" x14ac:dyDescent="0.25">
      <c r="D143" s="48" t="s">
        <v>2869</v>
      </c>
    </row>
    <row r="175" spans="4:4" x14ac:dyDescent="0.25">
      <c r="D175" s="48" t="s">
        <v>538</v>
      </c>
    </row>
    <row r="176" spans="4:4" x14ac:dyDescent="0.25">
      <c r="D176" s="28" t="s">
        <v>2870</v>
      </c>
    </row>
    <row r="178" spans="4:4" x14ac:dyDescent="0.25">
      <c r="D178" s="48" t="s">
        <v>2871</v>
      </c>
    </row>
    <row r="211" spans="4:80" x14ac:dyDescent="0.25">
      <c r="D211" s="52" t="s">
        <v>2748</v>
      </c>
    </row>
    <row r="213" spans="4:80" x14ac:dyDescent="0.25">
      <c r="D213" s="57" t="s">
        <v>611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</row>
    <row r="214" spans="4:8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</row>
    <row r="215" spans="4:80" x14ac:dyDescent="0.25">
      <c r="D215" s="57" t="s">
        <v>37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</row>
    <row r="216" spans="4:80" x14ac:dyDescent="0.25">
      <c r="D216" s="57" t="s">
        <v>383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</row>
    <row r="217" spans="4:80" x14ac:dyDescent="0.25">
      <c r="D217" s="37" t="s">
        <v>620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</row>
    <row r="218" spans="4:80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</row>
    <row r="219" spans="4:80" x14ac:dyDescent="0.25">
      <c r="D219" s="58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</row>
    <row r="220" spans="4:80" x14ac:dyDescent="0.25">
      <c r="D220" s="58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</row>
    <row r="221" spans="4:80" x14ac:dyDescent="0.25">
      <c r="D221" s="57" t="s">
        <v>367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</row>
    <row r="222" spans="4:80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</row>
    <row r="223" spans="4:80" x14ac:dyDescent="0.25">
      <c r="D223" s="57" t="s">
        <v>501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</row>
    <row r="224" spans="4:80" x14ac:dyDescent="0.25">
      <c r="D224" s="57" t="s">
        <v>383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</row>
    <row r="225" spans="4:80" x14ac:dyDescent="0.25">
      <c r="D225" s="58" t="s">
        <v>370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</row>
    <row r="226" spans="4:80" x14ac:dyDescent="0.25">
      <c r="D226" s="37" t="s">
        <v>489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</row>
    <row r="227" spans="4:80" x14ac:dyDescent="0.25">
      <c r="D227" s="37" t="s">
        <v>490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</row>
    <row r="228" spans="4:80" x14ac:dyDescent="0.25">
      <c r="D228" s="37" t="s">
        <v>491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</row>
    <row r="229" spans="4:80" x14ac:dyDescent="0.25">
      <c r="D229" s="37" t="s">
        <v>492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</row>
    <row r="230" spans="4:80" x14ac:dyDescent="0.25">
      <c r="D230" s="58" t="s">
        <v>369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</row>
    <row r="231" spans="4:80" x14ac:dyDescent="0.25">
      <c r="D231" s="58" t="s">
        <v>488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</row>
    <row r="232" spans="4:80" x14ac:dyDescent="0.25">
      <c r="D232" s="58" t="s">
        <v>342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</row>
    <row r="233" spans="4:80" x14ac:dyDescent="0.25">
      <c r="D233" s="37" t="s">
        <v>621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</row>
    <row r="234" spans="4:80" x14ac:dyDescent="0.25">
      <c r="D234" s="37" t="s">
        <v>636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</row>
    <row r="235" spans="4:80" x14ac:dyDescent="0.25">
      <c r="D235" s="37" t="s">
        <v>613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</row>
    <row r="236" spans="4:80" x14ac:dyDescent="0.25">
      <c r="D236" s="37" t="s">
        <v>493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</row>
    <row r="237" spans="4:80" x14ac:dyDescent="0.25">
      <c r="D237" s="37" t="s">
        <v>614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</row>
    <row r="238" spans="4:80" x14ac:dyDescent="0.25">
      <c r="D238" s="58" t="s">
        <v>615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</row>
    <row r="239" spans="4:80" x14ac:dyDescent="0.25">
      <c r="D239" s="58" t="s">
        <v>1595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</row>
    <row r="240" spans="4:80" x14ac:dyDescent="0.25">
      <c r="D240" s="58" t="s">
        <v>1797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</row>
    <row r="241" spans="4:80" x14ac:dyDescent="0.25">
      <c r="D241" s="58" t="s">
        <v>280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</row>
    <row r="242" spans="4:80" x14ac:dyDescent="0.25">
      <c r="D242" s="58" t="s">
        <v>1798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</row>
    <row r="243" spans="4:80" x14ac:dyDescent="0.25">
      <c r="D243" s="58" t="s">
        <v>336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</row>
    <row r="244" spans="4:80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</row>
    <row r="245" spans="4:80" x14ac:dyDescent="0.25">
      <c r="D245" s="57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</row>
    <row r="246" spans="4:80" x14ac:dyDescent="0.25">
      <c r="D246" s="57" t="s">
        <v>592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</row>
    <row r="247" spans="4:80" x14ac:dyDescent="0.25">
      <c r="D247" s="57" t="s">
        <v>616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</row>
    <row r="248" spans="4:80" x14ac:dyDescent="0.25">
      <c r="D248" s="57" t="s">
        <v>617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</row>
    <row r="249" spans="4:80" x14ac:dyDescent="0.25">
      <c r="D249" s="57" t="s">
        <v>300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</row>
    <row r="250" spans="4:80" x14ac:dyDescent="0.25">
      <c r="D250" s="57" t="s">
        <v>383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</row>
    <row r="251" spans="4:80" x14ac:dyDescent="0.25">
      <c r="D251" s="57" t="s">
        <v>618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</row>
    <row r="252" spans="4:80" x14ac:dyDescent="0.25">
      <c r="D252" s="57" t="s">
        <v>390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</row>
    <row r="253" spans="4:80" x14ac:dyDescent="0.25">
      <c r="D253" s="57" t="s">
        <v>619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</row>
    <row r="254" spans="4:80" x14ac:dyDescent="0.25">
      <c r="D254" s="57" t="s">
        <v>259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</row>
    <row r="256" spans="4:80" x14ac:dyDescent="0.25">
      <c r="D256" s="48" t="s">
        <v>2901</v>
      </c>
    </row>
    <row r="272" spans="4:4" x14ac:dyDescent="0.25">
      <c r="D272" s="52" t="s">
        <v>3149</v>
      </c>
    </row>
    <row r="274" spans="4:4" x14ac:dyDescent="0.25">
      <c r="D274" s="48" t="s">
        <v>2901</v>
      </c>
    </row>
    <row r="302" spans="2:4" x14ac:dyDescent="0.25">
      <c r="B302" s="51">
        <v>0</v>
      </c>
      <c r="D302" s="52" t="s">
        <v>2877</v>
      </c>
    </row>
    <row r="303" spans="2:4" x14ac:dyDescent="0.25">
      <c r="D303" s="60" t="s">
        <v>304</v>
      </c>
    </row>
    <row r="304" spans="2:4" x14ac:dyDescent="0.25">
      <c r="D304" s="56" t="s">
        <v>654</v>
      </c>
    </row>
    <row r="305" spans="4:4" x14ac:dyDescent="0.25">
      <c r="D305" s="71" t="s">
        <v>2874</v>
      </c>
    </row>
    <row r="307" spans="4:4" x14ac:dyDescent="0.25">
      <c r="D307" s="48" t="s">
        <v>2872</v>
      </c>
    </row>
    <row r="349" spans="2:4" x14ac:dyDescent="0.25">
      <c r="B349" s="51">
        <v>0</v>
      </c>
      <c r="D349" s="52" t="s">
        <v>2940</v>
      </c>
    </row>
    <row r="350" spans="2:4" x14ac:dyDescent="0.25">
      <c r="D350" s="60" t="s">
        <v>305</v>
      </c>
    </row>
    <row r="351" spans="2:4" x14ac:dyDescent="0.25">
      <c r="D351" s="56" t="s">
        <v>2899</v>
      </c>
    </row>
    <row r="353" spans="4:4" x14ac:dyDescent="0.25">
      <c r="D353" s="48" t="s">
        <v>2899</v>
      </c>
    </row>
    <row r="386" spans="4:4" x14ac:dyDescent="0.25">
      <c r="D386" s="48" t="s">
        <v>2900</v>
      </c>
    </row>
    <row r="418" spans="4:25" x14ac:dyDescent="0.25">
      <c r="D418" s="48" t="s">
        <v>310</v>
      </c>
      <c r="M418" s="48" t="s">
        <v>384</v>
      </c>
    </row>
    <row r="419" spans="4:25" x14ac:dyDescent="0.25">
      <c r="D419" s="52" t="s">
        <v>2906</v>
      </c>
      <c r="M419" s="52" t="s">
        <v>2907</v>
      </c>
    </row>
    <row r="421" spans="4:25" x14ac:dyDescent="0.25">
      <c r="D421" s="57" t="s">
        <v>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2400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2908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8" spans="4:25" x14ac:dyDescent="0.25">
      <c r="D428" s="48" t="s">
        <v>2900</v>
      </c>
    </row>
    <row r="461" spans="4:4" x14ac:dyDescent="0.25">
      <c r="D461" s="48" t="s">
        <v>2912</v>
      </c>
    </row>
    <row r="513" spans="2:4" x14ac:dyDescent="0.25">
      <c r="B513" s="51">
        <v>0</v>
      </c>
      <c r="D513" s="52" t="s">
        <v>2909</v>
      </c>
    </row>
    <row r="514" spans="2:4" x14ac:dyDescent="0.25">
      <c r="D514" s="60" t="s">
        <v>304</v>
      </c>
    </row>
    <row r="516" spans="2:4" x14ac:dyDescent="0.25">
      <c r="D516" s="48" t="s">
        <v>2902</v>
      </c>
    </row>
    <row r="517" spans="2:4" x14ac:dyDescent="0.25">
      <c r="D517" s="55" t="s">
        <v>2926</v>
      </c>
    </row>
    <row r="519" spans="2:4" x14ac:dyDescent="0.25">
      <c r="D519" s="48" t="s">
        <v>2903</v>
      </c>
    </row>
    <row r="538" spans="4:21" x14ac:dyDescent="0.25">
      <c r="D538" s="48" t="s">
        <v>310</v>
      </c>
    </row>
    <row r="539" spans="4:21" x14ac:dyDescent="0.25">
      <c r="D539" s="52" t="s">
        <v>1429</v>
      </c>
      <c r="L539" s="47" t="s">
        <v>515</v>
      </c>
      <c r="N539" s="52" t="s">
        <v>2904</v>
      </c>
    </row>
    <row r="541" spans="4:21" x14ac:dyDescent="0.25">
      <c r="D541" s="57" t="s">
        <v>907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</row>
    <row r="542" spans="4:21" x14ac:dyDescent="0.25">
      <c r="D542" s="57" t="s">
        <v>257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</row>
    <row r="543" spans="4:21" x14ac:dyDescent="0.25">
      <c r="D543" s="57" t="s">
        <v>2927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</row>
    <row r="545" spans="4:20" x14ac:dyDescent="0.25">
      <c r="D545" s="58" t="s">
        <v>376</v>
      </c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</row>
    <row r="546" spans="4:20" x14ac:dyDescent="0.25">
      <c r="D546" s="58" t="s">
        <v>324</v>
      </c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</row>
    <row r="547" spans="4:20" x14ac:dyDescent="0.25">
      <c r="D547" s="58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</row>
    <row r="548" spans="4:20" x14ac:dyDescent="0.25">
      <c r="D548" s="58" t="s">
        <v>281</v>
      </c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</row>
    <row r="549" spans="4:20" x14ac:dyDescent="0.25">
      <c r="D549" s="58" t="s">
        <v>283</v>
      </c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</row>
    <row r="550" spans="4:20" x14ac:dyDescent="0.25">
      <c r="D550" s="58" t="s">
        <v>2928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</row>
    <row r="551" spans="4:20" x14ac:dyDescent="0.25">
      <c r="D551" s="58" t="s">
        <v>2929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</row>
    <row r="552" spans="4:20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</row>
    <row r="553" spans="4:20" x14ac:dyDescent="0.25">
      <c r="D553" s="58" t="s">
        <v>263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</row>
    <row r="554" spans="4:20" x14ac:dyDescent="0.25">
      <c r="D554" s="58" t="s">
        <v>264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</row>
    <row r="555" spans="4:20" x14ac:dyDescent="0.25">
      <c r="D555" s="58" t="s">
        <v>377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</row>
    <row r="557" spans="4:20" x14ac:dyDescent="0.25">
      <c r="D557" s="48" t="s">
        <v>2930</v>
      </c>
    </row>
    <row r="587" spans="4:4" x14ac:dyDescent="0.25">
      <c r="D587" s="52" t="s">
        <v>3149</v>
      </c>
    </row>
    <row r="589" spans="4:4" x14ac:dyDescent="0.25">
      <c r="D589" s="48" t="s">
        <v>2930</v>
      </c>
    </row>
    <row r="611" spans="2:4" x14ac:dyDescent="0.25">
      <c r="B611" s="51">
        <v>0</v>
      </c>
      <c r="D611" s="52" t="s">
        <v>514</v>
      </c>
    </row>
    <row r="612" spans="2:4" x14ac:dyDescent="0.25">
      <c r="D612" s="60" t="s">
        <v>305</v>
      </c>
    </row>
    <row r="613" spans="2:4" x14ac:dyDescent="0.25">
      <c r="D613" s="56" t="s">
        <v>2910</v>
      </c>
    </row>
    <row r="615" spans="2:4" x14ac:dyDescent="0.25">
      <c r="D615" s="48" t="s">
        <v>2910</v>
      </c>
    </row>
    <row r="648" spans="4:4" x14ac:dyDescent="0.25">
      <c r="D648" s="48" t="s">
        <v>2911</v>
      </c>
    </row>
    <row r="680" spans="4:58" x14ac:dyDescent="0.25">
      <c r="D680" s="48" t="s">
        <v>310</v>
      </c>
      <c r="M680" s="48" t="s">
        <v>384</v>
      </c>
    </row>
    <row r="681" spans="4:58" x14ac:dyDescent="0.25">
      <c r="D681" s="52" t="s">
        <v>392</v>
      </c>
      <c r="M681" s="52" t="s">
        <v>2914</v>
      </c>
    </row>
    <row r="682" spans="4:58" x14ac:dyDescent="0.25">
      <c r="D682" s="52" t="s">
        <v>915</v>
      </c>
      <c r="M682" s="52" t="s">
        <v>2915</v>
      </c>
    </row>
    <row r="684" spans="4:58" x14ac:dyDescent="0.25">
      <c r="D684" s="230" t="s">
        <v>641</v>
      </c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  <c r="AA684" s="213"/>
      <c r="AB684" s="213"/>
      <c r="AC684" s="213"/>
      <c r="AD684" s="213"/>
      <c r="AG684" s="230" t="s">
        <v>638</v>
      </c>
      <c r="AH684" s="213"/>
      <c r="AI684" s="213"/>
      <c r="AJ684" s="213"/>
      <c r="AK684" s="213"/>
      <c r="AL684" s="213"/>
      <c r="AM684" s="213"/>
      <c r="AN684" s="213"/>
      <c r="AO684" s="213"/>
      <c r="AP684" s="213"/>
      <c r="AQ684" s="213"/>
      <c r="AR684" s="213"/>
      <c r="AS684" s="213"/>
      <c r="AT684" s="213"/>
      <c r="AU684" s="213"/>
      <c r="AV684" s="213"/>
      <c r="AW684" s="213"/>
      <c r="AX684" s="213"/>
      <c r="AY684" s="213"/>
      <c r="AZ684" s="213"/>
      <c r="BA684" s="213"/>
      <c r="BB684" s="213"/>
      <c r="BC684" s="213"/>
      <c r="BD684" s="213"/>
      <c r="BE684" s="213"/>
      <c r="BF684" s="213"/>
    </row>
    <row r="685" spans="4:58" x14ac:dyDescent="0.25">
      <c r="D685" s="75" t="s">
        <v>2826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G685" s="75" t="s">
        <v>2827</v>
      </c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  <c r="AR685" s="76"/>
      <c r="AS685" s="76"/>
      <c r="AT685" s="76"/>
      <c r="AU685" s="76"/>
      <c r="AV685" s="76"/>
      <c r="AW685" s="76"/>
      <c r="AX685" s="76"/>
      <c r="AY685" s="76"/>
      <c r="AZ685" s="76"/>
      <c r="BA685" s="76"/>
      <c r="BB685" s="76"/>
      <c r="BC685" s="76"/>
      <c r="BD685" s="76"/>
      <c r="BE685" s="76"/>
      <c r="BF685" s="76"/>
    </row>
    <row r="686" spans="4:58" x14ac:dyDescent="0.25">
      <c r="D686" s="75" t="s">
        <v>506</v>
      </c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G686" s="212" t="s">
        <v>507</v>
      </c>
      <c r="AH686" s="214"/>
      <c r="AI686" s="214"/>
      <c r="AJ686" s="214"/>
      <c r="AK686" s="214"/>
      <c r="AL686" s="214"/>
      <c r="AM686" s="214"/>
      <c r="AN686" s="214"/>
      <c r="AO686" s="214"/>
      <c r="AP686" s="214"/>
      <c r="AQ686" s="214"/>
      <c r="AR686" s="214"/>
      <c r="AS686" s="214"/>
      <c r="AT686" s="214"/>
      <c r="AU686" s="214"/>
      <c r="AV686" s="214"/>
      <c r="AW686" s="214"/>
      <c r="AX686" s="214"/>
      <c r="AY686" s="214"/>
      <c r="AZ686" s="214"/>
      <c r="BA686" s="214"/>
      <c r="BB686" s="214"/>
      <c r="BC686" s="214"/>
      <c r="BD686" s="214"/>
      <c r="BE686" s="214"/>
      <c r="BF686" s="214"/>
    </row>
    <row r="687" spans="4:58" x14ac:dyDescent="0.25">
      <c r="D687" s="212" t="s">
        <v>467</v>
      </c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G687" s="212" t="s">
        <v>508</v>
      </c>
      <c r="AH687" s="214"/>
      <c r="AI687" s="214"/>
      <c r="AJ687" s="214"/>
      <c r="AK687" s="214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214"/>
      <c r="BD687" s="214"/>
      <c r="BE687" s="214"/>
      <c r="BF687" s="214"/>
    </row>
    <row r="688" spans="4:58" x14ac:dyDescent="0.25">
      <c r="D688" s="212" t="s">
        <v>468</v>
      </c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G688" s="212" t="s">
        <v>509</v>
      </c>
      <c r="AH688" s="214"/>
      <c r="AI688" s="214"/>
      <c r="AJ688" s="214"/>
      <c r="AK688" s="214"/>
      <c r="AL688" s="214"/>
      <c r="AM688" s="214"/>
      <c r="AN688" s="214"/>
      <c r="AO688" s="214"/>
      <c r="AP688" s="214"/>
      <c r="AQ688" s="214"/>
      <c r="AR688" s="214"/>
      <c r="AS688" s="214"/>
      <c r="AT688" s="214"/>
      <c r="AU688" s="214"/>
      <c r="AV688" s="214"/>
      <c r="AW688" s="214"/>
      <c r="AX688" s="214"/>
      <c r="AY688" s="214"/>
      <c r="AZ688" s="214"/>
      <c r="BA688" s="214"/>
      <c r="BB688" s="214"/>
      <c r="BC688" s="214"/>
      <c r="BD688" s="214"/>
      <c r="BE688" s="214"/>
      <c r="BF688" s="214"/>
    </row>
    <row r="689" spans="4:58" x14ac:dyDescent="0.25">
      <c r="D689" s="212" t="s">
        <v>469</v>
      </c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G689" s="212" t="s">
        <v>2830</v>
      </c>
      <c r="AH689" s="214"/>
      <c r="AI689" s="214"/>
      <c r="AJ689" s="214"/>
      <c r="AK689" s="214"/>
      <c r="AL689" s="214"/>
      <c r="AM689" s="214"/>
      <c r="AN689" s="214"/>
      <c r="AO689" s="214"/>
      <c r="AP689" s="214"/>
      <c r="AQ689" s="214"/>
      <c r="AR689" s="214"/>
      <c r="AS689" s="214"/>
      <c r="AT689" s="214"/>
      <c r="AU689" s="214"/>
      <c r="AV689" s="214"/>
      <c r="AW689" s="214"/>
      <c r="AX689" s="214"/>
      <c r="AY689" s="214"/>
      <c r="AZ689" s="214"/>
      <c r="BA689" s="214"/>
      <c r="BB689" s="214"/>
      <c r="BC689" s="214"/>
      <c r="BD689" s="214"/>
      <c r="BE689" s="214"/>
      <c r="BF689" s="214"/>
    </row>
    <row r="690" spans="4:58" x14ac:dyDescent="0.25">
      <c r="D690" s="212" t="s">
        <v>2828</v>
      </c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  <c r="AA690" s="214"/>
      <c r="AB690" s="214"/>
      <c r="AC690" s="214"/>
      <c r="AD690" s="214"/>
      <c r="AG690" s="212" t="s">
        <v>2831</v>
      </c>
      <c r="AH690" s="214"/>
      <c r="AI690" s="214"/>
      <c r="AJ690" s="214"/>
      <c r="AK690" s="214"/>
      <c r="AL690" s="214"/>
      <c r="AM690" s="214"/>
      <c r="AN690" s="214"/>
      <c r="AO690" s="214"/>
      <c r="AP690" s="214"/>
      <c r="AQ690" s="214"/>
      <c r="AR690" s="214"/>
      <c r="AS690" s="214"/>
      <c r="AT690" s="214"/>
      <c r="AU690" s="214"/>
      <c r="AV690" s="214"/>
      <c r="AW690" s="214"/>
      <c r="AX690" s="214"/>
      <c r="AY690" s="214"/>
      <c r="AZ690" s="214"/>
      <c r="BA690" s="214"/>
      <c r="BB690" s="214"/>
      <c r="BC690" s="214"/>
      <c r="BD690" s="214"/>
      <c r="BE690" s="214"/>
      <c r="BF690" s="214"/>
    </row>
    <row r="691" spans="4:58" x14ac:dyDescent="0.25">
      <c r="D691" s="212" t="s">
        <v>2829</v>
      </c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  <c r="AA691" s="214"/>
      <c r="AB691" s="214"/>
      <c r="AC691" s="214"/>
      <c r="AD691" s="214"/>
      <c r="AG691" s="75" t="s">
        <v>1595</v>
      </c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  <c r="AR691" s="76"/>
      <c r="AS691" s="76"/>
      <c r="AT691" s="76"/>
      <c r="AU691" s="76"/>
      <c r="AV691" s="76"/>
      <c r="AW691" s="76"/>
      <c r="AX691" s="76"/>
      <c r="AY691" s="76"/>
      <c r="AZ691" s="76"/>
      <c r="BA691" s="76"/>
      <c r="BB691" s="76"/>
      <c r="BC691" s="76"/>
      <c r="BD691" s="76"/>
      <c r="BE691" s="76"/>
      <c r="BF691" s="76"/>
    </row>
    <row r="692" spans="4:58" x14ac:dyDescent="0.25">
      <c r="D692" s="75" t="s">
        <v>2727</v>
      </c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G692" s="75" t="s">
        <v>2468</v>
      </c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  <c r="AR692" s="76"/>
      <c r="AS692" s="76"/>
      <c r="AT692" s="76"/>
      <c r="AU692" s="76"/>
      <c r="AV692" s="76"/>
      <c r="AW692" s="76"/>
      <c r="AX692" s="76"/>
      <c r="AY692" s="76"/>
      <c r="AZ692" s="76"/>
      <c r="BA692" s="76"/>
      <c r="BB692" s="76"/>
      <c r="BC692" s="76"/>
      <c r="BD692" s="76"/>
      <c r="BE692" s="76"/>
      <c r="BF692" s="76"/>
    </row>
    <row r="693" spans="4:58" x14ac:dyDescent="0.25">
      <c r="D693" s="75" t="s">
        <v>2728</v>
      </c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G693" s="75" t="s">
        <v>280</v>
      </c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  <c r="AR693" s="76"/>
      <c r="AS693" s="76"/>
      <c r="AT693" s="76"/>
      <c r="AU693" s="76"/>
      <c r="AV693" s="76"/>
      <c r="AW693" s="76"/>
      <c r="AX693" s="76"/>
      <c r="AY693" s="76"/>
      <c r="AZ693" s="76"/>
      <c r="BA693" s="76"/>
      <c r="BB693" s="76"/>
      <c r="BC693" s="76"/>
      <c r="BD693" s="76"/>
      <c r="BE693" s="76"/>
      <c r="BF693" s="76"/>
    </row>
    <row r="694" spans="4:58" x14ac:dyDescent="0.25">
      <c r="D694" s="75" t="s">
        <v>2729</v>
      </c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G694" s="75" t="s">
        <v>2469</v>
      </c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  <c r="AR694" s="76"/>
      <c r="AS694" s="76"/>
      <c r="AT694" s="76"/>
      <c r="AU694" s="76"/>
      <c r="AV694" s="76"/>
      <c r="AW694" s="76"/>
      <c r="AX694" s="76"/>
      <c r="AY694" s="76"/>
      <c r="AZ694" s="76"/>
      <c r="BA694" s="76"/>
      <c r="BB694" s="76"/>
      <c r="BC694" s="76"/>
      <c r="BD694" s="76"/>
      <c r="BE694" s="76"/>
      <c r="BF694" s="76"/>
    </row>
    <row r="695" spans="4:58" x14ac:dyDescent="0.25">
      <c r="D695" s="75" t="s">
        <v>457</v>
      </c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G695" s="75" t="s">
        <v>371</v>
      </c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  <c r="AR695" s="76"/>
      <c r="AS695" s="76"/>
      <c r="AT695" s="76"/>
      <c r="AU695" s="76"/>
      <c r="AV695" s="76"/>
      <c r="AW695" s="76"/>
      <c r="AX695" s="76"/>
      <c r="AY695" s="76"/>
      <c r="AZ695" s="76"/>
      <c r="BA695" s="76"/>
      <c r="BB695" s="76"/>
      <c r="BC695" s="76"/>
      <c r="BD695" s="76"/>
      <c r="BE695" s="76"/>
      <c r="BF695" s="76"/>
    </row>
    <row r="696" spans="4:58" x14ac:dyDescent="0.25">
      <c r="D696" s="75" t="s">
        <v>2730</v>
      </c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G696" s="75" t="s">
        <v>2470</v>
      </c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  <c r="AR696" s="76"/>
      <c r="AS696" s="76"/>
      <c r="AT696" s="76"/>
      <c r="AU696" s="76"/>
      <c r="AV696" s="76"/>
      <c r="AW696" s="76"/>
      <c r="AX696" s="76"/>
      <c r="AY696" s="76"/>
      <c r="AZ696" s="76"/>
      <c r="BA696" s="76"/>
      <c r="BB696" s="76"/>
      <c r="BC696" s="76"/>
      <c r="BD696" s="76"/>
      <c r="BE696" s="76"/>
      <c r="BF696" s="76"/>
    </row>
    <row r="697" spans="4:58" x14ac:dyDescent="0.25">
      <c r="D697" s="75" t="s">
        <v>2407</v>
      </c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G697" s="75" t="s">
        <v>378</v>
      </c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  <c r="AR697" s="76"/>
      <c r="AS697" s="76"/>
      <c r="AT697" s="76"/>
      <c r="AU697" s="76"/>
      <c r="AV697" s="76"/>
      <c r="AW697" s="76"/>
      <c r="AX697" s="76"/>
      <c r="AY697" s="76"/>
      <c r="AZ697" s="76"/>
      <c r="BA697" s="76"/>
      <c r="BB697" s="76"/>
      <c r="BC697" s="76"/>
      <c r="BD697" s="76"/>
      <c r="BE697" s="76"/>
      <c r="BF697" s="76"/>
    </row>
    <row r="698" spans="4:58" x14ac:dyDescent="0.25">
      <c r="D698" s="75" t="s">
        <v>2408</v>
      </c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G698" s="75" t="s">
        <v>2919</v>
      </c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  <c r="AR698" s="76"/>
      <c r="AS698" s="76"/>
      <c r="AT698" s="76"/>
      <c r="AU698" s="76"/>
      <c r="AV698" s="76"/>
      <c r="AW698" s="76"/>
      <c r="AX698" s="76"/>
      <c r="AY698" s="76"/>
      <c r="AZ698" s="76"/>
      <c r="BA698" s="76"/>
      <c r="BB698" s="76"/>
      <c r="BC698" s="76"/>
      <c r="BD698" s="76"/>
      <c r="BE698" s="76"/>
      <c r="BF698" s="76"/>
    </row>
    <row r="699" spans="4:58" x14ac:dyDescent="0.25">
      <c r="D699" s="75" t="s">
        <v>2409</v>
      </c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G699" s="75" t="s">
        <v>2917</v>
      </c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  <c r="AR699" s="76"/>
      <c r="AS699" s="76"/>
      <c r="AT699" s="76"/>
      <c r="AU699" s="76"/>
      <c r="AV699" s="76"/>
      <c r="AW699" s="76"/>
      <c r="AX699" s="76"/>
      <c r="AY699" s="76"/>
      <c r="AZ699" s="76"/>
      <c r="BA699" s="76"/>
      <c r="BB699" s="76"/>
      <c r="BC699" s="76"/>
      <c r="BD699" s="76"/>
      <c r="BE699" s="76"/>
      <c r="BF699" s="76"/>
    </row>
    <row r="700" spans="4:58" x14ac:dyDescent="0.25">
      <c r="D700" s="75" t="s">
        <v>2916</v>
      </c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G700" s="75" t="s">
        <v>2918</v>
      </c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  <c r="AR700" s="76"/>
      <c r="AS700" s="76"/>
      <c r="AT700" s="76"/>
      <c r="AU700" s="76"/>
      <c r="AV700" s="76"/>
      <c r="AW700" s="76"/>
      <c r="AX700" s="76"/>
      <c r="AY700" s="76"/>
      <c r="AZ700" s="76"/>
      <c r="BA700" s="76"/>
      <c r="BB700" s="76"/>
      <c r="BC700" s="76"/>
      <c r="BD700" s="76"/>
      <c r="BE700" s="76"/>
      <c r="BF700" s="76"/>
    </row>
    <row r="701" spans="4:58" x14ac:dyDescent="0.25">
      <c r="D701" s="75" t="s">
        <v>2917</v>
      </c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G701" s="75" t="s">
        <v>279</v>
      </c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  <c r="AR701" s="76"/>
      <c r="AS701" s="76"/>
      <c r="AT701" s="76"/>
      <c r="AU701" s="76"/>
      <c r="AV701" s="76"/>
      <c r="AW701" s="76"/>
      <c r="AX701" s="76"/>
      <c r="AY701" s="76"/>
      <c r="AZ701" s="76"/>
      <c r="BA701" s="76"/>
      <c r="BB701" s="76"/>
      <c r="BC701" s="76"/>
      <c r="BD701" s="76"/>
      <c r="BE701" s="76"/>
      <c r="BF701" s="76"/>
    </row>
    <row r="702" spans="4:58" x14ac:dyDescent="0.25">
      <c r="D702" s="75" t="s">
        <v>2918</v>
      </c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G702" s="75" t="s">
        <v>640</v>
      </c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  <c r="AR702" s="76"/>
      <c r="AS702" s="76"/>
      <c r="AT702" s="76"/>
      <c r="AU702" s="76"/>
      <c r="AV702" s="76"/>
      <c r="AW702" s="76"/>
      <c r="AX702" s="76"/>
      <c r="AY702" s="76"/>
      <c r="AZ702" s="76"/>
      <c r="BA702" s="76"/>
      <c r="BB702" s="76"/>
      <c r="BC702" s="76"/>
      <c r="BD702" s="76"/>
      <c r="BE702" s="76"/>
      <c r="BF702" s="76"/>
    </row>
    <row r="703" spans="4:58" x14ac:dyDescent="0.25">
      <c r="D703" s="75" t="s">
        <v>279</v>
      </c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</row>
    <row r="704" spans="4:58" x14ac:dyDescent="0.25">
      <c r="D704" s="75" t="s">
        <v>540</v>
      </c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</row>
    <row r="706" spans="4:4" x14ac:dyDescent="0.25">
      <c r="D706" s="48" t="s">
        <v>2911</v>
      </c>
    </row>
    <row r="827" spans="4:21" x14ac:dyDescent="0.25">
      <c r="D827" s="57" t="s">
        <v>352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</row>
    <row r="828" spans="4:21" x14ac:dyDescent="0.25">
      <c r="D828" s="57" t="s">
        <v>470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</row>
    <row r="829" spans="4:21" x14ac:dyDescent="0.25">
      <c r="D829" s="57" t="s">
        <v>257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</row>
    <row r="830" spans="4:21" x14ac:dyDescent="0.25">
      <c r="D830" s="57" t="s">
        <v>258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</row>
    <row r="831" spans="4:21" x14ac:dyDescent="0.25">
      <c r="D831" s="57" t="s">
        <v>916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</row>
    <row r="832" spans="4:21" x14ac:dyDescent="0.25">
      <c r="D832" s="57" t="s">
        <v>917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</row>
    <row r="833" spans="4:25" x14ac:dyDescent="0.25">
      <c r="D833" s="57" t="s">
        <v>259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</row>
    <row r="835" spans="4:25" x14ac:dyDescent="0.25">
      <c r="D835" s="58" t="s">
        <v>376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</row>
    <row r="836" spans="4:25" x14ac:dyDescent="0.25">
      <c r="D836" s="58" t="s">
        <v>324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</row>
    <row r="837" spans="4:25" x14ac:dyDescent="0.25">
      <c r="D837" s="58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</row>
    <row r="838" spans="4:25" x14ac:dyDescent="0.25">
      <c r="D838" s="58" t="s">
        <v>281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</row>
    <row r="839" spans="4:25" x14ac:dyDescent="0.25">
      <c r="D839" s="58" t="s">
        <v>283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</row>
    <row r="840" spans="4:25" x14ac:dyDescent="0.25">
      <c r="D840" s="58" t="s">
        <v>2938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</row>
    <row r="841" spans="4:25" x14ac:dyDescent="0.25">
      <c r="D841" s="58" t="s">
        <v>918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</row>
    <row r="842" spans="4:2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</row>
    <row r="843" spans="4:25" x14ac:dyDescent="0.25">
      <c r="D843" s="58" t="s">
        <v>281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</row>
    <row r="844" spans="4:25" x14ac:dyDescent="0.25">
      <c r="D844" s="58" t="s">
        <v>283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</row>
    <row r="845" spans="4:25" x14ac:dyDescent="0.25">
      <c r="D845" s="58" t="s">
        <v>2939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</row>
    <row r="846" spans="4:25" x14ac:dyDescent="0.25">
      <c r="D846" s="58" t="s">
        <v>919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</row>
    <row r="847" spans="4:25" x14ac:dyDescent="0.25">
      <c r="D847" s="58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</row>
    <row r="848" spans="4:25" x14ac:dyDescent="0.25">
      <c r="D848" s="58" t="s">
        <v>263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</row>
    <row r="849" spans="4:25" x14ac:dyDescent="0.25">
      <c r="D849" s="58" t="s">
        <v>264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</row>
    <row r="850" spans="4:25" x14ac:dyDescent="0.25">
      <c r="D850" s="58" t="s">
        <v>377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</row>
    <row r="852" spans="4:25" x14ac:dyDescent="0.25">
      <c r="D852" s="48" t="s">
        <v>2911</v>
      </c>
    </row>
    <row r="927" spans="2:4" x14ac:dyDescent="0.25">
      <c r="B927" s="51">
        <v>0</v>
      </c>
      <c r="D927" s="52" t="s">
        <v>2924</v>
      </c>
    </row>
    <row r="928" spans="2:4" x14ac:dyDescent="0.25">
      <c r="D928" s="60" t="s">
        <v>305</v>
      </c>
    </row>
    <row r="930" spans="4:4" x14ac:dyDescent="0.25">
      <c r="D930" s="48" t="s">
        <v>36</v>
      </c>
    </row>
    <row r="931" spans="4:4" x14ac:dyDescent="0.25">
      <c r="D931" s="55" t="s">
        <v>2925</v>
      </c>
    </row>
    <row r="933" spans="4:4" x14ac:dyDescent="0.25">
      <c r="D933" s="48" t="s">
        <v>2921</v>
      </c>
    </row>
    <row r="953" spans="4:96" x14ac:dyDescent="0.25">
      <c r="M953" s="48" t="s">
        <v>275</v>
      </c>
      <c r="AH953" s="48" t="s">
        <v>276</v>
      </c>
    </row>
    <row r="954" spans="4:96" x14ac:dyDescent="0.25">
      <c r="D954" s="52" t="s">
        <v>310</v>
      </c>
      <c r="M954" s="52" t="s">
        <v>573</v>
      </c>
      <c r="V954" s="52" t="s">
        <v>574</v>
      </c>
      <c r="AB954" s="52" t="s">
        <v>317</v>
      </c>
      <c r="AH954" s="52" t="s">
        <v>573</v>
      </c>
      <c r="AP954" s="52" t="s">
        <v>574</v>
      </c>
      <c r="AV954" s="52" t="s">
        <v>317</v>
      </c>
    </row>
    <row r="955" spans="4:96" x14ac:dyDescent="0.25">
      <c r="D955" s="52" t="s">
        <v>2931</v>
      </c>
      <c r="M955" s="48" t="s">
        <v>2932</v>
      </c>
      <c r="V955" s="48" t="s">
        <v>2933</v>
      </c>
      <c r="AH955" s="48" t="s">
        <v>2934</v>
      </c>
      <c r="AP955" s="48" t="s">
        <v>2935</v>
      </c>
    </row>
    <row r="957" spans="4:96" x14ac:dyDescent="0.25">
      <c r="D957" s="57" t="s">
        <v>404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  <c r="CP957" s="53"/>
      <c r="CQ957" s="53"/>
      <c r="CR957" s="53"/>
    </row>
    <row r="958" spans="4:96" x14ac:dyDescent="0.25">
      <c r="D958" s="57" t="s">
        <v>366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  <c r="CP958" s="53"/>
      <c r="CQ958" s="53"/>
      <c r="CR958" s="53"/>
    </row>
    <row r="959" spans="4:96" x14ac:dyDescent="0.25">
      <c r="D959" s="58" t="str">
        <f>"select '"&amp;TRIM(D955)&amp;"' AgreementNumber, '"&amp;TRIM(M955)&amp;"' bChassisNumber, '"&amp;TRIM(V955)&amp;"' bEngineNumber, '"&amp;TRIM(SUBSTITUTE(AB955," ","")&amp;"' bPoliceNumber, '"&amp;TRIM(AH955)&amp;"' aChassisNumber, '"&amp;TRIM(AP955)&amp;"' aEngineNumber, '"&amp;TRIM(SUBSTITUTE(AV955,"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</row>
    <row r="960" spans="4:96" x14ac:dyDescent="0.25">
      <c r="D960" s="57" t="s">
        <v>367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  <c r="CP960" s="53"/>
      <c r="CQ960" s="53"/>
      <c r="CR960" s="53"/>
    </row>
    <row r="961" spans="4:96" x14ac:dyDescent="0.25">
      <c r="D961" s="57" t="s">
        <v>386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  <c r="CP961" s="53"/>
      <c r="CQ961" s="53"/>
      <c r="CR961" s="53"/>
    </row>
    <row r="962" spans="4:96" x14ac:dyDescent="0.25">
      <c r="D962" s="58" t="s">
        <v>370</v>
      </c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</row>
    <row r="963" spans="4:96" x14ac:dyDescent="0.25">
      <c r="D963" s="58" t="s">
        <v>475</v>
      </c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</row>
    <row r="964" spans="4:96" x14ac:dyDescent="0.25">
      <c r="D964" s="58" t="s">
        <v>498</v>
      </c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</row>
    <row r="965" spans="4:96" x14ac:dyDescent="0.25">
      <c r="D965" s="58" t="s">
        <v>776</v>
      </c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</row>
    <row r="966" spans="4:96" x14ac:dyDescent="0.25">
      <c r="D966" s="37" t="s">
        <v>491</v>
      </c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</row>
    <row r="967" spans="4:96" x14ac:dyDescent="0.25">
      <c r="D967" s="37" t="s">
        <v>492</v>
      </c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</row>
    <row r="968" spans="4:96" x14ac:dyDescent="0.25">
      <c r="D968" s="58" t="s">
        <v>369</v>
      </c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</row>
    <row r="969" spans="4:96" x14ac:dyDescent="0.25">
      <c r="D969" s="58" t="s">
        <v>488</v>
      </c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</row>
    <row r="970" spans="4:96" x14ac:dyDescent="0.25">
      <c r="D970" s="58" t="s">
        <v>342</v>
      </c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</row>
    <row r="971" spans="4:96" x14ac:dyDescent="0.25">
      <c r="D971" s="37" t="s">
        <v>621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</row>
    <row r="972" spans="4:96" x14ac:dyDescent="0.25">
      <c r="D972" s="37" t="s">
        <v>536</v>
      </c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</row>
    <row r="973" spans="4:96" x14ac:dyDescent="0.25">
      <c r="D973" s="37" t="s">
        <v>493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</row>
    <row r="974" spans="4:96" x14ac:dyDescent="0.25">
      <c r="D974" s="37" t="s">
        <v>614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</row>
    <row r="975" spans="4:96" x14ac:dyDescent="0.25">
      <c r="D975" s="37" t="s">
        <v>615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</row>
    <row r="976" spans="4:96" x14ac:dyDescent="0.25">
      <c r="D976" s="58" t="s">
        <v>257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</row>
    <row r="977" spans="4:96" x14ac:dyDescent="0.25">
      <c r="D977" s="58" t="s">
        <v>332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</row>
    <row r="978" spans="4:96" x14ac:dyDescent="0.25">
      <c r="D978" s="58" t="s">
        <v>280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</row>
    <row r="979" spans="4:96" x14ac:dyDescent="0.25">
      <c r="D979" s="58" t="s">
        <v>335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</row>
    <row r="980" spans="4:96" x14ac:dyDescent="0.25">
      <c r="D980" s="58" t="s">
        <v>336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</row>
    <row r="981" spans="4:96" x14ac:dyDescent="0.25">
      <c r="D981" s="57" t="s">
        <v>387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  <c r="CP981" s="53"/>
      <c r="CQ981" s="53"/>
      <c r="CR981" s="53"/>
    </row>
    <row r="982" spans="4:96" x14ac:dyDescent="0.25">
      <c r="D982" s="57" t="s">
        <v>592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  <c r="CP982" s="53"/>
      <c r="CQ982" s="53"/>
      <c r="CR982" s="53"/>
    </row>
    <row r="983" spans="4:96" x14ac:dyDescent="0.25">
      <c r="D983" s="57" t="s">
        <v>593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  <c r="CP983" s="53"/>
      <c r="CQ983" s="53"/>
      <c r="CR983" s="53"/>
    </row>
    <row r="984" spans="4:96" x14ac:dyDescent="0.25">
      <c r="D984" s="57" t="s">
        <v>597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  <c r="CP984" s="53"/>
      <c r="CQ984" s="53"/>
      <c r="CR984" s="53"/>
    </row>
    <row r="985" spans="4:96" x14ac:dyDescent="0.25">
      <c r="D985" s="38" t="s">
        <v>635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  <c r="CP985" s="53"/>
      <c r="CQ985" s="53"/>
      <c r="CR985" s="53"/>
    </row>
    <row r="986" spans="4:96" x14ac:dyDescent="0.25">
      <c r="D986" s="38" t="s">
        <v>633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  <c r="CP986" s="53"/>
      <c r="CQ986" s="53"/>
      <c r="CR986" s="53"/>
    </row>
    <row r="987" spans="4:96" x14ac:dyDescent="0.25">
      <c r="D987" s="38" t="s">
        <v>2068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  <c r="CP987" s="53"/>
      <c r="CQ987" s="53"/>
      <c r="CR987" s="53"/>
    </row>
    <row r="988" spans="4:96" x14ac:dyDescent="0.25">
      <c r="D988" s="38" t="s">
        <v>495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  <c r="CP988" s="53"/>
      <c r="CQ988" s="53"/>
      <c r="CR988" s="53"/>
    </row>
    <row r="989" spans="4:96" x14ac:dyDescent="0.25">
      <c r="D989" s="38" t="s">
        <v>2069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  <c r="CP989" s="53"/>
      <c r="CQ989" s="53"/>
      <c r="CR989" s="53"/>
    </row>
    <row r="990" spans="4:96" x14ac:dyDescent="0.25">
      <c r="D990" s="38" t="s">
        <v>634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  <c r="CP990" s="53"/>
      <c r="CQ990" s="53"/>
      <c r="CR990" s="53"/>
    </row>
    <row r="992" spans="4:96" x14ac:dyDescent="0.25">
      <c r="D992" s="52" t="s">
        <v>310</v>
      </c>
      <c r="E992" s="52" t="s">
        <v>678</v>
      </c>
      <c r="F992" s="52" t="s">
        <v>679</v>
      </c>
      <c r="G992" s="52" t="s">
        <v>680</v>
      </c>
      <c r="H992" s="52" t="s">
        <v>681</v>
      </c>
      <c r="I992" s="52" t="s">
        <v>682</v>
      </c>
      <c r="J992" s="52" t="s">
        <v>683</v>
      </c>
      <c r="K992" s="52" t="s">
        <v>310</v>
      </c>
      <c r="L992" s="52" t="s">
        <v>684</v>
      </c>
      <c r="M992" s="52" t="s">
        <v>685</v>
      </c>
      <c r="N992" s="52" t="s">
        <v>686</v>
      </c>
      <c r="O992" s="52" t="s">
        <v>1981</v>
      </c>
      <c r="P992" s="52" t="s">
        <v>687</v>
      </c>
      <c r="Q992" s="52" t="s">
        <v>688</v>
      </c>
      <c r="R992" s="52" t="s">
        <v>689</v>
      </c>
      <c r="S992" s="52" t="s">
        <v>317</v>
      </c>
      <c r="T992" s="52" t="s">
        <v>690</v>
      </c>
      <c r="U992" s="52">
        <v>1</v>
      </c>
    </row>
    <row r="993" spans="4:73" x14ac:dyDescent="0.25">
      <c r="D993" s="48" t="s">
        <v>2931</v>
      </c>
      <c r="E993" s="48" t="s">
        <v>2932</v>
      </c>
      <c r="F993" s="48" t="s">
        <v>2933</v>
      </c>
      <c r="H993" s="48" t="s">
        <v>2934</v>
      </c>
      <c r="I993" s="48" t="s">
        <v>2935</v>
      </c>
      <c r="K993" s="48" t="s">
        <v>2931</v>
      </c>
      <c r="L993" s="48">
        <v>19447</v>
      </c>
      <c r="M993" s="48" t="s">
        <v>2932</v>
      </c>
      <c r="N993" s="48" t="s">
        <v>2933</v>
      </c>
      <c r="O993" s="48" t="s">
        <v>2936</v>
      </c>
      <c r="P993" s="48">
        <v>17570</v>
      </c>
      <c r="Q993" s="48" t="s">
        <v>2932</v>
      </c>
      <c r="R993" s="48" t="s">
        <v>2933</v>
      </c>
      <c r="S993" s="48" t="s">
        <v>2936</v>
      </c>
      <c r="T993" s="48" t="s">
        <v>2936</v>
      </c>
      <c r="U993" s="48">
        <v>1</v>
      </c>
    </row>
    <row r="995" spans="4:73" x14ac:dyDescent="0.25">
      <c r="D995" s="58" t="s">
        <v>376</v>
      </c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</row>
    <row r="996" spans="4:73" x14ac:dyDescent="0.25">
      <c r="D996" s="58" t="s">
        <v>324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</row>
    <row r="997" spans="4:73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</row>
    <row r="998" spans="4:73" x14ac:dyDescent="0.25">
      <c r="D998" s="57" t="str">
        <f>"update Tb_OPL_Unit set ChassisNumber = '" &amp; TRIM(H993) &amp; "', EngineNumber = '" &amp; TRIM(I993) &amp; "', PoliceNumber = '" &amp; TRIM(SUBSTITUTE(J993, " ", "")) &amp; "', PoliceNumberAct = '" &amp; TRIM(SUBSTITUTE(J993, " ", "")) &amp; "' where IdTb_OPL_Unit = " &amp; P993 &amp; ";"</f>
        <v>update Tb_OPL_Unit set ChassisNumber = 'MHKB3BA1JNK086255', EngineNumber = 'K3MJ22178', PoliceNumber = '', PoliceNumberAct = '' where IdTb_OPL_Unit = 17570;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</row>
    <row r="999" spans="4:73" x14ac:dyDescent="0.25">
      <c r="D999" s="58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</row>
    <row r="1000" spans="4:73" x14ac:dyDescent="0.25">
      <c r="D1000" s="57" t="str">
        <f>"update OPLUObjectLease set Remarks = '" &amp; TRIM(H993) &amp; "', EngineNumber = '" &amp; TRIM(I993) &amp; "', IdentityPoliceNumber = '" &amp; TRIM(SUBSTITUTE(J993, " ", "")) &amp; "' where IdUObjLease = " &amp; L993 &amp; ";"</f>
        <v>update OPLUObjectLease set Remarks = 'MHKB3BA1JNK086255', EngineNumber = 'K3MJ22178', IdentityPoliceNumber = '' where IdUObjLease = 19447;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</row>
    <row r="1001" spans="4:73" x14ac:dyDescent="0.25">
      <c r="D1001" s="58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  <c r="BH1001" s="54"/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</row>
    <row r="1002" spans="4:73" x14ac:dyDescent="0.25">
      <c r="D1002" s="58" t="s">
        <v>263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  <c r="BH1002" s="54"/>
      <c r="BI1002" s="54"/>
      <c r="BJ1002" s="54"/>
      <c r="BK1002" s="54"/>
      <c r="BL1002" s="54"/>
      <c r="BM1002" s="54"/>
      <c r="BN1002" s="54"/>
      <c r="BO1002" s="54"/>
      <c r="BP1002" s="54"/>
      <c r="BQ1002" s="54"/>
      <c r="BR1002" s="54"/>
      <c r="BS1002" s="54"/>
      <c r="BT1002" s="54"/>
      <c r="BU1002" s="54"/>
    </row>
    <row r="1003" spans="4:73" x14ac:dyDescent="0.25">
      <c r="D1003" s="58" t="s">
        <v>264</v>
      </c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  <c r="AN1003" s="54"/>
      <c r="AO1003" s="54"/>
      <c r="AP1003" s="54"/>
      <c r="AQ1003" s="54"/>
      <c r="AR1003" s="54"/>
      <c r="AS1003" s="54"/>
      <c r="AT1003" s="54"/>
      <c r="AU1003" s="54"/>
      <c r="AV1003" s="54"/>
      <c r="AW1003" s="54"/>
      <c r="AX1003" s="54"/>
      <c r="AY1003" s="54"/>
      <c r="AZ1003" s="54"/>
      <c r="BA1003" s="54"/>
      <c r="BB1003" s="54"/>
      <c r="BC1003" s="54"/>
      <c r="BD1003" s="54"/>
      <c r="BE1003" s="54"/>
      <c r="BF1003" s="54"/>
      <c r="BG1003" s="54"/>
      <c r="BH1003" s="54"/>
      <c r="BI1003" s="54"/>
      <c r="BJ1003" s="54"/>
      <c r="BK1003" s="54"/>
      <c r="BL1003" s="54"/>
      <c r="BM1003" s="54"/>
      <c r="BN1003" s="54"/>
      <c r="BO1003" s="54"/>
      <c r="BP1003" s="54"/>
      <c r="BQ1003" s="54"/>
      <c r="BR1003" s="54"/>
      <c r="BS1003" s="54"/>
      <c r="BT1003" s="54"/>
      <c r="BU1003" s="54"/>
    </row>
    <row r="1004" spans="4:73" x14ac:dyDescent="0.25">
      <c r="D1004" s="58" t="s">
        <v>377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  <c r="AN1004" s="54"/>
      <c r="AO1004" s="54"/>
      <c r="AP1004" s="54"/>
      <c r="AQ1004" s="54"/>
      <c r="AR1004" s="54"/>
      <c r="AS1004" s="54"/>
      <c r="AT1004" s="54"/>
      <c r="AU1004" s="54"/>
      <c r="AV1004" s="54"/>
      <c r="AW1004" s="54"/>
      <c r="AX1004" s="54"/>
      <c r="AY1004" s="54"/>
      <c r="AZ1004" s="54"/>
      <c r="BA1004" s="54"/>
      <c r="BB1004" s="54"/>
      <c r="BC1004" s="54"/>
      <c r="BD1004" s="54"/>
      <c r="BE1004" s="54"/>
      <c r="BF1004" s="54"/>
      <c r="BG1004" s="54"/>
      <c r="BH1004" s="54"/>
      <c r="BI1004" s="54"/>
      <c r="BJ1004" s="54"/>
      <c r="BK1004" s="54"/>
      <c r="BL1004" s="54"/>
      <c r="BM1004" s="54"/>
      <c r="BN1004" s="54"/>
      <c r="BO1004" s="54"/>
      <c r="BP1004" s="54"/>
      <c r="BQ1004" s="54"/>
      <c r="BR1004" s="54"/>
      <c r="BS1004" s="54"/>
      <c r="BT1004" s="54"/>
      <c r="BU1004" s="54"/>
    </row>
    <row r="1006" spans="4:73" x14ac:dyDescent="0.25">
      <c r="D1006" s="48" t="s">
        <v>2937</v>
      </c>
    </row>
    <row r="1035" spans="4:4" x14ac:dyDescent="0.25">
      <c r="D1035" s="52" t="s">
        <v>3149</v>
      </c>
    </row>
    <row r="1037" spans="4:4" x14ac:dyDescent="0.25">
      <c r="D1037" s="48" t="s">
        <v>2937</v>
      </c>
    </row>
    <row r="1065" spans="2:4" x14ac:dyDescent="0.25">
      <c r="B1065" s="51">
        <v>0</v>
      </c>
      <c r="D1065" s="52" t="s">
        <v>2943</v>
      </c>
    </row>
    <row r="1066" spans="2:4" x14ac:dyDescent="0.25">
      <c r="D1066" s="60" t="s">
        <v>305</v>
      </c>
    </row>
    <row r="1067" spans="2:4" x14ac:dyDescent="0.25">
      <c r="D1067" s="56" t="s">
        <v>35</v>
      </c>
    </row>
    <row r="1225" spans="2:2" x14ac:dyDescent="0.25">
      <c r="B12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7" workbookViewId="0">
      <selection activeCell="C20" sqref="C20"/>
    </sheetView>
  </sheetViews>
  <sheetFormatPr defaultRowHeight="15" x14ac:dyDescent="0.25"/>
  <cols>
    <col min="1" max="1" width="9.140625" style="239" bestFit="1" customWidth="1"/>
    <col min="2" max="2" width="39.85546875" style="239" bestFit="1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7109375" style="239" bestFit="1" customWidth="1"/>
    <col min="11" max="16384" width="9.140625" style="239"/>
  </cols>
  <sheetData>
    <row r="2" spans="1:10" ht="18.75" x14ac:dyDescent="0.25">
      <c r="A2" s="471" t="s">
        <v>2818</v>
      </c>
      <c r="B2" s="472"/>
      <c r="C2" s="472"/>
      <c r="D2" s="472"/>
      <c r="E2" s="472"/>
      <c r="F2" s="472"/>
      <c r="G2" s="472"/>
      <c r="H2" s="472"/>
      <c r="I2" s="472"/>
      <c r="J2" s="472"/>
    </row>
    <row r="3" spans="1:10" x14ac:dyDescent="0.25">
      <c r="A3" s="472" t="s">
        <v>2896</v>
      </c>
      <c r="B3" s="472"/>
      <c r="C3" s="472"/>
      <c r="D3" s="472"/>
      <c r="E3" s="472"/>
      <c r="F3" s="472"/>
      <c r="G3" s="472"/>
      <c r="H3" s="472"/>
      <c r="I3" s="472"/>
    </row>
    <row r="4" spans="1:10" ht="45" x14ac:dyDescent="0.25">
      <c r="A4" s="240" t="s">
        <v>395</v>
      </c>
      <c r="B4" s="240" t="s">
        <v>32</v>
      </c>
      <c r="C4" s="240" t="s">
        <v>31</v>
      </c>
      <c r="D4" s="240" t="s">
        <v>334</v>
      </c>
      <c r="E4" s="240" t="s">
        <v>394</v>
      </c>
      <c r="F4" s="240" t="s">
        <v>609</v>
      </c>
      <c r="G4" s="240" t="s">
        <v>254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315</v>
      </c>
      <c r="B5" s="245" t="s">
        <v>314</v>
      </c>
      <c r="C5" s="245" t="s">
        <v>313</v>
      </c>
      <c r="D5" s="245" t="s">
        <v>333</v>
      </c>
      <c r="E5" s="245" t="s">
        <v>277</v>
      </c>
      <c r="F5" s="246">
        <v>44673.446527777996</v>
      </c>
      <c r="G5" s="246">
        <v>44957.708333333001</v>
      </c>
      <c r="H5" s="245" t="s">
        <v>312</v>
      </c>
      <c r="I5" s="245" t="s">
        <v>18</v>
      </c>
      <c r="J5" s="245" t="s">
        <v>17</v>
      </c>
    </row>
    <row r="6" spans="1:10" ht="45" x14ac:dyDescent="0.25">
      <c r="A6" s="247" t="s">
        <v>355</v>
      </c>
      <c r="B6" s="247" t="s">
        <v>354</v>
      </c>
      <c r="C6" s="247" t="s">
        <v>313</v>
      </c>
      <c r="D6" s="247" t="s">
        <v>333</v>
      </c>
      <c r="E6" s="247" t="s">
        <v>353</v>
      </c>
      <c r="F6" s="248">
        <v>44693.600694444001</v>
      </c>
      <c r="G6" s="248">
        <v>44957.708333333001</v>
      </c>
      <c r="H6" s="247" t="s">
        <v>312</v>
      </c>
      <c r="I6" s="247" t="s">
        <v>18</v>
      </c>
      <c r="J6" s="247" t="s">
        <v>38</v>
      </c>
    </row>
    <row r="7" spans="1:10" ht="45" x14ac:dyDescent="0.25">
      <c r="A7" s="260" t="s">
        <v>532</v>
      </c>
      <c r="B7" s="241" t="s">
        <v>533</v>
      </c>
      <c r="C7" s="241" t="s">
        <v>513</v>
      </c>
      <c r="D7" s="241" t="s">
        <v>333</v>
      </c>
      <c r="E7" s="241" t="s">
        <v>277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260</v>
      </c>
    </row>
    <row r="8" spans="1:10" ht="45" x14ac:dyDescent="0.25">
      <c r="A8" s="261" t="s">
        <v>602</v>
      </c>
      <c r="B8" s="243" t="s">
        <v>604</v>
      </c>
      <c r="C8" s="243" t="s">
        <v>375</v>
      </c>
      <c r="D8" s="243" t="s">
        <v>333</v>
      </c>
      <c r="E8" s="243" t="s">
        <v>277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260</v>
      </c>
    </row>
    <row r="9" spans="1:10" ht="45" x14ac:dyDescent="0.25">
      <c r="A9" s="260" t="s">
        <v>742</v>
      </c>
      <c r="B9" s="241" t="s">
        <v>740</v>
      </c>
      <c r="C9" s="241" t="s">
        <v>379</v>
      </c>
      <c r="D9" s="241" t="s">
        <v>333</v>
      </c>
      <c r="E9" s="241" t="s">
        <v>277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260</v>
      </c>
    </row>
    <row r="10" spans="1:10" ht="45" x14ac:dyDescent="0.25">
      <c r="A10" s="243" t="s">
        <v>2288</v>
      </c>
      <c r="B10" s="243" t="s">
        <v>2354</v>
      </c>
      <c r="C10" s="243" t="s">
        <v>2353</v>
      </c>
      <c r="D10" s="243" t="s">
        <v>333</v>
      </c>
      <c r="E10" s="243" t="s">
        <v>911</v>
      </c>
      <c r="F10" s="244">
        <v>44902.549305556</v>
      </c>
      <c r="G10" s="244">
        <v>45336.659722222001</v>
      </c>
      <c r="H10" s="243" t="s">
        <v>23</v>
      </c>
      <c r="I10" s="243" t="s">
        <v>18</v>
      </c>
      <c r="J10" s="243" t="s">
        <v>260</v>
      </c>
    </row>
    <row r="11" spans="1:10" ht="45" x14ac:dyDescent="0.25">
      <c r="A11" s="262" t="s">
        <v>2273</v>
      </c>
      <c r="B11" s="262" t="s">
        <v>2275</v>
      </c>
      <c r="C11" s="262" t="s">
        <v>273</v>
      </c>
      <c r="D11" s="262" t="s">
        <v>333</v>
      </c>
      <c r="E11" s="262" t="s">
        <v>277</v>
      </c>
      <c r="F11" s="263">
        <v>44902.580555556</v>
      </c>
      <c r="G11" s="263">
        <v>45334.580555556</v>
      </c>
      <c r="H11" s="262" t="s">
        <v>23</v>
      </c>
      <c r="I11" s="262" t="s">
        <v>18</v>
      </c>
      <c r="J11" s="262" t="s">
        <v>38</v>
      </c>
    </row>
    <row r="12" spans="1:10" ht="45" x14ac:dyDescent="0.25">
      <c r="A12" s="264" t="s">
        <v>2527</v>
      </c>
      <c r="B12" s="243" t="s">
        <v>2526</v>
      </c>
      <c r="C12" s="243" t="s">
        <v>375</v>
      </c>
      <c r="D12" s="243" t="s">
        <v>333</v>
      </c>
      <c r="E12" s="243" t="s">
        <v>277</v>
      </c>
      <c r="F12" s="244">
        <v>44903.414583332997</v>
      </c>
      <c r="G12" s="244">
        <v>45335.372916667002</v>
      </c>
      <c r="H12" s="243" t="s">
        <v>23</v>
      </c>
      <c r="I12" s="243" t="s">
        <v>18</v>
      </c>
      <c r="J12" s="243" t="s">
        <v>260</v>
      </c>
    </row>
    <row r="13" spans="1:10" ht="45" x14ac:dyDescent="0.25">
      <c r="A13" s="243" t="s">
        <v>2537</v>
      </c>
      <c r="B13" s="241" t="s">
        <v>2591</v>
      </c>
      <c r="C13" s="241" t="s">
        <v>496</v>
      </c>
      <c r="D13" s="241" t="s">
        <v>333</v>
      </c>
      <c r="E13" s="241" t="s">
        <v>277</v>
      </c>
      <c r="F13" s="242">
        <v>44903.420833333003</v>
      </c>
      <c r="G13" s="242">
        <v>45336.661805556003</v>
      </c>
      <c r="H13" s="241" t="s">
        <v>23</v>
      </c>
      <c r="I13" s="241" t="s">
        <v>18</v>
      </c>
      <c r="J13" s="241" t="s">
        <v>260</v>
      </c>
    </row>
    <row r="14" spans="1:10" ht="45" x14ac:dyDescent="0.25">
      <c r="A14" s="264" t="s">
        <v>2598</v>
      </c>
      <c r="B14" s="243" t="s">
        <v>2599</v>
      </c>
      <c r="C14" s="243" t="s">
        <v>2627</v>
      </c>
      <c r="D14" s="243" t="s">
        <v>333</v>
      </c>
      <c r="E14" s="243" t="s">
        <v>277</v>
      </c>
      <c r="F14" s="244">
        <v>44907.571527777996</v>
      </c>
      <c r="G14" s="244">
        <v>45337.571527777996</v>
      </c>
      <c r="H14" s="243" t="s">
        <v>23</v>
      </c>
      <c r="I14" s="243" t="s">
        <v>18</v>
      </c>
      <c r="J14" s="243" t="s">
        <v>260</v>
      </c>
    </row>
    <row r="15" spans="1:10" ht="45" x14ac:dyDescent="0.25">
      <c r="A15" s="262" t="s">
        <v>2621</v>
      </c>
      <c r="B15" s="241" t="s">
        <v>2626</v>
      </c>
      <c r="C15" s="241" t="s">
        <v>375</v>
      </c>
      <c r="D15" s="241" t="s">
        <v>333</v>
      </c>
      <c r="E15" s="241" t="s">
        <v>277</v>
      </c>
      <c r="F15" s="242">
        <v>44908.334722222004</v>
      </c>
      <c r="G15" s="242">
        <v>45337.626388889003</v>
      </c>
      <c r="H15" s="241" t="s">
        <v>23</v>
      </c>
      <c r="I15" s="241" t="s">
        <v>18</v>
      </c>
      <c r="J15" s="241" t="s">
        <v>260</v>
      </c>
    </row>
    <row r="16" spans="1:10" ht="45" x14ac:dyDescent="0.25">
      <c r="A16" s="264" t="s">
        <v>2661</v>
      </c>
      <c r="B16" s="264" t="s">
        <v>2700</v>
      </c>
      <c r="C16" s="264" t="s">
        <v>273</v>
      </c>
      <c r="D16" s="264" t="s">
        <v>333</v>
      </c>
      <c r="E16" s="264" t="s">
        <v>911</v>
      </c>
      <c r="F16" s="265">
        <v>44908.489583333001</v>
      </c>
      <c r="G16" s="265">
        <v>45338.447916666999</v>
      </c>
      <c r="H16" s="264" t="s">
        <v>23</v>
      </c>
      <c r="I16" s="264" t="s">
        <v>18</v>
      </c>
      <c r="J16" s="264" t="s">
        <v>38</v>
      </c>
    </row>
    <row r="17" spans="1:10" ht="45" x14ac:dyDescent="0.25">
      <c r="A17" s="241" t="s">
        <v>2674</v>
      </c>
      <c r="B17" s="241" t="s">
        <v>2675</v>
      </c>
      <c r="C17" s="241" t="s">
        <v>375</v>
      </c>
      <c r="D17" s="241" t="s">
        <v>333</v>
      </c>
      <c r="E17" s="241" t="s">
        <v>277</v>
      </c>
      <c r="F17" s="242">
        <v>44908.603472221999</v>
      </c>
      <c r="G17" s="242">
        <v>45338.561805555997</v>
      </c>
      <c r="H17" s="241" t="s">
        <v>23</v>
      </c>
      <c r="I17" s="241" t="s">
        <v>18</v>
      </c>
      <c r="J17" s="241" t="s">
        <v>260</v>
      </c>
    </row>
    <row r="18" spans="1:10" ht="45" x14ac:dyDescent="0.25">
      <c r="A18" s="243" t="s">
        <v>2708</v>
      </c>
      <c r="B18" s="243" t="s">
        <v>2710</v>
      </c>
      <c r="C18" s="243" t="s">
        <v>458</v>
      </c>
      <c r="D18" s="243" t="s">
        <v>333</v>
      </c>
      <c r="E18" s="243" t="s">
        <v>277</v>
      </c>
      <c r="F18" s="244">
        <v>44909.454861111</v>
      </c>
      <c r="G18" s="244">
        <v>45341.413194444001</v>
      </c>
      <c r="H18" s="243" t="s">
        <v>23</v>
      </c>
      <c r="I18" s="243" t="s">
        <v>18</v>
      </c>
      <c r="J18" s="243" t="s">
        <v>260</v>
      </c>
    </row>
    <row r="19" spans="1:10" ht="45" x14ac:dyDescent="0.25">
      <c r="A19" s="241" t="s">
        <v>2819</v>
      </c>
      <c r="B19" s="241" t="s">
        <v>2820</v>
      </c>
      <c r="C19" s="241" t="s">
        <v>375</v>
      </c>
      <c r="D19" s="241" t="s">
        <v>333</v>
      </c>
      <c r="E19" s="241" t="s">
        <v>277</v>
      </c>
      <c r="F19" s="242">
        <v>44910.338888888997</v>
      </c>
      <c r="G19" s="242">
        <v>45341.630555556003</v>
      </c>
      <c r="H19" s="241" t="s">
        <v>23</v>
      </c>
      <c r="I19" s="241" t="s">
        <v>18</v>
      </c>
      <c r="J19" s="241" t="s">
        <v>260</v>
      </c>
    </row>
    <row r="20" spans="1:10" ht="45" x14ac:dyDescent="0.25">
      <c r="A20" s="247" t="s">
        <v>2866</v>
      </c>
      <c r="B20" s="247" t="s">
        <v>2861</v>
      </c>
      <c r="C20" s="247" t="s">
        <v>380</v>
      </c>
      <c r="D20" s="247" t="s">
        <v>333</v>
      </c>
      <c r="E20" s="247" t="s">
        <v>277</v>
      </c>
      <c r="F20" s="248">
        <v>44910.595138889003</v>
      </c>
      <c r="G20" s="248">
        <v>45342.553472222004</v>
      </c>
      <c r="H20" s="247" t="s">
        <v>23</v>
      </c>
      <c r="I20" s="247" t="s">
        <v>18</v>
      </c>
      <c r="J20" s="247" t="s">
        <v>255</v>
      </c>
    </row>
    <row r="21" spans="1:10" ht="45" x14ac:dyDescent="0.25">
      <c r="A21" s="252" t="s">
        <v>2873</v>
      </c>
      <c r="B21" s="252" t="s">
        <v>2875</v>
      </c>
      <c r="C21" s="252" t="s">
        <v>273</v>
      </c>
      <c r="D21" s="252" t="s">
        <v>333</v>
      </c>
      <c r="E21" s="252" t="s">
        <v>277</v>
      </c>
      <c r="F21" s="256">
        <v>44910.659027777998</v>
      </c>
      <c r="G21" s="256">
        <v>45342.617361110999</v>
      </c>
      <c r="H21" s="252" t="s">
        <v>23</v>
      </c>
      <c r="I21" s="252" t="s">
        <v>18</v>
      </c>
      <c r="J21" s="252" t="s">
        <v>255</v>
      </c>
    </row>
    <row r="22" spans="1:10" ht="45" x14ac:dyDescent="0.25">
      <c r="A22" s="249" t="s">
        <v>2876</v>
      </c>
      <c r="B22" s="249" t="s">
        <v>2875</v>
      </c>
      <c r="C22" s="249" t="s">
        <v>273</v>
      </c>
      <c r="D22" s="249" t="s">
        <v>333</v>
      </c>
      <c r="E22" s="249" t="s">
        <v>277</v>
      </c>
      <c r="F22" s="257">
        <v>44910.660416667</v>
      </c>
      <c r="G22" s="257">
        <v>45342.618750000001</v>
      </c>
      <c r="H22" s="249" t="s">
        <v>23</v>
      </c>
      <c r="I22" s="249" t="s">
        <v>18</v>
      </c>
      <c r="J22" s="249" t="s">
        <v>255</v>
      </c>
    </row>
    <row r="23" spans="1:10" ht="45" x14ac:dyDescent="0.25">
      <c r="A23" s="253"/>
      <c r="B23" s="253"/>
      <c r="C23" s="250" t="s">
        <v>2873</v>
      </c>
      <c r="D23" s="251" t="s">
        <v>2875</v>
      </c>
      <c r="E23" s="253"/>
      <c r="F23" s="254"/>
      <c r="G23" s="254"/>
      <c r="H23" s="253"/>
      <c r="I23" s="253"/>
      <c r="J23" s="253"/>
    </row>
    <row r="25" spans="1:10" x14ac:dyDescent="0.25">
      <c r="A25" s="255" t="s">
        <v>2905</v>
      </c>
      <c r="B25" s="255" t="s">
        <v>2903</v>
      </c>
      <c r="C25" s="255"/>
      <c r="D25" s="258"/>
      <c r="E25" s="255"/>
      <c r="F25" s="259"/>
      <c r="G25" s="259"/>
      <c r="H25" s="255"/>
      <c r="I25" s="255"/>
      <c r="J25" s="258" t="s">
        <v>356</v>
      </c>
    </row>
    <row r="26" spans="1:10" ht="105" x14ac:dyDescent="0.25">
      <c r="A26" s="255" t="s">
        <v>2913</v>
      </c>
      <c r="B26" s="258" t="s">
        <v>2920</v>
      </c>
      <c r="C26" s="255"/>
      <c r="D26" s="258"/>
      <c r="E26" s="255"/>
      <c r="F26" s="259"/>
      <c r="G26" s="259"/>
      <c r="H26" s="255"/>
      <c r="I26" s="255"/>
      <c r="J26" s="258" t="s">
        <v>356</v>
      </c>
    </row>
    <row r="27" spans="1:10" x14ac:dyDescent="0.25">
      <c r="A27" s="255" t="s">
        <v>2922</v>
      </c>
      <c r="B27" s="255" t="s">
        <v>2923</v>
      </c>
      <c r="C27" s="255"/>
      <c r="D27" s="258"/>
      <c r="E27" s="255"/>
      <c r="F27" s="259"/>
      <c r="G27" s="259"/>
      <c r="H27" s="255"/>
      <c r="I27" s="255"/>
      <c r="J27" s="258" t="s">
        <v>356</v>
      </c>
    </row>
    <row r="28" spans="1:10" x14ac:dyDescent="0.25">
      <c r="A28" s="239" t="s">
        <v>2942</v>
      </c>
      <c r="B28" s="239" t="s">
        <v>2941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1023"/>
  <sheetViews>
    <sheetView topLeftCell="A806" workbookViewId="0">
      <selection activeCell="D848" sqref="D84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2752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2943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2944</v>
      </c>
    </row>
    <row r="61" spans="2:4" x14ac:dyDescent="0.25">
      <c r="D61" s="48" t="s">
        <v>2941</v>
      </c>
    </row>
    <row r="79" spans="4:48" x14ac:dyDescent="0.25">
      <c r="M79" s="48" t="s">
        <v>275</v>
      </c>
      <c r="AH79" s="48" t="s">
        <v>276</v>
      </c>
    </row>
    <row r="80" spans="4:48" x14ac:dyDescent="0.25">
      <c r="D80" s="52" t="s">
        <v>310</v>
      </c>
      <c r="M80" s="52" t="s">
        <v>573</v>
      </c>
      <c r="V80" s="52" t="s">
        <v>574</v>
      </c>
      <c r="AB80" s="52" t="s">
        <v>317</v>
      </c>
      <c r="AH80" s="52" t="s">
        <v>573</v>
      </c>
      <c r="AP80" s="52" t="s">
        <v>574</v>
      </c>
      <c r="AV80" s="52" t="s">
        <v>317</v>
      </c>
    </row>
    <row r="81" spans="4:96" x14ac:dyDescent="0.25">
      <c r="D81" s="43" t="s">
        <v>2945</v>
      </c>
      <c r="M81" s="48" t="s">
        <v>2946</v>
      </c>
      <c r="AH81" s="48" t="s">
        <v>2947</v>
      </c>
    </row>
    <row r="82" spans="4:96" x14ac:dyDescent="0.25">
      <c r="D82" s="43" t="s">
        <v>2931</v>
      </c>
      <c r="M82" s="48" t="s">
        <v>2950</v>
      </c>
      <c r="AH82" s="48" t="s">
        <v>2959</v>
      </c>
    </row>
    <row r="84" spans="4:96" x14ac:dyDescent="0.25">
      <c r="D84" s="57" t="s">
        <v>404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</row>
    <row r="85" spans="4:96" x14ac:dyDescent="0.25">
      <c r="D85" s="57" t="s">
        <v>366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</row>
    <row r="86" spans="4:96" x14ac:dyDescent="0.25">
      <c r="D86" s="58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</row>
    <row r="87" spans="4:96" x14ac:dyDescent="0.25">
      <c r="D87" s="58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</row>
    <row r="88" spans="4:96" x14ac:dyDescent="0.25">
      <c r="D88" s="57" t="s">
        <v>367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7" t="s">
        <v>386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8" t="s">
        <v>370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">
        <v>475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8" t="s">
        <v>2970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</row>
    <row r="93" spans="4:96" x14ac:dyDescent="0.25">
      <c r="D93" s="58" t="s">
        <v>369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</row>
    <row r="94" spans="4:96" x14ac:dyDescent="0.25">
      <c r="D94" s="58" t="s">
        <v>2971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37" t="s">
        <v>615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257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332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58" t="s">
        <v>280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58" t="s">
        <v>335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336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7" t="s">
        <v>387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592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593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5" spans="4:96" x14ac:dyDescent="0.25">
      <c r="D105" s="52" t="s">
        <v>310</v>
      </c>
      <c r="E105" s="52" t="s">
        <v>678</v>
      </c>
      <c r="F105" s="52" t="s">
        <v>681</v>
      </c>
      <c r="G105" s="52" t="s">
        <v>310</v>
      </c>
      <c r="H105" s="52" t="s">
        <v>684</v>
      </c>
      <c r="I105" s="52" t="s">
        <v>685</v>
      </c>
      <c r="J105" s="52" t="s">
        <v>687</v>
      </c>
      <c r="K105" s="52" t="s">
        <v>688</v>
      </c>
      <c r="L105" s="52">
        <v>1</v>
      </c>
    </row>
    <row r="106" spans="4:96" x14ac:dyDescent="0.25">
      <c r="D106" s="48" t="s">
        <v>2945</v>
      </c>
      <c r="E106" s="48" t="s">
        <v>2946</v>
      </c>
      <c r="F106" s="48" t="s">
        <v>2947</v>
      </c>
      <c r="G106" s="48" t="s">
        <v>2945</v>
      </c>
      <c r="H106" s="48">
        <v>19554</v>
      </c>
      <c r="I106" s="48" t="s">
        <v>2946</v>
      </c>
      <c r="J106" s="48">
        <v>17677</v>
      </c>
      <c r="K106" s="48" t="s">
        <v>2946</v>
      </c>
      <c r="L106" s="48">
        <v>1</v>
      </c>
    </row>
    <row r="107" spans="4:96" x14ac:dyDescent="0.25">
      <c r="D107" s="48" t="s">
        <v>2931</v>
      </c>
      <c r="E107" s="48" t="s">
        <v>2950</v>
      </c>
      <c r="F107" s="48" t="s">
        <v>2959</v>
      </c>
      <c r="G107" s="48" t="s">
        <v>2931</v>
      </c>
      <c r="H107" s="48">
        <v>19450</v>
      </c>
      <c r="I107" s="48" t="s">
        <v>2950</v>
      </c>
      <c r="J107" s="48">
        <v>17573</v>
      </c>
      <c r="K107" s="48" t="s">
        <v>2950</v>
      </c>
      <c r="L107" s="48">
        <v>1</v>
      </c>
    </row>
    <row r="109" spans="4:96" x14ac:dyDescent="0.25">
      <c r="D109" s="58" t="s">
        <v>376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4:96" x14ac:dyDescent="0.25">
      <c r="D110" s="58" t="s">
        <v>324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4:96" x14ac:dyDescent="0.25">
      <c r="D111" s="58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4:96" x14ac:dyDescent="0.25">
      <c r="D112" s="57" t="str">
        <f>"update Tb_OPL_Unit set ChassisNumber = '" &amp; TRIM(F106) &amp; "' where IdTb_OPL_Unit = " &amp; J106 &amp; ";"</f>
        <v>update Tb_OPL_Unit set ChassisNumber = 'MHKB3BA1JNK086260' where IdTb_OPL_Unit = 17677;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</row>
    <row r="113" spans="4:48" x14ac:dyDescent="0.25">
      <c r="D113" s="57" t="str">
        <f>"update Tb_OPL_Unit set ChassisNumber = '" &amp; TRIM(F107) &amp; "' where IdTb_OPL_Unit = " &amp; J107 &amp; ";"</f>
        <v>update Tb_OPL_Unit set ChassisNumber = 'MHKB3BA1JNK086252' where IdTb_OPL_Unit = 17573;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</row>
    <row r="114" spans="4:48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</row>
    <row r="115" spans="4:48" x14ac:dyDescent="0.25">
      <c r="D115" s="57" t="str">
        <f>"update OPLUObjectLease set Remarks = '" &amp; TRIM(F106) &amp; "' where IdUObjLease = " &amp; H106 &amp; ";"</f>
        <v>update OPLUObjectLease set Remarks = 'MHKB3BA1JNK086260' where IdUObjLease = 19554;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</row>
    <row r="116" spans="4:48" x14ac:dyDescent="0.25">
      <c r="D116" s="57" t="str">
        <f>"update OPLUObjectLease set Remarks = '" &amp; TRIM(F107) &amp; "' where IdUObjLease = " &amp; H107 &amp; ";"</f>
        <v>update OPLUObjectLease set Remarks = 'MHKB3BA1JNK086252' where IdUObjLease = 19450;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</row>
    <row r="117" spans="4:48" x14ac:dyDescent="0.25">
      <c r="D117" s="58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</row>
    <row r="118" spans="4:48" x14ac:dyDescent="0.25">
      <c r="D118" s="58" t="s">
        <v>263</v>
      </c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</row>
    <row r="119" spans="4:48" x14ac:dyDescent="0.25">
      <c r="D119" s="58" t="s">
        <v>264</v>
      </c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</row>
    <row r="120" spans="4:48" x14ac:dyDescent="0.25">
      <c r="D120" s="58" t="s">
        <v>377</v>
      </c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</row>
    <row r="123" spans="4:48" x14ac:dyDescent="0.25">
      <c r="D123" s="56" t="s">
        <v>2949</v>
      </c>
      <c r="M123" s="48" t="s">
        <v>2953</v>
      </c>
      <c r="V123" s="48" t="s">
        <v>2957</v>
      </c>
      <c r="AH123" s="48" t="s">
        <v>2963</v>
      </c>
      <c r="AP123" s="48" t="s">
        <v>2968</v>
      </c>
    </row>
    <row r="125" spans="4:48" x14ac:dyDescent="0.25">
      <c r="M125" s="48" t="s">
        <v>275</v>
      </c>
      <c r="AH125" s="48" t="s">
        <v>276</v>
      </c>
    </row>
    <row r="126" spans="4:48" x14ac:dyDescent="0.25">
      <c r="D126" s="52" t="s">
        <v>310</v>
      </c>
      <c r="M126" s="52" t="s">
        <v>573</v>
      </c>
      <c r="V126" s="52" t="s">
        <v>574</v>
      </c>
      <c r="AB126" s="52" t="s">
        <v>317</v>
      </c>
      <c r="AH126" s="52" t="s">
        <v>573</v>
      </c>
      <c r="AP126" s="52" t="s">
        <v>574</v>
      </c>
      <c r="AV126" s="52" t="s">
        <v>317</v>
      </c>
    </row>
    <row r="127" spans="4:48" x14ac:dyDescent="0.25">
      <c r="D127" s="43" t="s">
        <v>2931</v>
      </c>
      <c r="M127" s="48" t="s">
        <v>2951</v>
      </c>
      <c r="V127" s="48" t="s">
        <v>2955</v>
      </c>
      <c r="AH127" s="48" t="s">
        <v>2960</v>
      </c>
      <c r="AP127" s="48" t="s">
        <v>2965</v>
      </c>
    </row>
    <row r="128" spans="4:48" x14ac:dyDescent="0.25">
      <c r="D128" s="43" t="s">
        <v>2948</v>
      </c>
      <c r="M128" s="48" t="s">
        <v>675</v>
      </c>
      <c r="V128" s="48" t="s">
        <v>676</v>
      </c>
      <c r="AH128" s="48" t="s">
        <v>2961</v>
      </c>
      <c r="AP128" s="48" t="s">
        <v>2966</v>
      </c>
    </row>
    <row r="129" spans="4:96" x14ac:dyDescent="0.25">
      <c r="D129" s="43" t="s">
        <v>2767</v>
      </c>
      <c r="M129" s="48" t="s">
        <v>2952</v>
      </c>
      <c r="V129" s="48" t="s">
        <v>2956</v>
      </c>
      <c r="AH129" s="48" t="s">
        <v>2962</v>
      </c>
      <c r="AP129" s="48" t="s">
        <v>2967</v>
      </c>
    </row>
    <row r="130" spans="4:96" x14ac:dyDescent="0.25">
      <c r="D130" s="56" t="s">
        <v>2972</v>
      </c>
      <c r="M130" s="48" t="s">
        <v>2953</v>
      </c>
      <c r="V130" s="48" t="s">
        <v>2957</v>
      </c>
      <c r="AH130" s="48" t="s">
        <v>2963</v>
      </c>
      <c r="AP130" s="48" t="s">
        <v>2968</v>
      </c>
    </row>
    <row r="131" spans="4:96" x14ac:dyDescent="0.25">
      <c r="D131" s="56" t="s">
        <v>527</v>
      </c>
      <c r="M131" s="48" t="s">
        <v>2954</v>
      </c>
      <c r="V131" s="48" t="s">
        <v>2958</v>
      </c>
      <c r="AH131" s="48" t="s">
        <v>2964</v>
      </c>
      <c r="AP131" s="48" t="s">
        <v>2969</v>
      </c>
    </row>
    <row r="133" spans="4:96" x14ac:dyDescent="0.25">
      <c r="D133" s="57" t="s">
        <v>404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</row>
    <row r="134" spans="4:96" x14ac:dyDescent="0.25">
      <c r="D134" s="57" t="s">
        <v>366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</row>
    <row r="135" spans="4:96" x14ac:dyDescent="0.25">
      <c r="D135" s="58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</row>
    <row r="136" spans="4:96" x14ac:dyDescent="0.25">
      <c r="D136" s="58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</row>
    <row r="137" spans="4:96" x14ac:dyDescent="0.25">
      <c r="D137" s="58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</row>
    <row r="138" spans="4:96" x14ac:dyDescent="0.25">
      <c r="D138" s="58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</row>
    <row r="139" spans="4:96" x14ac:dyDescent="0.25">
      <c r="D139" s="58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</row>
    <row r="140" spans="4:96" x14ac:dyDescent="0.25">
      <c r="D140" s="57" t="s">
        <v>367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</row>
    <row r="141" spans="4:96" x14ac:dyDescent="0.25">
      <c r="D141" s="57" t="s">
        <v>386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</row>
    <row r="142" spans="4:96" x14ac:dyDescent="0.25">
      <c r="D142" s="58" t="s">
        <v>370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</row>
    <row r="143" spans="4:96" x14ac:dyDescent="0.25">
      <c r="D143" s="58" t="s">
        <v>475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</row>
    <row r="144" spans="4:96" x14ac:dyDescent="0.25">
      <c r="D144" s="58" t="s">
        <v>498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</row>
    <row r="145" spans="4:96" x14ac:dyDescent="0.25">
      <c r="D145" s="58" t="s">
        <v>369</v>
      </c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</row>
    <row r="146" spans="4:96" x14ac:dyDescent="0.25">
      <c r="D146" s="58" t="s">
        <v>488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</row>
    <row r="147" spans="4:96" x14ac:dyDescent="0.25">
      <c r="D147" s="37" t="s">
        <v>615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</row>
    <row r="148" spans="4:96" x14ac:dyDescent="0.25">
      <c r="D148" s="58" t="s">
        <v>257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</row>
    <row r="149" spans="4:96" x14ac:dyDescent="0.25">
      <c r="D149" s="58" t="s">
        <v>332</v>
      </c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</row>
    <row r="150" spans="4:96" x14ac:dyDescent="0.25">
      <c r="D150" s="58" t="s">
        <v>280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</row>
    <row r="151" spans="4:96" x14ac:dyDescent="0.25">
      <c r="D151" s="58" t="s">
        <v>335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</row>
    <row r="152" spans="4:96" x14ac:dyDescent="0.25">
      <c r="D152" s="58" t="s">
        <v>336</v>
      </c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</row>
    <row r="153" spans="4:96" x14ac:dyDescent="0.25">
      <c r="D153" s="57" t="s">
        <v>387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</row>
    <row r="154" spans="4:96" x14ac:dyDescent="0.25">
      <c r="D154" s="57" t="s">
        <v>592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</row>
    <row r="155" spans="4:96" x14ac:dyDescent="0.25">
      <c r="D155" s="57" t="s">
        <v>593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</row>
    <row r="156" spans="4:96" x14ac:dyDescent="0.25">
      <c r="D156" s="57" t="s">
        <v>597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</row>
    <row r="158" spans="4:96" x14ac:dyDescent="0.25">
      <c r="D158" s="52" t="s">
        <v>310</v>
      </c>
      <c r="E158" s="52" t="s">
        <v>678</v>
      </c>
      <c r="F158" s="52" t="s">
        <v>679</v>
      </c>
      <c r="G158" s="52" t="s">
        <v>681</v>
      </c>
      <c r="H158" s="52" t="s">
        <v>682</v>
      </c>
      <c r="I158" s="52" t="s">
        <v>310</v>
      </c>
      <c r="J158" s="52" t="s">
        <v>684</v>
      </c>
      <c r="K158" s="52" t="s">
        <v>685</v>
      </c>
      <c r="L158" s="52" t="s">
        <v>686</v>
      </c>
      <c r="M158" s="52" t="s">
        <v>687</v>
      </c>
      <c r="N158" s="52" t="s">
        <v>688</v>
      </c>
      <c r="O158" s="52" t="s">
        <v>689</v>
      </c>
      <c r="P158" s="52">
        <v>1</v>
      </c>
    </row>
    <row r="159" spans="4:96" x14ac:dyDescent="0.25">
      <c r="D159" s="48" t="s">
        <v>2931</v>
      </c>
      <c r="E159" s="48" t="s">
        <v>2951</v>
      </c>
      <c r="F159" s="48" t="s">
        <v>2955</v>
      </c>
      <c r="G159" s="48" t="s">
        <v>2960</v>
      </c>
      <c r="H159" s="48" t="s">
        <v>2965</v>
      </c>
      <c r="I159" s="48" t="s">
        <v>2931</v>
      </c>
      <c r="J159" s="48">
        <v>19448</v>
      </c>
      <c r="K159" s="48" t="s">
        <v>2951</v>
      </c>
      <c r="L159" s="48" t="s">
        <v>2955</v>
      </c>
      <c r="M159" s="48">
        <v>17571</v>
      </c>
      <c r="N159" s="48" t="s">
        <v>2951</v>
      </c>
      <c r="O159" s="48" t="s">
        <v>2955</v>
      </c>
      <c r="P159" s="48">
        <v>1</v>
      </c>
    </row>
    <row r="160" spans="4:96" x14ac:dyDescent="0.25">
      <c r="D160" s="48" t="s">
        <v>2948</v>
      </c>
      <c r="E160" s="48" t="s">
        <v>675</v>
      </c>
      <c r="F160" s="48" t="s">
        <v>676</v>
      </c>
      <c r="G160" s="48" t="s">
        <v>2961</v>
      </c>
      <c r="H160" s="48" t="s">
        <v>2966</v>
      </c>
      <c r="I160" s="48" t="s">
        <v>2948</v>
      </c>
      <c r="J160" s="48">
        <v>19234</v>
      </c>
      <c r="K160" s="48" t="s">
        <v>675</v>
      </c>
      <c r="L160" s="48" t="s">
        <v>676</v>
      </c>
      <c r="M160" s="48">
        <v>17318</v>
      </c>
      <c r="N160" s="48" t="s">
        <v>675</v>
      </c>
      <c r="O160" s="48" t="s">
        <v>676</v>
      </c>
      <c r="P160" s="48">
        <v>1</v>
      </c>
    </row>
    <row r="161" spans="4:50" x14ac:dyDescent="0.25">
      <c r="D161" s="48" t="s">
        <v>2767</v>
      </c>
      <c r="E161" s="48" t="s">
        <v>2952</v>
      </c>
      <c r="F161" s="48" t="s">
        <v>2956</v>
      </c>
      <c r="G161" s="48" t="s">
        <v>2962</v>
      </c>
      <c r="H161" s="48" t="s">
        <v>2967</v>
      </c>
      <c r="I161" s="48" t="s">
        <v>2767</v>
      </c>
      <c r="J161" s="48">
        <v>19259</v>
      </c>
      <c r="K161" s="48" t="s">
        <v>2952</v>
      </c>
      <c r="L161" s="48" t="s">
        <v>2956</v>
      </c>
      <c r="M161" s="48">
        <v>17343</v>
      </c>
      <c r="N161" s="48" t="s">
        <v>2952</v>
      </c>
      <c r="O161" s="48" t="s">
        <v>2956</v>
      </c>
      <c r="P161" s="48">
        <v>1</v>
      </c>
    </row>
    <row r="162" spans="4:50" x14ac:dyDescent="0.25">
      <c r="D162" s="48" t="s">
        <v>2972</v>
      </c>
      <c r="E162" s="48" t="s">
        <v>2953</v>
      </c>
      <c r="F162" s="48" t="s">
        <v>2957</v>
      </c>
      <c r="G162" s="48" t="s">
        <v>2963</v>
      </c>
      <c r="H162" s="48" t="s">
        <v>2968</v>
      </c>
      <c r="I162" s="48" t="s">
        <v>2450</v>
      </c>
      <c r="J162" s="48" t="s">
        <v>2450</v>
      </c>
      <c r="K162" s="48" t="s">
        <v>2450</v>
      </c>
      <c r="L162" s="48" t="s">
        <v>2450</v>
      </c>
      <c r="M162" s="48" t="s">
        <v>2450</v>
      </c>
      <c r="N162" s="48" t="s">
        <v>2450</v>
      </c>
      <c r="O162" s="48" t="s">
        <v>2450</v>
      </c>
      <c r="P162" s="48" t="s">
        <v>2450</v>
      </c>
    </row>
    <row r="163" spans="4:50" x14ac:dyDescent="0.25">
      <c r="D163" s="48" t="s">
        <v>527</v>
      </c>
      <c r="E163" s="48" t="s">
        <v>2954</v>
      </c>
      <c r="F163" s="48" t="s">
        <v>2958</v>
      </c>
      <c r="G163" s="48" t="s">
        <v>2964</v>
      </c>
      <c r="H163" s="48" t="s">
        <v>2969</v>
      </c>
      <c r="I163" s="48" t="s">
        <v>2450</v>
      </c>
      <c r="J163" s="48" t="s">
        <v>2450</v>
      </c>
      <c r="K163" s="48" t="s">
        <v>2450</v>
      </c>
      <c r="L163" s="48" t="s">
        <v>2450</v>
      </c>
      <c r="M163" s="48" t="s">
        <v>2450</v>
      </c>
      <c r="N163" s="48" t="s">
        <v>2450</v>
      </c>
      <c r="O163" s="48" t="s">
        <v>2450</v>
      </c>
      <c r="P163" s="48" t="s">
        <v>2450</v>
      </c>
    </row>
    <row r="165" spans="4:50" x14ac:dyDescent="0.25">
      <c r="D165" s="58" t="s">
        <v>376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</row>
    <row r="166" spans="4:50" x14ac:dyDescent="0.25">
      <c r="D166" s="58" t="s">
        <v>324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</row>
    <row r="167" spans="4:50" x14ac:dyDescent="0.25">
      <c r="D167" s="58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</row>
    <row r="168" spans="4:50" x14ac:dyDescent="0.25">
      <c r="D168" s="57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</row>
    <row r="169" spans="4:50" x14ac:dyDescent="0.25">
      <c r="D169" s="57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</row>
    <row r="170" spans="4:50" x14ac:dyDescent="0.25">
      <c r="D170" s="57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</row>
    <row r="171" spans="4:50" x14ac:dyDescent="0.25">
      <c r="D171" s="57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</row>
    <row r="172" spans="4:50" x14ac:dyDescent="0.25">
      <c r="D172" s="57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</row>
    <row r="173" spans="4:50" x14ac:dyDescent="0.25">
      <c r="D173" s="58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</row>
    <row r="174" spans="4:50" x14ac:dyDescent="0.25">
      <c r="D174" s="57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</row>
    <row r="175" spans="4:50" x14ac:dyDescent="0.25">
      <c r="D175" s="57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</row>
    <row r="176" spans="4:50" x14ac:dyDescent="0.25">
      <c r="D176" s="57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</row>
    <row r="177" spans="4:50" x14ac:dyDescent="0.25">
      <c r="D177" s="57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</row>
    <row r="178" spans="4:50" x14ac:dyDescent="0.25">
      <c r="D178" s="57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</row>
    <row r="179" spans="4:50" x14ac:dyDescent="0.25">
      <c r="D179" s="58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</row>
    <row r="180" spans="4:50" x14ac:dyDescent="0.25">
      <c r="D180" s="58" t="s">
        <v>263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</row>
    <row r="181" spans="4:50" x14ac:dyDescent="0.25">
      <c r="D181" s="58" t="s">
        <v>264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</row>
    <row r="182" spans="4:50" x14ac:dyDescent="0.25">
      <c r="D182" s="58" t="s">
        <v>377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</row>
    <row r="184" spans="4:50" x14ac:dyDescent="0.25">
      <c r="D184" s="52" t="s">
        <v>2752</v>
      </c>
    </row>
    <row r="186" spans="4:50" x14ac:dyDescent="0.25">
      <c r="D186" s="48" t="s">
        <v>2973</v>
      </c>
    </row>
    <row r="206" spans="4:4" x14ac:dyDescent="0.25">
      <c r="D206" s="52" t="s">
        <v>2752</v>
      </c>
    </row>
    <row r="208" spans="4:4" x14ac:dyDescent="0.25">
      <c r="D208" s="48" t="s">
        <v>2973</v>
      </c>
    </row>
    <row r="242" spans="2:4" x14ac:dyDescent="0.25">
      <c r="B242" s="51">
        <v>0</v>
      </c>
      <c r="D242" s="52" t="s">
        <v>2978</v>
      </c>
    </row>
    <row r="243" spans="2:4" x14ac:dyDescent="0.25">
      <c r="D243" s="60" t="s">
        <v>305</v>
      </c>
    </row>
    <row r="245" spans="2:4" x14ac:dyDescent="0.25">
      <c r="D245" s="48" t="s">
        <v>36</v>
      </c>
    </row>
    <row r="246" spans="2:4" x14ac:dyDescent="0.25">
      <c r="D246" s="55" t="s">
        <v>2979</v>
      </c>
    </row>
    <row r="248" spans="2:4" x14ac:dyDescent="0.25">
      <c r="D248" s="48" t="s">
        <v>2974</v>
      </c>
    </row>
    <row r="272" spans="4:18" x14ac:dyDescent="0.25">
      <c r="D272" s="57" t="s">
        <v>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</row>
    <row r="273" spans="4:18" x14ac:dyDescent="0.25">
      <c r="D273" s="57" t="s">
        <v>271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</row>
    <row r="274" spans="4:18" x14ac:dyDescent="0.25">
      <c r="D274" s="57" t="s">
        <v>2975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</row>
    <row r="275" spans="4:18" x14ac:dyDescent="0.25">
      <c r="D275" s="57" t="s">
        <v>2976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</row>
    <row r="277" spans="4:18" x14ac:dyDescent="0.25">
      <c r="D277" s="48" t="s">
        <v>2980</v>
      </c>
    </row>
    <row r="323" spans="2:4" x14ac:dyDescent="0.25">
      <c r="B323" s="51">
        <v>0</v>
      </c>
      <c r="D323" s="52" t="s">
        <v>2986</v>
      </c>
    </row>
    <row r="324" spans="2:4" x14ac:dyDescent="0.25">
      <c r="D324" s="60" t="s">
        <v>2263</v>
      </c>
    </row>
    <row r="325" spans="2:4" x14ac:dyDescent="0.25">
      <c r="D325" s="56" t="s">
        <v>35</v>
      </c>
    </row>
    <row r="619" spans="2:4" x14ac:dyDescent="0.25">
      <c r="B619" s="51">
        <v>0</v>
      </c>
      <c r="D619" s="52" t="s">
        <v>514</v>
      </c>
    </row>
    <row r="620" spans="2:4" x14ac:dyDescent="0.25">
      <c r="D620" s="60" t="s">
        <v>305</v>
      </c>
    </row>
    <row r="621" spans="2:4" x14ac:dyDescent="0.25">
      <c r="D621" s="56" t="s">
        <v>2994</v>
      </c>
    </row>
    <row r="623" spans="2:4" x14ac:dyDescent="0.25">
      <c r="D623" s="48" t="s">
        <v>2994</v>
      </c>
    </row>
    <row r="654" spans="4:4" x14ac:dyDescent="0.25">
      <c r="D654" s="48" t="s">
        <v>2995</v>
      </c>
    </row>
    <row r="687" spans="4:13" x14ac:dyDescent="0.25">
      <c r="D687" s="48" t="s">
        <v>908</v>
      </c>
      <c r="M687" s="48" t="s">
        <v>2996</v>
      </c>
    </row>
    <row r="688" spans="4:13" x14ac:dyDescent="0.25">
      <c r="D688" s="48" t="s">
        <v>910</v>
      </c>
      <c r="M688" s="48" t="s">
        <v>2997</v>
      </c>
    </row>
    <row r="690" spans="4:4" x14ac:dyDescent="0.25">
      <c r="D690" s="48" t="s">
        <v>2995</v>
      </c>
    </row>
    <row r="753" spans="2:4" x14ac:dyDescent="0.25">
      <c r="B753" s="49">
        <v>0</v>
      </c>
      <c r="D753" s="52" t="s">
        <v>2998</v>
      </c>
    </row>
    <row r="754" spans="2:4" x14ac:dyDescent="0.25">
      <c r="D754" s="59" t="s">
        <v>306</v>
      </c>
    </row>
    <row r="756" spans="2:4" x14ac:dyDescent="0.25">
      <c r="D756" s="48" t="s">
        <v>36</v>
      </c>
    </row>
    <row r="758" spans="2:4" x14ac:dyDescent="0.25">
      <c r="D758" s="48" t="s">
        <v>2998</v>
      </c>
    </row>
    <row r="797" spans="2:4" x14ac:dyDescent="0.25">
      <c r="B797" s="51">
        <v>0</v>
      </c>
      <c r="D797" s="52" t="s">
        <v>3007</v>
      </c>
    </row>
    <row r="798" spans="2:4" x14ac:dyDescent="0.25">
      <c r="D798" s="60" t="s">
        <v>305</v>
      </c>
    </row>
    <row r="800" spans="2:4" x14ac:dyDescent="0.25">
      <c r="D800" s="48" t="s">
        <v>36</v>
      </c>
    </row>
    <row r="801" spans="4:4" x14ac:dyDescent="0.25">
      <c r="D801" s="55" t="s">
        <v>3008</v>
      </c>
    </row>
    <row r="815" spans="4:4" x14ac:dyDescent="0.25">
      <c r="D815" s="48" t="s">
        <v>3004</v>
      </c>
    </row>
    <row r="842" spans="4:39" x14ac:dyDescent="0.25">
      <c r="D842" s="48" t="s">
        <v>269</v>
      </c>
    </row>
    <row r="843" spans="4:39" x14ac:dyDescent="0.25">
      <c r="D843" s="52" t="s">
        <v>2999</v>
      </c>
    </row>
    <row r="845" spans="4:39" x14ac:dyDescent="0.25">
      <c r="D845" s="57" t="s">
        <v>978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Z845" s="58" t="s">
        <v>376</v>
      </c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</row>
    <row r="846" spans="4:39" x14ac:dyDescent="0.25">
      <c r="D846" s="57" t="s">
        <v>1481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Z846" s="58" t="s">
        <v>324</v>
      </c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</row>
    <row r="847" spans="4:39" x14ac:dyDescent="0.25">
      <c r="D847" s="38" t="s">
        <v>729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Z847" s="58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</row>
    <row r="848" spans="4:39" x14ac:dyDescent="0.25">
      <c r="D848" s="38" t="s">
        <v>1482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Z848" s="58" t="s">
        <v>1502</v>
      </c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</row>
    <row r="849" spans="4:39" x14ac:dyDescent="0.25">
      <c r="D849" s="57" t="s">
        <v>1510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Z849" s="58" t="s">
        <v>283</v>
      </c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</row>
    <row r="850" spans="4:39" x14ac:dyDescent="0.25">
      <c r="D850" s="57" t="s">
        <v>1509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Z850" s="58" t="s">
        <v>3009</v>
      </c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</row>
    <row r="851" spans="4:39" x14ac:dyDescent="0.25">
      <c r="D851" s="57" t="s">
        <v>274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Z851" s="58" t="s">
        <v>3010</v>
      </c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</row>
    <row r="852" spans="4:39" x14ac:dyDescent="0.25">
      <c r="D852" s="38" t="s">
        <v>577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Z852" s="58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</row>
    <row r="853" spans="4:39" x14ac:dyDescent="0.25">
      <c r="D853" s="57" t="s">
        <v>1511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Z853" s="58" t="s">
        <v>263</v>
      </c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</row>
    <row r="854" spans="4:39" x14ac:dyDescent="0.25">
      <c r="D854" s="57" t="s">
        <v>331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Z854" s="58" t="s">
        <v>264</v>
      </c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</row>
    <row r="855" spans="4:39" x14ac:dyDescent="0.25">
      <c r="D855" s="57" t="s">
        <v>3000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Z855" s="58" t="s">
        <v>377</v>
      </c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</row>
    <row r="856" spans="4:39" x14ac:dyDescent="0.25">
      <c r="D856" s="57" t="s">
        <v>542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</row>
    <row r="858" spans="4:39" x14ac:dyDescent="0.25">
      <c r="D858" s="57" t="s">
        <v>1503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</row>
    <row r="859" spans="4:39" x14ac:dyDescent="0.25">
      <c r="D859" s="57" t="s">
        <v>1504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</row>
    <row r="860" spans="4:39" x14ac:dyDescent="0.25">
      <c r="D860" s="57" t="s">
        <v>1508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</row>
    <row r="861" spans="4:39" x14ac:dyDescent="0.25">
      <c r="D861" s="57" t="s">
        <v>3001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</row>
    <row r="862" spans="4:39" x14ac:dyDescent="0.25">
      <c r="D862" s="57" t="s">
        <v>3002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</row>
    <row r="864" spans="4:39" x14ac:dyDescent="0.25">
      <c r="D864" s="57" t="s">
        <v>1505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</row>
    <row r="865" spans="4:32" x14ac:dyDescent="0.25">
      <c r="D865" s="57" t="s">
        <v>1504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</row>
    <row r="866" spans="4:32" x14ac:dyDescent="0.25">
      <c r="D866" s="57" t="s">
        <v>1507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</row>
    <row r="867" spans="4:32" x14ac:dyDescent="0.25">
      <c r="D867" s="57" t="s">
        <v>3001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</row>
    <row r="868" spans="4:32" x14ac:dyDescent="0.25">
      <c r="D868" s="57" t="s">
        <v>3002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</row>
    <row r="870" spans="4:32" x14ac:dyDescent="0.25">
      <c r="D870" s="57" t="s">
        <v>649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</row>
    <row r="871" spans="4:32" x14ac:dyDescent="0.25">
      <c r="D871" s="57" t="s">
        <v>1544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</row>
    <row r="872" spans="4:32" x14ac:dyDescent="0.25">
      <c r="D872" s="57" t="s">
        <v>1510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</row>
    <row r="873" spans="4:32" x14ac:dyDescent="0.25">
      <c r="D873" s="57" t="s">
        <v>3003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</row>
    <row r="875" spans="4:32" x14ac:dyDescent="0.25">
      <c r="D875" s="58" t="s">
        <v>376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</row>
    <row r="876" spans="4:32" x14ac:dyDescent="0.25">
      <c r="D876" s="58" t="s">
        <v>324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</row>
    <row r="877" spans="4:32" x14ac:dyDescent="0.25">
      <c r="D877" s="58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</row>
    <row r="878" spans="4:32" x14ac:dyDescent="0.25">
      <c r="D878" s="58" t="s">
        <v>3011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</row>
    <row r="879" spans="4:32" x14ac:dyDescent="0.25">
      <c r="D879" s="58" t="s">
        <v>283</v>
      </c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</row>
    <row r="880" spans="4:32" x14ac:dyDescent="0.25">
      <c r="D880" s="58" t="s">
        <v>3012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</row>
    <row r="881" spans="4:22" x14ac:dyDescent="0.25">
      <c r="D881" s="58" t="s">
        <v>3013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</row>
    <row r="882" spans="4:22" x14ac:dyDescent="0.25">
      <c r="D882" s="58" t="s">
        <v>3014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</row>
    <row r="883" spans="4:22" x14ac:dyDescent="0.25">
      <c r="D883" s="58" t="s">
        <v>3015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</row>
    <row r="884" spans="4:22" x14ac:dyDescent="0.25">
      <c r="D884" s="58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</row>
    <row r="885" spans="4:22" x14ac:dyDescent="0.25">
      <c r="D885" s="58" t="s">
        <v>983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</row>
    <row r="886" spans="4:22" x14ac:dyDescent="0.25">
      <c r="D886" s="58" t="s">
        <v>283</v>
      </c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</row>
    <row r="887" spans="4:22" x14ac:dyDescent="0.25">
      <c r="D887" s="58" t="s">
        <v>3012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</row>
    <row r="888" spans="4:22" x14ac:dyDescent="0.25">
      <c r="D888" s="58" t="s">
        <v>3013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</row>
    <row r="889" spans="4:22" x14ac:dyDescent="0.25">
      <c r="D889" s="58" t="s">
        <v>3014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</row>
    <row r="890" spans="4:22" x14ac:dyDescent="0.25">
      <c r="D890" s="58" t="s">
        <v>3015</v>
      </c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</row>
    <row r="891" spans="4:22" x14ac:dyDescent="0.25">
      <c r="D891" s="58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</row>
    <row r="892" spans="4:22" x14ac:dyDescent="0.25">
      <c r="D892" s="58" t="s">
        <v>263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</row>
    <row r="893" spans="4:22" x14ac:dyDescent="0.25">
      <c r="D893" s="58" t="s">
        <v>264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</row>
    <row r="894" spans="4:22" x14ac:dyDescent="0.25">
      <c r="D894" s="58" t="s">
        <v>377</v>
      </c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</row>
    <row r="896" spans="4:22" x14ac:dyDescent="0.25">
      <c r="D896" s="58" t="s">
        <v>376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</row>
    <row r="897" spans="4:22" x14ac:dyDescent="0.25">
      <c r="D897" s="58" t="s">
        <v>324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</row>
    <row r="898" spans="4:22" x14ac:dyDescent="0.25">
      <c r="D898" s="58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</row>
    <row r="899" spans="4:22" x14ac:dyDescent="0.25">
      <c r="D899" s="58" t="s">
        <v>349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</row>
    <row r="900" spans="4:22" x14ac:dyDescent="0.25">
      <c r="D900" s="58" t="s">
        <v>283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</row>
    <row r="901" spans="4:22" x14ac:dyDescent="0.25">
      <c r="D901" s="58" t="s">
        <v>3016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</row>
    <row r="902" spans="4:22" x14ac:dyDescent="0.25">
      <c r="D902" s="58" t="s">
        <v>3017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</row>
    <row r="903" spans="4:22" x14ac:dyDescent="0.25">
      <c r="D903" s="58" t="s">
        <v>3018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</row>
    <row r="904" spans="4:22" x14ac:dyDescent="0.25">
      <c r="D904" s="58" t="s">
        <v>3019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</row>
    <row r="905" spans="4:22" x14ac:dyDescent="0.25">
      <c r="D905" s="58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</row>
    <row r="906" spans="4:22" x14ac:dyDescent="0.25">
      <c r="D906" s="58" t="s">
        <v>263</v>
      </c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</row>
    <row r="907" spans="4:22" x14ac:dyDescent="0.25">
      <c r="D907" s="58" t="s">
        <v>264</v>
      </c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</row>
    <row r="908" spans="4:22" x14ac:dyDescent="0.25">
      <c r="D908" s="58" t="s">
        <v>377</v>
      </c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</row>
    <row r="909" spans="4:22" x14ac:dyDescent="0.25">
      <c r="D909" s="58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</row>
    <row r="911" spans="4:22" x14ac:dyDescent="0.25">
      <c r="D911" s="48" t="s">
        <v>3020</v>
      </c>
    </row>
    <row r="948" spans="2:4" x14ac:dyDescent="0.25">
      <c r="B948" s="51">
        <v>0</v>
      </c>
      <c r="D948" s="52" t="s">
        <v>3024</v>
      </c>
    </row>
    <row r="949" spans="2:4" x14ac:dyDescent="0.25">
      <c r="D949" s="60" t="s">
        <v>305</v>
      </c>
    </row>
    <row r="950" spans="2:4" x14ac:dyDescent="0.25">
      <c r="D950" s="56" t="s">
        <v>35</v>
      </c>
    </row>
    <row r="1023" spans="2:2" x14ac:dyDescent="0.25">
      <c r="B1023" s="49">
        <v>0</v>
      </c>
    </row>
  </sheetData>
  <phoneticPr fontId="82" type="noConversion"/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18" workbookViewId="0">
      <selection activeCell="C18" sqref="C18"/>
    </sheetView>
  </sheetViews>
  <sheetFormatPr defaultColWidth="2.85546875" defaultRowHeight="15" x14ac:dyDescent="0.25"/>
  <cols>
    <col min="1" max="1" width="9.140625" style="266" bestFit="1" customWidth="1"/>
    <col min="2" max="2" width="39.85546875" style="266" bestFit="1" customWidth="1"/>
    <col min="3" max="3" width="13.85546875" style="266" bestFit="1" customWidth="1"/>
    <col min="4" max="4" width="17" style="266" bestFit="1" customWidth="1"/>
    <col min="5" max="5" width="17.5703125" style="266" bestFit="1" customWidth="1"/>
    <col min="6" max="6" width="10.7109375" style="266" customWidth="1"/>
    <col min="7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461" t="s">
        <v>2262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2985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2527</v>
      </c>
      <c r="B11" s="152" t="s">
        <v>2526</v>
      </c>
      <c r="C11" s="152" t="s">
        <v>375</v>
      </c>
      <c r="D11" s="152" t="s">
        <v>333</v>
      </c>
      <c r="E11" s="152" t="s">
        <v>277</v>
      </c>
      <c r="F11" s="153">
        <v>44903.414583332997</v>
      </c>
      <c r="G11" s="153">
        <v>45335.372916667002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2537</v>
      </c>
      <c r="B12" s="65" t="s">
        <v>2591</v>
      </c>
      <c r="C12" s="65" t="s">
        <v>496</v>
      </c>
      <c r="D12" s="65" t="s">
        <v>333</v>
      </c>
      <c r="E12" s="65" t="s">
        <v>277</v>
      </c>
      <c r="F12" s="79">
        <v>44903.420833333003</v>
      </c>
      <c r="G12" s="79">
        <v>45336.661805556003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2598</v>
      </c>
      <c r="B13" s="152" t="s">
        <v>2599</v>
      </c>
      <c r="C13" s="152" t="s">
        <v>2627</v>
      </c>
      <c r="D13" s="152" t="s">
        <v>333</v>
      </c>
      <c r="E13" s="152" t="s">
        <v>277</v>
      </c>
      <c r="F13" s="153">
        <v>44907.571527777996</v>
      </c>
      <c r="G13" s="153">
        <v>45337.571527777996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2621</v>
      </c>
      <c r="B14" s="154" t="s">
        <v>2626</v>
      </c>
      <c r="C14" s="154" t="s">
        <v>375</v>
      </c>
      <c r="D14" s="154" t="s">
        <v>333</v>
      </c>
      <c r="E14" s="154" t="s">
        <v>277</v>
      </c>
      <c r="F14" s="155">
        <v>44908.334722222004</v>
      </c>
      <c r="G14" s="155">
        <v>45337.626388889003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2674</v>
      </c>
      <c r="B15" s="70" t="s">
        <v>2675</v>
      </c>
      <c r="C15" s="70" t="s">
        <v>375</v>
      </c>
      <c r="D15" s="70" t="s">
        <v>333</v>
      </c>
      <c r="E15" s="70" t="s">
        <v>277</v>
      </c>
      <c r="F15" s="78">
        <v>44908.603472221999</v>
      </c>
      <c r="G15" s="78">
        <v>45338.561805555997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2708</v>
      </c>
      <c r="B16" s="65" t="s">
        <v>2710</v>
      </c>
      <c r="C16" s="65" t="s">
        <v>458</v>
      </c>
      <c r="D16" s="65" t="s">
        <v>333</v>
      </c>
      <c r="E16" s="65" t="s">
        <v>277</v>
      </c>
      <c r="F16" s="79">
        <v>44909.454861111</v>
      </c>
      <c r="G16" s="79">
        <v>45341.413194444001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2819</v>
      </c>
      <c r="B17" s="70" t="s">
        <v>2820</v>
      </c>
      <c r="C17" s="70" t="s">
        <v>375</v>
      </c>
      <c r="D17" s="70" t="s">
        <v>333</v>
      </c>
      <c r="E17" s="70" t="s">
        <v>277</v>
      </c>
      <c r="F17" s="78">
        <v>44910.338888888997</v>
      </c>
      <c r="G17" s="78">
        <v>45341.630555556003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46" t="s">
        <v>2866</v>
      </c>
      <c r="B18" s="62" t="s">
        <v>2861</v>
      </c>
      <c r="C18" s="62" t="s">
        <v>380</v>
      </c>
      <c r="D18" s="62" t="s">
        <v>333</v>
      </c>
      <c r="E18" s="62" t="s">
        <v>277</v>
      </c>
      <c r="F18" s="81">
        <v>44910.595138889003</v>
      </c>
      <c r="G18" s="81">
        <v>45342.553472222004</v>
      </c>
      <c r="H18" s="62" t="s">
        <v>23</v>
      </c>
      <c r="I18" s="62" t="s">
        <v>18</v>
      </c>
      <c r="J18" s="62" t="s">
        <v>255</v>
      </c>
    </row>
    <row r="19" spans="1:10" ht="60" x14ac:dyDescent="0.25">
      <c r="A19" s="70" t="s">
        <v>2873</v>
      </c>
      <c r="B19" s="70" t="s">
        <v>2875</v>
      </c>
      <c r="C19" s="70" t="s">
        <v>273</v>
      </c>
      <c r="D19" s="70" t="s">
        <v>333</v>
      </c>
      <c r="E19" s="70" t="s">
        <v>277</v>
      </c>
      <c r="F19" s="78">
        <v>44910.659027777998</v>
      </c>
      <c r="G19" s="78">
        <v>45342.617361110999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2905</v>
      </c>
      <c r="B20" s="65" t="s">
        <v>2903</v>
      </c>
      <c r="C20" s="65" t="s">
        <v>375</v>
      </c>
      <c r="D20" s="65" t="s">
        <v>333</v>
      </c>
      <c r="E20" s="65" t="s">
        <v>277</v>
      </c>
      <c r="F20" s="79">
        <v>44911.418055556001</v>
      </c>
      <c r="G20" s="79">
        <v>45343.432638888997</v>
      </c>
      <c r="H20" s="65" t="s">
        <v>23</v>
      </c>
      <c r="I20" s="65" t="s">
        <v>18</v>
      </c>
      <c r="J20" s="65" t="s">
        <v>260</v>
      </c>
    </row>
    <row r="21" spans="1:10" ht="105" x14ac:dyDescent="0.25">
      <c r="A21" s="70" t="s">
        <v>2913</v>
      </c>
      <c r="B21" s="70" t="s">
        <v>2920</v>
      </c>
      <c r="C21" s="70" t="s">
        <v>2984</v>
      </c>
      <c r="D21" s="70" t="s">
        <v>333</v>
      </c>
      <c r="E21" s="70" t="s">
        <v>277</v>
      </c>
      <c r="F21" s="78">
        <v>44911.4375</v>
      </c>
      <c r="G21" s="78">
        <v>45343.395833333001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2922</v>
      </c>
      <c r="B22" s="65" t="s">
        <v>2923</v>
      </c>
      <c r="C22" s="65" t="s">
        <v>375</v>
      </c>
      <c r="D22" s="65" t="s">
        <v>333</v>
      </c>
      <c r="E22" s="65" t="s">
        <v>277</v>
      </c>
      <c r="F22" s="79">
        <v>44911.561111110997</v>
      </c>
      <c r="G22" s="79">
        <v>45343.561111110997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2942</v>
      </c>
      <c r="B23" s="70" t="s">
        <v>2941</v>
      </c>
      <c r="C23" s="70" t="s">
        <v>375</v>
      </c>
      <c r="D23" s="70" t="s">
        <v>333</v>
      </c>
      <c r="E23" s="70" t="s">
        <v>277</v>
      </c>
      <c r="F23" s="78">
        <v>44911.668055556001</v>
      </c>
      <c r="G23" s="78">
        <v>45343.626388889003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2977</v>
      </c>
      <c r="B24" s="154" t="s">
        <v>2983</v>
      </c>
      <c r="C24" s="154" t="s">
        <v>320</v>
      </c>
      <c r="D24" s="154" t="s">
        <v>333</v>
      </c>
      <c r="E24" s="154" t="s">
        <v>277</v>
      </c>
      <c r="F24" s="155">
        <v>44914.648611110999</v>
      </c>
      <c r="G24" s="155">
        <v>45344.606944444</v>
      </c>
      <c r="H24" s="154" t="s">
        <v>23</v>
      </c>
      <c r="I24" s="154" t="s">
        <v>18</v>
      </c>
      <c r="J24" s="154" t="s">
        <v>260</v>
      </c>
    </row>
    <row r="25" spans="1:10" ht="60" x14ac:dyDescent="0.25">
      <c r="A25" s="69" t="s">
        <v>2982</v>
      </c>
      <c r="B25" s="69" t="s">
        <v>2981</v>
      </c>
      <c r="C25" s="69" t="s">
        <v>2528</v>
      </c>
      <c r="D25" s="69" t="s">
        <v>333</v>
      </c>
      <c r="E25" s="69" t="s">
        <v>277</v>
      </c>
      <c r="F25" s="88">
        <v>44914.665972221999</v>
      </c>
      <c r="G25" s="88">
        <v>45344.624305555997</v>
      </c>
      <c r="H25" s="69" t="s">
        <v>23</v>
      </c>
      <c r="I25" s="69" t="s">
        <v>18</v>
      </c>
      <c r="J25" s="69" t="s">
        <v>255</v>
      </c>
    </row>
    <row r="27" spans="1:10" x14ac:dyDescent="0.25">
      <c r="A27" s="154" t="s">
        <v>3005</v>
      </c>
      <c r="B27" s="154" t="s">
        <v>3006</v>
      </c>
      <c r="C27" s="154"/>
      <c r="D27" s="154"/>
      <c r="E27" s="154"/>
      <c r="F27" s="155"/>
      <c r="G27" s="155"/>
      <c r="H27" s="154"/>
      <c r="I27" s="154"/>
      <c r="J27" s="154" t="s">
        <v>356</v>
      </c>
    </row>
    <row r="28" spans="1:10" ht="30" x14ac:dyDescent="0.25">
      <c r="A28" s="61" t="s">
        <v>3022</v>
      </c>
      <c r="B28" s="61" t="s">
        <v>3023</v>
      </c>
      <c r="C28" s="61"/>
      <c r="D28" s="61"/>
      <c r="E28" s="61"/>
      <c r="F28" s="82"/>
      <c r="G28" s="82"/>
      <c r="H28" s="61"/>
      <c r="I28" s="61"/>
      <c r="J28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opLeftCell="C942" workbookViewId="0">
      <selection activeCell="D984" sqref="D984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305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3024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3030</v>
      </c>
    </row>
    <row r="61" spans="2:4" x14ac:dyDescent="0.25">
      <c r="D61" s="48" t="s">
        <v>3021</v>
      </c>
    </row>
    <row r="103" spans="4:4" x14ac:dyDescent="0.25">
      <c r="D103" s="48" t="s">
        <v>317</v>
      </c>
    </row>
    <row r="104" spans="4:4" x14ac:dyDescent="0.25">
      <c r="D104" s="52" t="s">
        <v>3029</v>
      </c>
    </row>
    <row r="106" spans="4:4" x14ac:dyDescent="0.25">
      <c r="D106" s="52" t="s">
        <v>2756</v>
      </c>
    </row>
    <row r="108" spans="4:4" x14ac:dyDescent="0.25">
      <c r="D108" s="48" t="s">
        <v>3031</v>
      </c>
    </row>
    <row r="125" spans="4:4" x14ac:dyDescent="0.25">
      <c r="D125" s="52" t="s">
        <v>3156</v>
      </c>
    </row>
    <row r="127" spans="4:4" x14ac:dyDescent="0.25">
      <c r="D127" s="48" t="s">
        <v>3031</v>
      </c>
    </row>
    <row r="161" spans="2:4" x14ac:dyDescent="0.25">
      <c r="B161" s="51">
        <v>0</v>
      </c>
      <c r="D161" s="52" t="s">
        <v>2986</v>
      </c>
    </row>
    <row r="162" spans="2:4" x14ac:dyDescent="0.25">
      <c r="D162" s="60" t="s">
        <v>305</v>
      </c>
    </row>
    <row r="164" spans="2:4" x14ac:dyDescent="0.25">
      <c r="D164" s="48" t="s">
        <v>2981</v>
      </c>
    </row>
    <row r="196" spans="4:48" x14ac:dyDescent="0.25">
      <c r="D196" s="48" t="s">
        <v>2987</v>
      </c>
    </row>
    <row r="198" spans="4:48" x14ac:dyDescent="0.25">
      <c r="AM198" s="48" t="s">
        <v>677</v>
      </c>
      <c r="AV198" s="48" t="s">
        <v>2988</v>
      </c>
    </row>
    <row r="199" spans="4:48" x14ac:dyDescent="0.25">
      <c r="AM199" s="48" t="s">
        <v>708</v>
      </c>
      <c r="AV199" s="48" t="s">
        <v>2988</v>
      </c>
    </row>
    <row r="200" spans="4:48" x14ac:dyDescent="0.25">
      <c r="AM200" s="48" t="s">
        <v>2989</v>
      </c>
      <c r="AV200" s="48" t="s">
        <v>2988</v>
      </c>
    </row>
    <row r="201" spans="4:48" x14ac:dyDescent="0.25">
      <c r="AM201" s="48" t="s">
        <v>2990</v>
      </c>
      <c r="AV201" s="48" t="s">
        <v>2988</v>
      </c>
    </row>
    <row r="202" spans="4:48" x14ac:dyDescent="0.25">
      <c r="AM202" s="48" t="s">
        <v>2991</v>
      </c>
      <c r="AV202" s="48" t="s">
        <v>2988</v>
      </c>
    </row>
    <row r="228" spans="4:58" x14ac:dyDescent="0.25">
      <c r="D228" s="48" t="s">
        <v>2992</v>
      </c>
      <c r="M228" s="48" t="s">
        <v>2993</v>
      </c>
    </row>
    <row r="230" spans="4:58" x14ac:dyDescent="0.25">
      <c r="D230" s="230" t="s">
        <v>641</v>
      </c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G230" s="230" t="s">
        <v>638</v>
      </c>
      <c r="AH230" s="213"/>
      <c r="AI230" s="213"/>
      <c r="AJ230" s="213"/>
      <c r="AK230" s="213"/>
      <c r="AL230" s="213"/>
      <c r="AM230" s="213"/>
      <c r="AN230" s="213"/>
      <c r="AO230" s="213"/>
      <c r="AP230" s="213"/>
      <c r="AQ230" s="213"/>
      <c r="AR230" s="213"/>
      <c r="AS230" s="213"/>
      <c r="AT230" s="213"/>
      <c r="AU230" s="213"/>
      <c r="AV230" s="213"/>
      <c r="AW230" s="213"/>
      <c r="AX230" s="213"/>
      <c r="AY230" s="213"/>
      <c r="AZ230" s="213"/>
      <c r="BA230" s="213"/>
      <c r="BB230" s="213"/>
      <c r="BC230" s="213"/>
      <c r="BD230" s="213"/>
      <c r="BE230" s="213"/>
      <c r="BF230" s="213"/>
    </row>
    <row r="231" spans="4:58" x14ac:dyDescent="0.25">
      <c r="D231" s="75" t="s">
        <v>2826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G231" s="75" t="s">
        <v>2827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</row>
    <row r="232" spans="4:58" x14ac:dyDescent="0.25">
      <c r="D232" s="75" t="s">
        <v>506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G232" s="212" t="s">
        <v>507</v>
      </c>
      <c r="AH232" s="214"/>
      <c r="AI232" s="214"/>
      <c r="AJ232" s="214"/>
      <c r="AK232" s="214"/>
      <c r="AL232" s="214"/>
      <c r="AM232" s="214"/>
      <c r="AN232" s="214"/>
      <c r="AO232" s="214"/>
      <c r="AP232" s="214"/>
      <c r="AQ232" s="214"/>
      <c r="AR232" s="214"/>
      <c r="AS232" s="214"/>
      <c r="AT232" s="214"/>
      <c r="AU232" s="214"/>
      <c r="AV232" s="214"/>
      <c r="AW232" s="214"/>
      <c r="AX232" s="214"/>
      <c r="AY232" s="214"/>
      <c r="AZ232" s="214"/>
      <c r="BA232" s="214"/>
      <c r="BB232" s="214"/>
      <c r="BC232" s="214"/>
      <c r="BD232" s="214"/>
      <c r="BE232" s="214"/>
      <c r="BF232" s="214"/>
    </row>
    <row r="233" spans="4:58" x14ac:dyDescent="0.25">
      <c r="D233" s="212" t="s">
        <v>467</v>
      </c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G233" s="212" t="s">
        <v>508</v>
      </c>
      <c r="AH233" s="214"/>
      <c r="AI233" s="214"/>
      <c r="AJ233" s="214"/>
      <c r="AK233" s="214"/>
      <c r="AL233" s="214"/>
      <c r="AM233" s="214"/>
      <c r="AN233" s="214"/>
      <c r="AO233" s="214"/>
      <c r="AP233" s="214"/>
      <c r="AQ233" s="214"/>
      <c r="AR233" s="214"/>
      <c r="AS233" s="214"/>
      <c r="AT233" s="214"/>
      <c r="AU233" s="214"/>
      <c r="AV233" s="214"/>
      <c r="AW233" s="214"/>
      <c r="AX233" s="214"/>
      <c r="AY233" s="214"/>
      <c r="AZ233" s="214"/>
      <c r="BA233" s="214"/>
      <c r="BB233" s="214"/>
      <c r="BC233" s="214"/>
      <c r="BD233" s="214"/>
      <c r="BE233" s="214"/>
      <c r="BF233" s="214"/>
    </row>
    <row r="234" spans="4:58" x14ac:dyDescent="0.25">
      <c r="D234" s="212" t="s">
        <v>468</v>
      </c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G234" s="212" t="s">
        <v>509</v>
      </c>
      <c r="AH234" s="214"/>
      <c r="AI234" s="214"/>
      <c r="AJ234" s="214"/>
      <c r="AK234" s="214"/>
      <c r="AL234" s="214"/>
      <c r="AM234" s="214"/>
      <c r="AN234" s="214"/>
      <c r="AO234" s="214"/>
      <c r="AP234" s="214"/>
      <c r="AQ234" s="214"/>
      <c r="AR234" s="214"/>
      <c r="AS234" s="214"/>
      <c r="AT234" s="214"/>
      <c r="AU234" s="214"/>
      <c r="AV234" s="214"/>
      <c r="AW234" s="214"/>
      <c r="AX234" s="214"/>
      <c r="AY234" s="214"/>
      <c r="AZ234" s="214"/>
      <c r="BA234" s="214"/>
      <c r="BB234" s="214"/>
      <c r="BC234" s="214"/>
      <c r="BD234" s="214"/>
      <c r="BE234" s="214"/>
      <c r="BF234" s="214"/>
    </row>
    <row r="235" spans="4:58" x14ac:dyDescent="0.25">
      <c r="D235" s="212" t="s">
        <v>469</v>
      </c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G235" s="212" t="s">
        <v>2830</v>
      </c>
      <c r="AH235" s="214"/>
      <c r="AI235" s="214"/>
      <c r="AJ235" s="214"/>
      <c r="AK235" s="214"/>
      <c r="AL235" s="214"/>
      <c r="AM235" s="214"/>
      <c r="AN235" s="214"/>
      <c r="AO235" s="214"/>
      <c r="AP235" s="214"/>
      <c r="AQ235" s="214"/>
      <c r="AR235" s="214"/>
      <c r="AS235" s="214"/>
      <c r="AT235" s="214"/>
      <c r="AU235" s="214"/>
      <c r="AV235" s="214"/>
      <c r="AW235" s="214"/>
      <c r="AX235" s="214"/>
      <c r="AY235" s="214"/>
      <c r="AZ235" s="214"/>
      <c r="BA235" s="214"/>
      <c r="BB235" s="214"/>
      <c r="BC235" s="214"/>
      <c r="BD235" s="214"/>
      <c r="BE235" s="214"/>
      <c r="BF235" s="214"/>
    </row>
    <row r="236" spans="4:58" x14ac:dyDescent="0.25">
      <c r="D236" s="212" t="s">
        <v>2828</v>
      </c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G236" s="212" t="s">
        <v>2831</v>
      </c>
      <c r="AH236" s="214"/>
      <c r="AI236" s="214"/>
      <c r="AJ236" s="214"/>
      <c r="AK236" s="214"/>
      <c r="AL236" s="214"/>
      <c r="AM236" s="214"/>
      <c r="AN236" s="214"/>
      <c r="AO236" s="214"/>
      <c r="AP236" s="214"/>
      <c r="AQ236" s="214"/>
      <c r="AR236" s="214"/>
      <c r="AS236" s="214"/>
      <c r="AT236" s="214"/>
      <c r="AU236" s="214"/>
      <c r="AV236" s="214"/>
      <c r="AW236" s="214"/>
      <c r="AX236" s="214"/>
      <c r="AY236" s="214"/>
      <c r="AZ236" s="214"/>
      <c r="BA236" s="214"/>
      <c r="BB236" s="214"/>
      <c r="BC236" s="214"/>
      <c r="BD236" s="214"/>
      <c r="BE236" s="214"/>
      <c r="BF236" s="214"/>
    </row>
    <row r="237" spans="4:58" x14ac:dyDescent="0.25">
      <c r="D237" s="212" t="s">
        <v>2829</v>
      </c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G237" s="75" t="s">
        <v>1595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</row>
    <row r="238" spans="4:58" x14ac:dyDescent="0.25">
      <c r="D238" s="75" t="s">
        <v>2727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G238" s="75" t="s">
        <v>2468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</row>
    <row r="239" spans="4:58" x14ac:dyDescent="0.25">
      <c r="D239" s="75" t="s">
        <v>2728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G239" s="75" t="s">
        <v>280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</row>
    <row r="240" spans="4:58" x14ac:dyDescent="0.25">
      <c r="D240" s="75" t="s">
        <v>2729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G240" s="75" t="s">
        <v>2469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</row>
    <row r="241" spans="4:58" x14ac:dyDescent="0.25">
      <c r="D241" s="75" t="s">
        <v>457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G241" s="75" t="s">
        <v>371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</row>
    <row r="242" spans="4:58" x14ac:dyDescent="0.25">
      <c r="D242" s="75" t="s">
        <v>2730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G242" s="75" t="s">
        <v>2470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</row>
    <row r="243" spans="4:58" x14ac:dyDescent="0.25">
      <c r="D243" s="75" t="s">
        <v>2407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G243" s="75" t="s">
        <v>378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</row>
    <row r="244" spans="4:58" x14ac:dyDescent="0.25">
      <c r="D244" s="75" t="s">
        <v>2408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G244" s="267" t="s">
        <v>2919</v>
      </c>
      <c r="AH244" s="268"/>
      <c r="AI244" s="268"/>
      <c r="AJ244" s="268"/>
      <c r="AK244" s="268"/>
      <c r="AL244" s="268"/>
      <c r="AM244" s="268"/>
      <c r="AN244" s="268"/>
      <c r="AO244" s="268"/>
      <c r="AP244" s="268"/>
      <c r="AQ244" s="268"/>
      <c r="AR244" s="268"/>
      <c r="AS244" s="268"/>
      <c r="AT244" s="268"/>
      <c r="AU244" s="268"/>
      <c r="AV244" s="268"/>
      <c r="AW244" s="268"/>
      <c r="AX244" s="268"/>
      <c r="AY244" s="268"/>
      <c r="AZ244" s="268"/>
      <c r="BA244" s="268"/>
      <c r="BB244" s="268"/>
      <c r="BC244" s="268"/>
      <c r="BD244" s="268"/>
      <c r="BE244" s="268"/>
      <c r="BF244" s="268"/>
    </row>
    <row r="245" spans="4:58" x14ac:dyDescent="0.25">
      <c r="D245" s="75" t="s">
        <v>2409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G245" s="267" t="s">
        <v>2917</v>
      </c>
      <c r="AH245" s="268"/>
      <c r="AI245" s="268"/>
      <c r="AJ245" s="268"/>
      <c r="AK245" s="268"/>
      <c r="AL245" s="268"/>
      <c r="AM245" s="268"/>
      <c r="AN245" s="268"/>
      <c r="AO245" s="268"/>
      <c r="AP245" s="268"/>
      <c r="AQ245" s="268"/>
      <c r="AR245" s="268"/>
      <c r="AS245" s="268"/>
      <c r="AT245" s="268"/>
      <c r="AU245" s="268"/>
      <c r="AV245" s="268"/>
      <c r="AW245" s="268"/>
      <c r="AX245" s="268"/>
      <c r="AY245" s="268"/>
      <c r="AZ245" s="268"/>
      <c r="BA245" s="268"/>
      <c r="BB245" s="268"/>
      <c r="BC245" s="268"/>
      <c r="BD245" s="268"/>
      <c r="BE245" s="268"/>
      <c r="BF245" s="268"/>
    </row>
    <row r="246" spans="4:58" x14ac:dyDescent="0.25">
      <c r="D246" s="267" t="s">
        <v>2916</v>
      </c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268"/>
      <c r="Q246" s="268"/>
      <c r="R246" s="268"/>
      <c r="S246" s="268"/>
      <c r="T246" s="268"/>
      <c r="U246" s="268"/>
      <c r="V246" s="268"/>
      <c r="W246" s="268"/>
      <c r="X246" s="268"/>
      <c r="Y246" s="268"/>
      <c r="Z246" s="268"/>
      <c r="AA246" s="268"/>
      <c r="AB246" s="268"/>
      <c r="AC246" s="268"/>
      <c r="AD246" s="268"/>
      <c r="AG246" s="267" t="s">
        <v>2918</v>
      </c>
      <c r="AH246" s="268"/>
      <c r="AI246" s="268"/>
      <c r="AJ246" s="268"/>
      <c r="AK246" s="268"/>
      <c r="AL246" s="268"/>
      <c r="AM246" s="268"/>
      <c r="AN246" s="268"/>
      <c r="AO246" s="268"/>
      <c r="AP246" s="268"/>
      <c r="AQ246" s="268"/>
      <c r="AR246" s="268"/>
      <c r="AS246" s="268"/>
      <c r="AT246" s="268"/>
      <c r="AU246" s="268"/>
      <c r="AV246" s="268"/>
      <c r="AW246" s="268"/>
      <c r="AX246" s="268"/>
      <c r="AY246" s="268"/>
      <c r="AZ246" s="268"/>
      <c r="BA246" s="268"/>
      <c r="BB246" s="268"/>
      <c r="BC246" s="268"/>
      <c r="BD246" s="268"/>
      <c r="BE246" s="268"/>
      <c r="BF246" s="268"/>
    </row>
    <row r="247" spans="4:58" x14ac:dyDescent="0.25">
      <c r="D247" s="267" t="s">
        <v>2917</v>
      </c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  <c r="AA247" s="268"/>
      <c r="AB247" s="268"/>
      <c r="AC247" s="268"/>
      <c r="AD247" s="268"/>
      <c r="AG247" s="267" t="s">
        <v>279</v>
      </c>
      <c r="AH247" s="268"/>
      <c r="AI247" s="268"/>
      <c r="AJ247" s="268"/>
      <c r="AK247" s="268"/>
      <c r="AL247" s="268"/>
      <c r="AM247" s="268"/>
      <c r="AN247" s="268"/>
      <c r="AO247" s="268"/>
      <c r="AP247" s="268"/>
      <c r="AQ247" s="268"/>
      <c r="AR247" s="268"/>
      <c r="AS247" s="268"/>
      <c r="AT247" s="268"/>
      <c r="AU247" s="268"/>
      <c r="AV247" s="268"/>
      <c r="AW247" s="268"/>
      <c r="AX247" s="268"/>
      <c r="AY247" s="268"/>
      <c r="AZ247" s="268"/>
      <c r="BA247" s="268"/>
      <c r="BB247" s="268"/>
      <c r="BC247" s="268"/>
      <c r="BD247" s="268"/>
      <c r="BE247" s="268"/>
      <c r="BF247" s="268"/>
    </row>
    <row r="248" spans="4:58" x14ac:dyDescent="0.25">
      <c r="D248" s="267" t="s">
        <v>2918</v>
      </c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  <c r="AA248" s="268"/>
      <c r="AB248" s="268"/>
      <c r="AC248" s="268"/>
      <c r="AD248" s="268"/>
      <c r="AG248" s="75" t="s">
        <v>640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</row>
    <row r="249" spans="4:58" x14ac:dyDescent="0.25">
      <c r="D249" s="267" t="s">
        <v>279</v>
      </c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  <c r="AA249" s="268"/>
      <c r="AB249" s="268"/>
      <c r="AC249" s="268"/>
      <c r="AD249" s="268"/>
    </row>
    <row r="250" spans="4:58" x14ac:dyDescent="0.25">
      <c r="D250" s="75" t="s">
        <v>540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</row>
    <row r="252" spans="4:58" x14ac:dyDescent="0.25">
      <c r="D252" s="48" t="s">
        <v>2987</v>
      </c>
    </row>
    <row r="300" spans="4:4" x14ac:dyDescent="0.25">
      <c r="D300" s="48" t="s">
        <v>2987</v>
      </c>
    </row>
    <row r="396" spans="4:27" x14ac:dyDescent="0.25">
      <c r="D396" s="52" t="s">
        <v>790</v>
      </c>
      <c r="E396" s="52" t="s">
        <v>791</v>
      </c>
      <c r="F396" s="52" t="s">
        <v>2842</v>
      </c>
      <c r="G396" s="52" t="s">
        <v>384</v>
      </c>
      <c r="H396" s="52" t="s">
        <v>2843</v>
      </c>
      <c r="I396" s="52" t="s">
        <v>2844</v>
      </c>
      <c r="J396" s="52" t="s">
        <v>2845</v>
      </c>
      <c r="K396" s="52" t="s">
        <v>2846</v>
      </c>
      <c r="L396" s="52" t="s">
        <v>2440</v>
      </c>
      <c r="M396" s="52" t="s">
        <v>2847</v>
      </c>
      <c r="N396" s="52" t="s">
        <v>2848</v>
      </c>
      <c r="O396" s="52" t="s">
        <v>2849</v>
      </c>
      <c r="P396" s="52" t="s">
        <v>2850</v>
      </c>
      <c r="Q396" s="52" t="s">
        <v>2851</v>
      </c>
      <c r="R396" s="52" t="s">
        <v>2852</v>
      </c>
      <c r="S396" s="52" t="s">
        <v>2434</v>
      </c>
      <c r="T396" s="52" t="s">
        <v>2433</v>
      </c>
      <c r="U396" s="52" t="s">
        <v>2443</v>
      </c>
      <c r="V396" s="52" t="s">
        <v>2444</v>
      </c>
      <c r="W396" s="52" t="s">
        <v>2445</v>
      </c>
      <c r="X396" s="52" t="s">
        <v>1118</v>
      </c>
      <c r="Y396" s="52" t="s">
        <v>2446</v>
      </c>
      <c r="Z396" s="52" t="s">
        <v>2853</v>
      </c>
      <c r="AA396" s="52" t="s">
        <v>2449</v>
      </c>
    </row>
    <row r="397" spans="4:27" x14ac:dyDescent="0.25">
      <c r="D397" s="48">
        <v>65265</v>
      </c>
      <c r="E397" s="48">
        <v>368756</v>
      </c>
      <c r="F397" s="48" t="s">
        <v>3025</v>
      </c>
      <c r="G397" s="48" t="s">
        <v>2988</v>
      </c>
      <c r="H397" s="48" t="s">
        <v>3026</v>
      </c>
      <c r="K397" s="48" t="s">
        <v>3027</v>
      </c>
      <c r="L397" s="177">
        <v>44915.431199456019</v>
      </c>
      <c r="M397" s="48">
        <v>33</v>
      </c>
      <c r="N397" s="48">
        <v>2</v>
      </c>
      <c r="O397" s="48">
        <v>186</v>
      </c>
      <c r="U397" s="48" t="s">
        <v>3028</v>
      </c>
      <c r="V397" s="177">
        <v>44915.431199456019</v>
      </c>
      <c r="W397" s="48" t="s">
        <v>2858</v>
      </c>
      <c r="Z397" s="48">
        <v>8</v>
      </c>
    </row>
    <row r="399" spans="4:27" x14ac:dyDescent="0.25">
      <c r="D399" s="48" t="s">
        <v>2987</v>
      </c>
    </row>
    <row r="427" spans="4:19" x14ac:dyDescent="0.25">
      <c r="D427" s="58" t="s">
        <v>376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</row>
    <row r="428" spans="4:19" x14ac:dyDescent="0.25">
      <c r="D428" s="58" t="s">
        <v>324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</row>
    <row r="429" spans="4:19" x14ac:dyDescent="0.25">
      <c r="D429" s="58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</row>
    <row r="430" spans="4:19" x14ac:dyDescent="0.25">
      <c r="D430" s="58" t="s">
        <v>797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</row>
    <row r="431" spans="4:19" x14ac:dyDescent="0.25">
      <c r="D431" s="58" t="s">
        <v>283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</row>
    <row r="432" spans="4:19" x14ac:dyDescent="0.25">
      <c r="D432" s="58" t="s">
        <v>798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</row>
    <row r="433" spans="4:19" x14ac:dyDescent="0.25">
      <c r="D433" s="58" t="s">
        <v>3034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</row>
    <row r="434" spans="4:19" x14ac:dyDescent="0.25">
      <c r="D434" s="58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</row>
    <row r="435" spans="4:19" x14ac:dyDescent="0.25">
      <c r="D435" s="58" t="s">
        <v>263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</row>
    <row r="436" spans="4:19" x14ac:dyDescent="0.25">
      <c r="D436" s="58" t="s">
        <v>264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</row>
    <row r="437" spans="4:19" x14ac:dyDescent="0.25">
      <c r="D437" s="58" t="s">
        <v>377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</row>
    <row r="439" spans="4:19" x14ac:dyDescent="0.25">
      <c r="D439" s="48" t="s">
        <v>2987</v>
      </c>
    </row>
    <row r="503" spans="4:4" x14ac:dyDescent="0.25">
      <c r="D503" s="48" t="s">
        <v>3124</v>
      </c>
    </row>
    <row r="572" spans="2:4" x14ac:dyDescent="0.25">
      <c r="B572" s="51">
        <v>0</v>
      </c>
      <c r="D572" s="52" t="s">
        <v>3037</v>
      </c>
    </row>
    <row r="573" spans="2:4" x14ac:dyDescent="0.25">
      <c r="D573" s="60" t="s">
        <v>305</v>
      </c>
    </row>
    <row r="575" spans="2:4" x14ac:dyDescent="0.25">
      <c r="D575" s="48" t="s">
        <v>36</v>
      </c>
    </row>
    <row r="576" spans="2:4" x14ac:dyDescent="0.25">
      <c r="D576" s="55" t="s">
        <v>3064</v>
      </c>
    </row>
    <row r="578" spans="4:4" x14ac:dyDescent="0.25">
      <c r="D578" s="48" t="s">
        <v>3035</v>
      </c>
    </row>
    <row r="611" spans="4:145" x14ac:dyDescent="0.25">
      <c r="D611" s="48" t="s">
        <v>318</v>
      </c>
      <c r="J611" s="52" t="s">
        <v>3047</v>
      </c>
    </row>
    <row r="612" spans="4:145" x14ac:dyDescent="0.25">
      <c r="D612" s="48" t="s">
        <v>316</v>
      </c>
      <c r="J612" s="52" t="s">
        <v>3048</v>
      </c>
    </row>
    <row r="613" spans="4:145" x14ac:dyDescent="0.25">
      <c r="D613" s="48" t="s">
        <v>346</v>
      </c>
      <c r="J613" s="52" t="s">
        <v>3049</v>
      </c>
    </row>
    <row r="614" spans="4:145" x14ac:dyDescent="0.25">
      <c r="D614" s="48" t="s">
        <v>347</v>
      </c>
      <c r="J614" s="52" t="s">
        <v>3050</v>
      </c>
    </row>
    <row r="615" spans="4:145" x14ac:dyDescent="0.25">
      <c r="D615" s="48" t="s">
        <v>348</v>
      </c>
      <c r="J615" s="52" t="s">
        <v>3051</v>
      </c>
    </row>
    <row r="616" spans="4:145" x14ac:dyDescent="0.25">
      <c r="D616" s="48" t="s">
        <v>1469</v>
      </c>
      <c r="J616" s="52" t="s">
        <v>497</v>
      </c>
    </row>
    <row r="617" spans="4:145" x14ac:dyDescent="0.25">
      <c r="D617" s="48" t="s">
        <v>323</v>
      </c>
      <c r="J617" s="52" t="s">
        <v>582</v>
      </c>
    </row>
    <row r="618" spans="4:145" x14ac:dyDescent="0.25">
      <c r="D618" s="48" t="s">
        <v>391</v>
      </c>
      <c r="J618" s="52" t="s">
        <v>3052</v>
      </c>
    </row>
    <row r="619" spans="4:145" x14ac:dyDescent="0.25">
      <c r="D619" s="48" t="s">
        <v>1470</v>
      </c>
      <c r="J619" s="52" t="s">
        <v>3053</v>
      </c>
    </row>
    <row r="621" spans="4:145" x14ac:dyDescent="0.25">
      <c r="D621" s="37" t="s">
        <v>376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</row>
    <row r="622" spans="4:145" x14ac:dyDescent="0.25">
      <c r="D622" s="58" t="s">
        <v>324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</row>
    <row r="623" spans="4:145" x14ac:dyDescent="0.25">
      <c r="D623" s="58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</row>
    <row r="624" spans="4:145" x14ac:dyDescent="0.25">
      <c r="D624" s="58" t="s">
        <v>261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</row>
    <row r="625" spans="4:145" x14ac:dyDescent="0.25">
      <c r="D625" s="58" t="s">
        <v>3054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</row>
    <row r="626" spans="4:14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</row>
    <row r="627" spans="4:145" x14ac:dyDescent="0.25">
      <c r="D627" s="58" t="s">
        <v>319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</row>
    <row r="628" spans="4:145" x14ac:dyDescent="0.25">
      <c r="D628" s="58" t="s">
        <v>3055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</row>
    <row r="629" spans="4:145" x14ac:dyDescent="0.25">
      <c r="D629" s="58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</row>
    <row r="630" spans="4:145" x14ac:dyDescent="0.25">
      <c r="D630" s="58" t="s">
        <v>262</v>
      </c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</row>
    <row r="631" spans="4:145" x14ac:dyDescent="0.25">
      <c r="D631" s="58" t="s">
        <v>3063</v>
      </c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</row>
    <row r="632" spans="4:145" x14ac:dyDescent="0.25">
      <c r="D632" s="58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</row>
    <row r="633" spans="4:145" x14ac:dyDescent="0.25">
      <c r="D633" s="58" t="s">
        <v>3060</v>
      </c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</row>
    <row r="634" spans="4:145" x14ac:dyDescent="0.25">
      <c r="D634" s="58" t="s">
        <v>33</v>
      </c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</row>
    <row r="635" spans="4:145" x14ac:dyDescent="0.25">
      <c r="D635" s="58" t="s">
        <v>1385</v>
      </c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</row>
    <row r="636" spans="4:145" x14ac:dyDescent="0.25">
      <c r="D636" s="58" t="s">
        <v>1386</v>
      </c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</row>
    <row r="637" spans="4:145" x14ac:dyDescent="0.25">
      <c r="D637" s="58" t="s">
        <v>1387</v>
      </c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</row>
    <row r="638" spans="4:145" x14ac:dyDescent="0.25">
      <c r="D638" s="58" t="s">
        <v>1388</v>
      </c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</row>
    <row r="639" spans="4:145" x14ac:dyDescent="0.25">
      <c r="D639" s="58" t="s">
        <v>3061</v>
      </c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</row>
    <row r="640" spans="4:145" x14ac:dyDescent="0.25">
      <c r="D640" s="58" t="s">
        <v>3062</v>
      </c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</row>
    <row r="641" spans="4:145" x14ac:dyDescent="0.25">
      <c r="D641" s="58" t="s">
        <v>1390</v>
      </c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</row>
    <row r="642" spans="4:145" x14ac:dyDescent="0.25">
      <c r="D642" s="58" t="s">
        <v>3056</v>
      </c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</row>
    <row r="643" spans="4:145" x14ac:dyDescent="0.25">
      <c r="D643" s="58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</row>
    <row r="644" spans="4:145" x14ac:dyDescent="0.25">
      <c r="D644" s="37" t="s">
        <v>263</v>
      </c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</row>
    <row r="645" spans="4:145" x14ac:dyDescent="0.25">
      <c r="D645" s="37" t="s">
        <v>264</v>
      </c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</row>
    <row r="646" spans="4:145" x14ac:dyDescent="0.25">
      <c r="D646" s="37" t="s">
        <v>377</v>
      </c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</row>
    <row r="648" spans="4:145" x14ac:dyDescent="0.25">
      <c r="D648" s="57" t="s">
        <v>3057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4:145" x14ac:dyDescent="0.25">
      <c r="D649" s="57" t="s">
        <v>3058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4:145" x14ac:dyDescent="0.25">
      <c r="D650" s="57" t="s">
        <v>3059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2" spans="4:145" x14ac:dyDescent="0.25">
      <c r="D652" s="48" t="s">
        <v>3065</v>
      </c>
    </row>
    <row r="677" spans="4:4" x14ac:dyDescent="0.25">
      <c r="D677" s="52" t="s">
        <v>3156</v>
      </c>
    </row>
    <row r="679" spans="4:4" x14ac:dyDescent="0.25">
      <c r="D679" s="48" t="s">
        <v>3065</v>
      </c>
    </row>
    <row r="716" spans="2:4" x14ac:dyDescent="0.25">
      <c r="B716" s="51">
        <v>0</v>
      </c>
      <c r="D716" s="52" t="s">
        <v>3042</v>
      </c>
    </row>
    <row r="717" spans="2:4" x14ac:dyDescent="0.25">
      <c r="D717" s="60" t="s">
        <v>305</v>
      </c>
    </row>
    <row r="719" spans="2:4" x14ac:dyDescent="0.25">
      <c r="D719" s="48" t="s">
        <v>36</v>
      </c>
    </row>
    <row r="720" spans="2:4" x14ac:dyDescent="0.25">
      <c r="D720" s="55" t="s">
        <v>3066</v>
      </c>
    </row>
    <row r="722" spans="4:4" x14ac:dyDescent="0.25">
      <c r="D722" s="48" t="s">
        <v>3039</v>
      </c>
    </row>
    <row r="768" spans="4:4" x14ac:dyDescent="0.25">
      <c r="D768" s="48" t="s">
        <v>310</v>
      </c>
    </row>
    <row r="769" spans="4:23" x14ac:dyDescent="0.25">
      <c r="D769" s="52" t="s">
        <v>664</v>
      </c>
      <c r="M769" s="59" t="s">
        <v>3067</v>
      </c>
      <c r="Q769" s="47" t="s">
        <v>515</v>
      </c>
      <c r="S769" s="59" t="s">
        <v>3068</v>
      </c>
    </row>
    <row r="771" spans="4:23" x14ac:dyDescent="0.25">
      <c r="D771" s="57" t="s">
        <v>586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</row>
    <row r="772" spans="4:23" x14ac:dyDescent="0.25">
      <c r="D772" s="57" t="s">
        <v>587</v>
      </c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</row>
    <row r="773" spans="4:23" x14ac:dyDescent="0.25">
      <c r="D773" s="57" t="s">
        <v>588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</row>
    <row r="774" spans="4:23" x14ac:dyDescent="0.25">
      <c r="D774" s="57" t="s">
        <v>589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</row>
    <row r="775" spans="4:23" x14ac:dyDescent="0.25">
      <c r="D775" s="57" t="s">
        <v>3069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</row>
    <row r="776" spans="4:23" x14ac:dyDescent="0.25">
      <c r="D776" s="57" t="s">
        <v>3070</v>
      </c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</row>
    <row r="777" spans="4:23" x14ac:dyDescent="0.25">
      <c r="D777" s="57" t="s">
        <v>280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</row>
    <row r="778" spans="4:23" x14ac:dyDescent="0.25">
      <c r="D778" s="57" t="s">
        <v>3071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</row>
    <row r="780" spans="4:23" x14ac:dyDescent="0.25">
      <c r="D780" s="58" t="s">
        <v>376</v>
      </c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3" x14ac:dyDescent="0.25">
      <c r="D781" s="58" t="s">
        <v>324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3" x14ac:dyDescent="0.25">
      <c r="D782" s="58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3" x14ac:dyDescent="0.25">
      <c r="D783" s="58" t="s">
        <v>1749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4" spans="4:23" x14ac:dyDescent="0.25">
      <c r="D784" s="58" t="s">
        <v>283</v>
      </c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</row>
    <row r="785" spans="4:20" x14ac:dyDescent="0.25">
      <c r="D785" s="58" t="s">
        <v>3073</v>
      </c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</row>
    <row r="786" spans="4:20" x14ac:dyDescent="0.25">
      <c r="D786" s="58" t="s">
        <v>3074</v>
      </c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</row>
    <row r="787" spans="4:20" x14ac:dyDescent="0.25">
      <c r="D787" s="58" t="s">
        <v>3072</v>
      </c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</row>
    <row r="788" spans="4:20" x14ac:dyDescent="0.25">
      <c r="D788" s="58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</row>
    <row r="789" spans="4:20" x14ac:dyDescent="0.25">
      <c r="D789" s="58" t="s">
        <v>263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</row>
    <row r="790" spans="4:20" x14ac:dyDescent="0.25">
      <c r="D790" s="58" t="s">
        <v>264</v>
      </c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</row>
    <row r="791" spans="4:20" x14ac:dyDescent="0.25">
      <c r="D791" s="58" t="s">
        <v>377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</row>
    <row r="793" spans="4:20" x14ac:dyDescent="0.25">
      <c r="D793" s="48" t="s">
        <v>3075</v>
      </c>
    </row>
    <row r="809" spans="4:4" x14ac:dyDescent="0.25">
      <c r="D809" s="52" t="s">
        <v>3156</v>
      </c>
    </row>
    <row r="811" spans="4:4" x14ac:dyDescent="0.25">
      <c r="D811" s="48" t="s">
        <v>3075</v>
      </c>
    </row>
    <row r="842" spans="2:4" x14ac:dyDescent="0.25">
      <c r="B842" s="51">
        <v>0</v>
      </c>
      <c r="D842" s="52" t="s">
        <v>3046</v>
      </c>
    </row>
    <row r="843" spans="2:4" x14ac:dyDescent="0.25">
      <c r="D843" s="60" t="s">
        <v>304</v>
      </c>
    </row>
    <row r="844" spans="2:4" x14ac:dyDescent="0.25">
      <c r="D844" s="74" t="s">
        <v>654</v>
      </c>
    </row>
    <row r="845" spans="2:4" x14ac:dyDescent="0.25">
      <c r="D845" s="71" t="s">
        <v>2365</v>
      </c>
    </row>
    <row r="847" spans="2:4" x14ac:dyDescent="0.25">
      <c r="D847" s="48" t="s">
        <v>3043</v>
      </c>
    </row>
    <row r="902" spans="4:14" x14ac:dyDescent="0.25">
      <c r="D902" s="48" t="s">
        <v>310</v>
      </c>
    </row>
    <row r="903" spans="4:14" x14ac:dyDescent="0.25">
      <c r="D903" s="52" t="s">
        <v>2386</v>
      </c>
      <c r="N903" s="52" t="s">
        <v>3076</v>
      </c>
    </row>
    <row r="917" spans="2:2" x14ac:dyDescent="0.25">
      <c r="B917" s="49">
        <v>0</v>
      </c>
    </row>
    <row r="944" spans="2:4" x14ac:dyDescent="0.25">
      <c r="B944" s="51">
        <v>0</v>
      </c>
      <c r="D944" s="52" t="s">
        <v>3079</v>
      </c>
    </row>
    <row r="945" spans="4:4" x14ac:dyDescent="0.25">
      <c r="D945" s="60" t="s">
        <v>305</v>
      </c>
    </row>
    <row r="947" spans="4:4" x14ac:dyDescent="0.25">
      <c r="D947" s="48" t="s">
        <v>36</v>
      </c>
    </row>
    <row r="948" spans="4:4" x14ac:dyDescent="0.25">
      <c r="D948" s="55" t="s">
        <v>3096</v>
      </c>
    </row>
    <row r="950" spans="4:4" x14ac:dyDescent="0.25">
      <c r="D950" s="48" t="s">
        <v>1667</v>
      </c>
    </row>
    <row r="976" spans="4:4" x14ac:dyDescent="0.25">
      <c r="D976" s="48" t="s">
        <v>269</v>
      </c>
    </row>
    <row r="977" spans="4:36" x14ac:dyDescent="0.25">
      <c r="D977" s="52" t="s">
        <v>3077</v>
      </c>
      <c r="M977" s="48" t="s">
        <v>3081</v>
      </c>
      <c r="W977" s="48" t="s">
        <v>3082</v>
      </c>
    </row>
    <row r="979" spans="4:36" x14ac:dyDescent="0.25">
      <c r="D979" s="57" t="s">
        <v>701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X979" s="58" t="s">
        <v>376</v>
      </c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</row>
    <row r="980" spans="4:36" x14ac:dyDescent="0.25">
      <c r="D980" s="57" t="s">
        <v>665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X980" s="58" t="s">
        <v>324</v>
      </c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</row>
    <row r="981" spans="4:36" x14ac:dyDescent="0.25">
      <c r="D981" s="57" t="s">
        <v>666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X981" s="58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</row>
    <row r="982" spans="4:36" x14ac:dyDescent="0.25">
      <c r="D982" s="57" t="s">
        <v>650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X982" s="58" t="s">
        <v>267</v>
      </c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</row>
    <row r="983" spans="4:36" x14ac:dyDescent="0.25">
      <c r="D983" s="57" t="s">
        <v>396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X983" s="58" t="s">
        <v>283</v>
      </c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</row>
    <row r="984" spans="4:36" x14ac:dyDescent="0.25">
      <c r="D984" s="57" t="s">
        <v>667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X984" s="58" t="s">
        <v>702</v>
      </c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</row>
    <row r="985" spans="4:36" x14ac:dyDescent="0.25">
      <c r="D985" s="57" t="s">
        <v>266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X985" s="58" t="s">
        <v>3098</v>
      </c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</row>
    <row r="986" spans="4:36" x14ac:dyDescent="0.25">
      <c r="D986" s="57" t="s">
        <v>278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X986" s="58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</row>
    <row r="987" spans="4:36" x14ac:dyDescent="0.25">
      <c r="D987" s="57" t="s">
        <v>274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X987" s="58" t="s">
        <v>263</v>
      </c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</row>
    <row r="988" spans="4:36" x14ac:dyDescent="0.25">
      <c r="D988" s="57" t="s">
        <v>330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X988" s="58" t="s">
        <v>264</v>
      </c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</row>
    <row r="989" spans="4:36" x14ac:dyDescent="0.25">
      <c r="D989" s="57" t="s">
        <v>651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X989" s="58" t="s">
        <v>377</v>
      </c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</row>
    <row r="990" spans="4:36" x14ac:dyDescent="0.25">
      <c r="D990" s="57" t="s">
        <v>652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</row>
    <row r="991" spans="4:36" x14ac:dyDescent="0.25">
      <c r="D991" s="57" t="s">
        <v>653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</row>
    <row r="992" spans="4:36" x14ac:dyDescent="0.25">
      <c r="D992" s="57" t="s">
        <v>3097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</row>
    <row r="994" spans="4:4" x14ac:dyDescent="0.25">
      <c r="D994" s="48" t="s">
        <v>3099</v>
      </c>
    </row>
    <row r="1010" spans="4:4" x14ac:dyDescent="0.25">
      <c r="D1010" s="52" t="s">
        <v>3156</v>
      </c>
    </row>
    <row r="1012" spans="4:4" x14ac:dyDescent="0.25">
      <c r="D1012" s="48" t="s">
        <v>3099</v>
      </c>
    </row>
    <row r="1034" spans="2:4" x14ac:dyDescent="0.25">
      <c r="B1034" s="51">
        <v>0</v>
      </c>
      <c r="D1034" s="52" t="s">
        <v>3086</v>
      </c>
    </row>
    <row r="1035" spans="2:4" x14ac:dyDescent="0.25">
      <c r="D1035" s="60" t="s">
        <v>305</v>
      </c>
    </row>
    <row r="1037" spans="2:4" x14ac:dyDescent="0.25">
      <c r="D1037" s="48" t="s">
        <v>36</v>
      </c>
    </row>
    <row r="1038" spans="2:4" x14ac:dyDescent="0.25">
      <c r="D1038" s="55" t="s">
        <v>3094</v>
      </c>
    </row>
    <row r="1040" spans="2:4" x14ac:dyDescent="0.25">
      <c r="D1040" s="48" t="s">
        <v>3083</v>
      </c>
    </row>
    <row r="1064" spans="4:4" x14ac:dyDescent="0.25">
      <c r="D1064" s="48" t="s">
        <v>269</v>
      </c>
    </row>
    <row r="1065" spans="4:4" x14ac:dyDescent="0.25">
      <c r="D1065" s="52" t="s">
        <v>1689</v>
      </c>
    </row>
    <row r="1078" spans="4:25" x14ac:dyDescent="0.25">
      <c r="D1078" s="48" t="s">
        <v>344</v>
      </c>
    </row>
    <row r="1079" spans="4:25" x14ac:dyDescent="0.25">
      <c r="D1079" s="52" t="s">
        <v>3087</v>
      </c>
    </row>
    <row r="1081" spans="4:25" x14ac:dyDescent="0.25">
      <c r="D1081" s="57" t="s">
        <v>350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</row>
    <row r="1082" spans="4:25" x14ac:dyDescent="0.25">
      <c r="D1082" s="57" t="s">
        <v>365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</row>
    <row r="1083" spans="4:25" x14ac:dyDescent="0.25">
      <c r="D1083" s="57" t="s">
        <v>1696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</row>
    <row r="1084" spans="4:25" x14ac:dyDescent="0.25">
      <c r="D1084" s="57" t="s">
        <v>3089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</row>
    <row r="1085" spans="4:25" x14ac:dyDescent="0.25">
      <c r="D1085" s="57" t="s">
        <v>3088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</row>
    <row r="1086" spans="4:25" x14ac:dyDescent="0.25">
      <c r="D1086" s="57" t="s">
        <v>3090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</row>
    <row r="1088" spans="4:25" x14ac:dyDescent="0.25">
      <c r="D1088" s="58" t="s">
        <v>376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4:20" x14ac:dyDescent="0.25">
      <c r="D1089" s="58" t="s">
        <v>324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4:20" x14ac:dyDescent="0.25">
      <c r="D1090" s="58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1" spans="4:20" x14ac:dyDescent="0.25">
      <c r="D1091" s="58" t="s">
        <v>1744</v>
      </c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</row>
    <row r="1092" spans="4:20" x14ac:dyDescent="0.25">
      <c r="D1092" s="58" t="s">
        <v>283</v>
      </c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54"/>
      <c r="P1092" s="54"/>
      <c r="Q1092" s="54"/>
      <c r="R1092" s="54"/>
      <c r="S1092" s="54"/>
    </row>
    <row r="1093" spans="4:20" x14ac:dyDescent="0.25">
      <c r="D1093" s="58" t="s">
        <v>1742</v>
      </c>
      <c r="E1093" s="54"/>
      <c r="F1093" s="54"/>
      <c r="G1093" s="54"/>
      <c r="H1093" s="54"/>
      <c r="I1093" s="54"/>
      <c r="J1093" s="54"/>
      <c r="K1093" s="54"/>
      <c r="L1093" s="54"/>
      <c r="M1093" s="54"/>
      <c r="N1093" s="54"/>
      <c r="O1093" s="54"/>
      <c r="P1093" s="54"/>
      <c r="Q1093" s="54"/>
      <c r="R1093" s="54"/>
      <c r="S1093" s="54"/>
    </row>
    <row r="1094" spans="4:20" x14ac:dyDescent="0.25">
      <c r="D1094" s="58" t="s">
        <v>1743</v>
      </c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54"/>
      <c r="P1094" s="54"/>
      <c r="Q1094" s="54"/>
      <c r="R1094" s="54"/>
      <c r="S1094" s="54"/>
    </row>
    <row r="1095" spans="4:20" x14ac:dyDescent="0.25">
      <c r="D1095" s="58" t="s">
        <v>3091</v>
      </c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54"/>
      <c r="P1095" s="54"/>
      <c r="Q1095" s="54"/>
      <c r="R1095" s="54"/>
      <c r="S1095" s="54"/>
    </row>
    <row r="1096" spans="4:20" x14ac:dyDescent="0.25">
      <c r="D1096" s="58"/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54"/>
      <c r="P1096" s="54"/>
      <c r="Q1096" s="54"/>
      <c r="R1096" s="54"/>
      <c r="S1096" s="54"/>
    </row>
    <row r="1097" spans="4:20" x14ac:dyDescent="0.25">
      <c r="D1097" s="58" t="s">
        <v>263</v>
      </c>
      <c r="E1097" s="54"/>
      <c r="F1097" s="54"/>
      <c r="G1097" s="54"/>
      <c r="H1097" s="54"/>
      <c r="I1097" s="54"/>
      <c r="J1097" s="54"/>
      <c r="K1097" s="54"/>
      <c r="L1097" s="54"/>
      <c r="M1097" s="54"/>
      <c r="N1097" s="54"/>
      <c r="O1097" s="54"/>
      <c r="P1097" s="54"/>
      <c r="Q1097" s="54"/>
      <c r="R1097" s="54"/>
      <c r="S1097" s="54"/>
    </row>
    <row r="1098" spans="4:20" x14ac:dyDescent="0.25">
      <c r="D1098" s="58" t="s">
        <v>264</v>
      </c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54"/>
      <c r="P1098" s="54"/>
      <c r="Q1098" s="54"/>
      <c r="R1098" s="54"/>
      <c r="S1098" s="54"/>
    </row>
    <row r="1099" spans="4:20" x14ac:dyDescent="0.25">
      <c r="D1099" s="58" t="s">
        <v>377</v>
      </c>
      <c r="E1099" s="54"/>
      <c r="F1099" s="54"/>
      <c r="G1099" s="54"/>
      <c r="H1099" s="54"/>
      <c r="I1099" s="54"/>
      <c r="J1099" s="54"/>
      <c r="K1099" s="54"/>
      <c r="L1099" s="54"/>
      <c r="M1099" s="54"/>
      <c r="N1099" s="54"/>
      <c r="O1099" s="54"/>
      <c r="P1099" s="54"/>
      <c r="Q1099" s="54"/>
      <c r="R1099" s="54"/>
      <c r="S1099" s="54"/>
    </row>
    <row r="1101" spans="4:20" x14ac:dyDescent="0.25">
      <c r="D1101" s="57" t="s">
        <v>34</v>
      </c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</row>
    <row r="1102" spans="4:20" x14ac:dyDescent="0.25">
      <c r="D1102" s="57" t="s">
        <v>2081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</row>
    <row r="1103" spans="4:20" x14ac:dyDescent="0.25">
      <c r="D1103" s="57" t="s">
        <v>2082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</row>
    <row r="1104" spans="4:20" x14ac:dyDescent="0.25">
      <c r="D1104" s="57" t="s">
        <v>2079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</row>
    <row r="1105" spans="4:38" x14ac:dyDescent="0.25">
      <c r="D1105" s="57" t="s">
        <v>2083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</row>
    <row r="1106" spans="4:38" x14ac:dyDescent="0.25">
      <c r="D1106" s="57" t="s">
        <v>2080</v>
      </c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</row>
    <row r="1109" spans="4:38" x14ac:dyDescent="0.25">
      <c r="D1109" s="57" t="s">
        <v>33</v>
      </c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Z1109" s="58" t="s">
        <v>376</v>
      </c>
      <c r="AA1109" s="54"/>
      <c r="AB1109" s="54"/>
      <c r="AC1109" s="54"/>
      <c r="AD1109" s="54"/>
      <c r="AE1109" s="54"/>
      <c r="AF1109" s="54"/>
      <c r="AG1109" s="54"/>
      <c r="AH1109" s="54"/>
      <c r="AI1109" s="54"/>
      <c r="AJ1109" s="54"/>
      <c r="AK1109" s="54"/>
      <c r="AL1109" s="54"/>
    </row>
    <row r="1110" spans="4:38" x14ac:dyDescent="0.25">
      <c r="D1110" s="57" t="s">
        <v>768</v>
      </c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Z1110" s="58" t="s">
        <v>324</v>
      </c>
      <c r="AA1110" s="54"/>
      <c r="AB1110" s="54"/>
      <c r="AC1110" s="54"/>
      <c r="AD1110" s="54"/>
      <c r="AE1110" s="54"/>
      <c r="AF1110" s="54"/>
      <c r="AG1110" s="54"/>
      <c r="AH1110" s="54"/>
      <c r="AI1110" s="54"/>
      <c r="AJ1110" s="54"/>
      <c r="AK1110" s="54"/>
      <c r="AL1110" s="54"/>
    </row>
    <row r="1111" spans="4:38" x14ac:dyDescent="0.25">
      <c r="D1111" s="57" t="s">
        <v>2092</v>
      </c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Z1111" s="58"/>
      <c r="AA1111" s="54"/>
      <c r="AB1111" s="54"/>
      <c r="AC1111" s="54"/>
      <c r="AD1111" s="54"/>
      <c r="AE1111" s="54"/>
      <c r="AF1111" s="54"/>
      <c r="AG1111" s="54"/>
      <c r="AH1111" s="54"/>
      <c r="AI1111" s="54"/>
      <c r="AJ1111" s="54"/>
      <c r="AK1111" s="54"/>
      <c r="AL1111" s="54"/>
    </row>
    <row r="1112" spans="4:38" x14ac:dyDescent="0.25">
      <c r="D1112" s="57" t="s">
        <v>1696</v>
      </c>
      <c r="E1112" s="53"/>
      <c r="F1112" s="53"/>
      <c r="G1112" s="5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Z1112" s="58" t="s">
        <v>1744</v>
      </c>
      <c r="AA1112" s="54"/>
      <c r="AB1112" s="54"/>
      <c r="AC1112" s="54"/>
      <c r="AD1112" s="54"/>
      <c r="AE1112" s="54"/>
      <c r="AF1112" s="54"/>
      <c r="AG1112" s="54"/>
      <c r="AH1112" s="54"/>
      <c r="AI1112" s="54"/>
      <c r="AJ1112" s="54"/>
      <c r="AK1112" s="54"/>
      <c r="AL1112" s="54"/>
    </row>
    <row r="1113" spans="4:38" x14ac:dyDescent="0.25">
      <c r="D1113" s="38" t="s">
        <v>2084</v>
      </c>
      <c r="E1113" s="53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Z1113" s="58" t="s">
        <v>283</v>
      </c>
      <c r="AA1113" s="54"/>
      <c r="AB1113" s="54"/>
      <c r="AC1113" s="54"/>
      <c r="AD1113" s="54"/>
      <c r="AE1113" s="54"/>
      <c r="AF1113" s="54"/>
      <c r="AG1113" s="54"/>
      <c r="AH1113" s="54"/>
      <c r="AI1113" s="54"/>
      <c r="AJ1113" s="54"/>
      <c r="AK1113" s="54"/>
      <c r="AL1113" s="54"/>
    </row>
    <row r="1114" spans="4:38" x14ac:dyDescent="0.25">
      <c r="D1114" s="38" t="s">
        <v>2085</v>
      </c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Z1114" s="58" t="s">
        <v>2095</v>
      </c>
      <c r="AA1114" s="54"/>
      <c r="AB1114" s="54"/>
      <c r="AC1114" s="54"/>
      <c r="AD1114" s="54"/>
      <c r="AE1114" s="54"/>
      <c r="AF1114" s="54"/>
      <c r="AG1114" s="54"/>
      <c r="AH1114" s="54"/>
      <c r="AI1114" s="54"/>
      <c r="AJ1114" s="54"/>
      <c r="AK1114" s="54"/>
      <c r="AL1114" s="54"/>
    </row>
    <row r="1115" spans="4:38" x14ac:dyDescent="0.25">
      <c r="D1115" s="38" t="s">
        <v>2086</v>
      </c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Z1115" s="58" t="s">
        <v>3093</v>
      </c>
      <c r="AA1115" s="54"/>
      <c r="AB1115" s="54"/>
      <c r="AC1115" s="54"/>
      <c r="AD1115" s="54"/>
      <c r="AE1115" s="54"/>
      <c r="AF1115" s="54"/>
      <c r="AG1115" s="54"/>
      <c r="AH1115" s="54"/>
      <c r="AI1115" s="54"/>
      <c r="AJ1115" s="54"/>
      <c r="AK1115" s="54"/>
      <c r="AL1115" s="54"/>
    </row>
    <row r="1116" spans="4:38" x14ac:dyDescent="0.25">
      <c r="D1116" s="38" t="s">
        <v>2087</v>
      </c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Z1116" s="58"/>
      <c r="AA1116" s="54"/>
      <c r="AB1116" s="54"/>
      <c r="AC1116" s="54"/>
      <c r="AD1116" s="54"/>
      <c r="AE1116" s="54"/>
      <c r="AF1116" s="54"/>
      <c r="AG1116" s="54"/>
      <c r="AH1116" s="54"/>
      <c r="AI1116" s="54"/>
      <c r="AJ1116" s="54"/>
      <c r="AK1116" s="54"/>
      <c r="AL1116" s="54"/>
    </row>
    <row r="1117" spans="4:38" x14ac:dyDescent="0.25">
      <c r="D1117" s="38" t="s">
        <v>2088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Z1117" s="58" t="s">
        <v>263</v>
      </c>
      <c r="AA1117" s="54"/>
      <c r="AB1117" s="54"/>
      <c r="AC1117" s="54"/>
      <c r="AD1117" s="54"/>
      <c r="AE1117" s="54"/>
      <c r="AF1117" s="54"/>
      <c r="AG1117" s="54"/>
      <c r="AH1117" s="54"/>
      <c r="AI1117" s="54"/>
      <c r="AJ1117" s="54"/>
      <c r="AK1117" s="54"/>
      <c r="AL1117" s="54"/>
    </row>
    <row r="1118" spans="4:38" x14ac:dyDescent="0.25">
      <c r="D1118" s="38" t="s">
        <v>2089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Z1118" s="58" t="s">
        <v>264</v>
      </c>
      <c r="AA1118" s="54"/>
      <c r="AB1118" s="54"/>
      <c r="AC1118" s="54"/>
      <c r="AD1118" s="54"/>
      <c r="AE1118" s="54"/>
      <c r="AF1118" s="54"/>
      <c r="AG1118" s="54"/>
      <c r="AH1118" s="54"/>
      <c r="AI1118" s="54"/>
      <c r="AJ1118" s="54"/>
      <c r="AK1118" s="54"/>
      <c r="AL1118" s="54"/>
    </row>
    <row r="1119" spans="4:38" x14ac:dyDescent="0.25">
      <c r="D1119" s="57" t="s">
        <v>1994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Z1119" s="58" t="s">
        <v>377</v>
      </c>
      <c r="AA1119" s="54"/>
      <c r="AB1119" s="54"/>
      <c r="AC1119" s="54"/>
      <c r="AD1119" s="54"/>
      <c r="AE1119" s="54"/>
      <c r="AF1119" s="54"/>
      <c r="AG1119" s="54"/>
      <c r="AH1119" s="54"/>
      <c r="AI1119" s="54"/>
      <c r="AJ1119" s="54"/>
      <c r="AK1119" s="54"/>
      <c r="AL1119" s="54"/>
    </row>
    <row r="1120" spans="4:38" x14ac:dyDescent="0.25">
      <c r="D1120" s="57" t="s">
        <v>398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</row>
    <row r="1121" spans="4:24" x14ac:dyDescent="0.25">
      <c r="D1121" s="57" t="s">
        <v>1995</v>
      </c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</row>
    <row r="1122" spans="4:24" x14ac:dyDescent="0.25">
      <c r="D1122" s="57" t="s">
        <v>399</v>
      </c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</row>
    <row r="1123" spans="4:24" x14ac:dyDescent="0.25">
      <c r="D1123" s="38" t="s">
        <v>2090</v>
      </c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</row>
    <row r="1124" spans="4:24" x14ac:dyDescent="0.25">
      <c r="D1124" s="38" t="s">
        <v>2091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</row>
    <row r="1125" spans="4:24" x14ac:dyDescent="0.25">
      <c r="D1125" s="38" t="s">
        <v>2094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</row>
    <row r="1126" spans="4:24" x14ac:dyDescent="0.25">
      <c r="D1126" s="38" t="s">
        <v>2093</v>
      </c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</row>
    <row r="1127" spans="4:24" x14ac:dyDescent="0.25">
      <c r="D1127" s="57" t="s">
        <v>3092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</row>
    <row r="1129" spans="4:24" x14ac:dyDescent="0.25">
      <c r="D1129" s="48" t="s">
        <v>3095</v>
      </c>
    </row>
    <row r="1145" spans="4:4" x14ac:dyDescent="0.25">
      <c r="D1145" s="52" t="s">
        <v>3156</v>
      </c>
    </row>
    <row r="1147" spans="4:4" x14ac:dyDescent="0.25">
      <c r="D1147" s="48" t="s">
        <v>3095</v>
      </c>
    </row>
    <row r="1178" spans="2:4" x14ac:dyDescent="0.25">
      <c r="B1178" s="51">
        <v>0</v>
      </c>
      <c r="D1178" s="52" t="s">
        <v>3101</v>
      </c>
    </row>
    <row r="1179" spans="2:4" x14ac:dyDescent="0.25">
      <c r="D1179" s="60" t="s">
        <v>305</v>
      </c>
    </row>
    <row r="1180" spans="2:4" x14ac:dyDescent="0.25">
      <c r="D1180" s="56" t="s">
        <v>35</v>
      </c>
    </row>
    <row r="1316" spans="2:4" x14ac:dyDescent="0.25">
      <c r="B1316" s="51">
        <v>0</v>
      </c>
      <c r="D1316" s="52" t="s">
        <v>2125</v>
      </c>
    </row>
    <row r="1317" spans="2:4" x14ac:dyDescent="0.25">
      <c r="D1317" s="60" t="s">
        <v>304</v>
      </c>
    </row>
    <row r="1318" spans="2:4" x14ac:dyDescent="0.25">
      <c r="D1318" s="56" t="s">
        <v>2043</v>
      </c>
    </row>
    <row r="1320" spans="2:4" x14ac:dyDescent="0.25">
      <c r="D1320" s="48" t="s">
        <v>2043</v>
      </c>
    </row>
    <row r="1385" spans="4:25" x14ac:dyDescent="0.25">
      <c r="D1385" s="43" t="s">
        <v>310</v>
      </c>
      <c r="M1385" s="48" t="s">
        <v>384</v>
      </c>
    </row>
    <row r="1386" spans="4:25" x14ac:dyDescent="0.25">
      <c r="D1386" s="52" t="s">
        <v>720</v>
      </c>
      <c r="M1386" s="52" t="s">
        <v>3113</v>
      </c>
    </row>
    <row r="1387" spans="4:25" x14ac:dyDescent="0.25">
      <c r="D1387" s="52" t="s">
        <v>716</v>
      </c>
      <c r="M1387" s="52" t="s">
        <v>3114</v>
      </c>
    </row>
    <row r="1388" spans="4:25" x14ac:dyDescent="0.25">
      <c r="D1388" s="52" t="s">
        <v>722</v>
      </c>
      <c r="M1388" s="52" t="s">
        <v>3115</v>
      </c>
    </row>
    <row r="1389" spans="4:25" x14ac:dyDescent="0.25">
      <c r="D1389" s="52" t="s">
        <v>717</v>
      </c>
      <c r="M1389" s="52" t="s">
        <v>3116</v>
      </c>
    </row>
    <row r="1391" spans="4:25" x14ac:dyDescent="0.25">
      <c r="D1391" s="57" t="s">
        <v>34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</row>
    <row r="1392" spans="4:25" x14ac:dyDescent="0.25">
      <c r="D1392" s="57" t="s">
        <v>2403</v>
      </c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</row>
    <row r="1393" spans="4:25" x14ac:dyDescent="0.25">
      <c r="D1393" s="57" t="s">
        <v>637</v>
      </c>
      <c r="E1393" s="53"/>
      <c r="F1393" s="53"/>
      <c r="G1393" s="5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</row>
    <row r="1394" spans="4:25" x14ac:dyDescent="0.25">
      <c r="D1394" s="38" t="s">
        <v>3117</v>
      </c>
      <c r="E1394" s="53"/>
      <c r="F1394" s="53"/>
      <c r="G1394" s="53"/>
      <c r="H1394" s="53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</row>
    <row r="1395" spans="4:25" x14ac:dyDescent="0.25">
      <c r="D1395" s="38" t="s">
        <v>3118</v>
      </c>
      <c r="E1395" s="53"/>
      <c r="F1395" s="53"/>
      <c r="G1395" s="53"/>
      <c r="H1395" s="53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</row>
    <row r="1396" spans="4:25" x14ac:dyDescent="0.25">
      <c r="D1396" s="38" t="s">
        <v>3119</v>
      </c>
      <c r="E1396" s="53"/>
      <c r="F1396" s="53"/>
      <c r="G1396" s="53"/>
      <c r="H1396" s="53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</row>
    <row r="1397" spans="4:25" x14ac:dyDescent="0.25">
      <c r="D1397" s="38" t="s">
        <v>3120</v>
      </c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</row>
    <row r="1398" spans="4:25" x14ac:dyDescent="0.25">
      <c r="D1398" s="57" t="s">
        <v>259</v>
      </c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</row>
    <row r="1400" spans="4:25" x14ac:dyDescent="0.25">
      <c r="D1400" s="48" t="s">
        <v>2043</v>
      </c>
    </row>
    <row r="1452" spans="2:4" x14ac:dyDescent="0.25">
      <c r="B1452" s="51">
        <v>0</v>
      </c>
      <c r="D1452" s="52" t="s">
        <v>3104</v>
      </c>
    </row>
    <row r="1453" spans="2:4" x14ac:dyDescent="0.25">
      <c r="D1453" s="60" t="s">
        <v>304</v>
      </c>
    </row>
    <row r="1455" spans="2:4" x14ac:dyDescent="0.25">
      <c r="D1455" s="48" t="s">
        <v>36</v>
      </c>
    </row>
    <row r="1456" spans="2:4" x14ac:dyDescent="0.25">
      <c r="D1456" s="55" t="s">
        <v>3127</v>
      </c>
    </row>
    <row r="1458" spans="4:4" x14ac:dyDescent="0.25">
      <c r="D1458" s="48" t="s">
        <v>3111</v>
      </c>
    </row>
    <row r="1510" spans="4:19" x14ac:dyDescent="0.25">
      <c r="D1510" s="48" t="s">
        <v>317</v>
      </c>
    </row>
    <row r="1511" spans="4:19" x14ac:dyDescent="0.25">
      <c r="D1511" s="52" t="s">
        <v>3112</v>
      </c>
    </row>
    <row r="1513" spans="4:19" x14ac:dyDescent="0.25">
      <c r="D1513" s="57" t="s">
        <v>33</v>
      </c>
      <c r="E1513" s="53"/>
      <c r="F1513" s="53"/>
      <c r="G1513" s="53"/>
      <c r="H1513" s="53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</row>
    <row r="1514" spans="4:19" x14ac:dyDescent="0.25">
      <c r="D1514" s="57" t="s">
        <v>3129</v>
      </c>
      <c r="E1514" s="53"/>
      <c r="F1514" s="53"/>
      <c r="G1514" s="53"/>
      <c r="H1514" s="53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</row>
    <row r="1515" spans="4:19" x14ac:dyDescent="0.25">
      <c r="D1515" s="57" t="s">
        <v>827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19" x14ac:dyDescent="0.25">
      <c r="D1516" s="57" t="s">
        <v>1754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19" x14ac:dyDescent="0.25">
      <c r="D1517" s="57" t="s">
        <v>369</v>
      </c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19" x14ac:dyDescent="0.25">
      <c r="D1518" s="57" t="s">
        <v>499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19" x14ac:dyDescent="0.25">
      <c r="D1519" s="57" t="s">
        <v>1595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19" x14ac:dyDescent="0.25">
      <c r="D1520" s="57" t="s">
        <v>1797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4:19" x14ac:dyDescent="0.25">
      <c r="D1521" s="57" t="s">
        <v>280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4:19" x14ac:dyDescent="0.25">
      <c r="D1522" s="57" t="s">
        <v>1798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4:19" x14ac:dyDescent="0.25">
      <c r="D1523" s="57" t="s">
        <v>336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4:19" x14ac:dyDescent="0.25">
      <c r="D1524" s="57" t="s">
        <v>3130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4:19" x14ac:dyDescent="0.25">
      <c r="D1525" s="57" t="s">
        <v>547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4:19" x14ac:dyDescent="0.25">
      <c r="D1526" s="57" t="s">
        <v>3128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28" spans="4:19" x14ac:dyDescent="0.25">
      <c r="D1528" s="48" t="s">
        <v>3131</v>
      </c>
    </row>
    <row r="1544" spans="4:4" x14ac:dyDescent="0.25">
      <c r="D1544" s="52" t="s">
        <v>3156</v>
      </c>
    </row>
    <row r="1546" spans="4:4" x14ac:dyDescent="0.25">
      <c r="D1546" s="48" t="s">
        <v>3131</v>
      </c>
    </row>
    <row r="1573" spans="2:25" x14ac:dyDescent="0.25">
      <c r="B1573" s="49">
        <v>0</v>
      </c>
      <c r="D1573" s="52" t="s">
        <v>505</v>
      </c>
    </row>
    <row r="1581" spans="2:25" x14ac:dyDescent="0.25">
      <c r="D1581" s="48" t="s">
        <v>344</v>
      </c>
    </row>
    <row r="1582" spans="2:25" x14ac:dyDescent="0.25">
      <c r="D1582" s="52" t="s">
        <v>3121</v>
      </c>
    </row>
    <row r="1584" spans="2:25" x14ac:dyDescent="0.25">
      <c r="D1584" s="57" t="s">
        <v>350</v>
      </c>
      <c r="E1584" s="53"/>
      <c r="F1584" s="53"/>
      <c r="G1584" s="53"/>
      <c r="H1584" s="53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</row>
    <row r="1585" spans="4:25" x14ac:dyDescent="0.25">
      <c r="D1585" s="57" t="s">
        <v>365</v>
      </c>
      <c r="E1585" s="53"/>
      <c r="F1585" s="53"/>
      <c r="G1585" s="53"/>
      <c r="H1585" s="53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</row>
    <row r="1586" spans="4:25" x14ac:dyDescent="0.25">
      <c r="D1586" s="57" t="s">
        <v>1696</v>
      </c>
      <c r="E1586" s="53"/>
      <c r="F1586" s="53"/>
      <c r="G1586" s="53"/>
      <c r="H1586" s="53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</row>
    <row r="1587" spans="4:25" x14ac:dyDescent="0.25">
      <c r="D1587" s="57" t="s">
        <v>3122</v>
      </c>
      <c r="E1587" s="53"/>
      <c r="F1587" s="53"/>
      <c r="G1587" s="53"/>
      <c r="H1587" s="53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</row>
    <row r="1589" spans="4:25" x14ac:dyDescent="0.25">
      <c r="D1589" s="58" t="s">
        <v>376</v>
      </c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54"/>
      <c r="P1589" s="54"/>
      <c r="Q1589" s="54"/>
      <c r="R1589" s="54"/>
      <c r="S1589" s="54"/>
    </row>
    <row r="1590" spans="4:25" x14ac:dyDescent="0.25">
      <c r="D1590" s="58" t="s">
        <v>324</v>
      </c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54"/>
      <c r="P1590" s="54"/>
      <c r="Q1590" s="54"/>
      <c r="R1590" s="54"/>
      <c r="S1590" s="54"/>
    </row>
    <row r="1591" spans="4:25" x14ac:dyDescent="0.25">
      <c r="D1591" s="58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54"/>
      <c r="P1591" s="54"/>
      <c r="Q1591" s="54"/>
      <c r="R1591" s="54"/>
      <c r="S1591" s="54"/>
    </row>
    <row r="1592" spans="4:25" x14ac:dyDescent="0.25">
      <c r="D1592" s="58" t="s">
        <v>1744</v>
      </c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54"/>
      <c r="P1592" s="54"/>
      <c r="Q1592" s="54"/>
      <c r="R1592" s="54"/>
      <c r="S1592" s="54"/>
    </row>
    <row r="1593" spans="4:25" x14ac:dyDescent="0.25">
      <c r="D1593" s="58" t="s">
        <v>283</v>
      </c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54"/>
      <c r="P1593" s="54"/>
      <c r="Q1593" s="54"/>
      <c r="R1593" s="54"/>
      <c r="S1593" s="54"/>
    </row>
    <row r="1594" spans="4:25" x14ac:dyDescent="0.25">
      <c r="D1594" s="58" t="s">
        <v>1742</v>
      </c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54"/>
      <c r="P1594" s="54"/>
      <c r="Q1594" s="54"/>
      <c r="R1594" s="54"/>
      <c r="S1594" s="54"/>
    </row>
    <row r="1595" spans="4:25" x14ac:dyDescent="0.25">
      <c r="D1595" s="58" t="s">
        <v>1743</v>
      </c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54"/>
      <c r="P1595" s="54"/>
      <c r="Q1595" s="54"/>
      <c r="R1595" s="54"/>
      <c r="S1595" s="54"/>
    </row>
    <row r="1596" spans="4:25" x14ac:dyDescent="0.25">
      <c r="D1596" s="58" t="s">
        <v>3123</v>
      </c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54"/>
      <c r="P1596" s="54"/>
      <c r="Q1596" s="54"/>
      <c r="R1596" s="54"/>
      <c r="S1596" s="54"/>
    </row>
    <row r="1597" spans="4:25" x14ac:dyDescent="0.25">
      <c r="D1597" s="58"/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54"/>
      <c r="P1597" s="54"/>
      <c r="Q1597" s="54"/>
      <c r="R1597" s="54"/>
      <c r="S1597" s="54"/>
    </row>
    <row r="1598" spans="4:25" x14ac:dyDescent="0.25">
      <c r="D1598" s="58" t="s">
        <v>263</v>
      </c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54"/>
      <c r="P1598" s="54"/>
      <c r="Q1598" s="54"/>
      <c r="R1598" s="54"/>
      <c r="S1598" s="54"/>
    </row>
    <row r="1599" spans="4:25" x14ac:dyDescent="0.25">
      <c r="D1599" s="58" t="s">
        <v>264</v>
      </c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4"/>
      <c r="R1599" s="54"/>
      <c r="S1599" s="54"/>
    </row>
    <row r="1600" spans="4:25" x14ac:dyDescent="0.25">
      <c r="D1600" s="58" t="s">
        <v>377</v>
      </c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54"/>
      <c r="P1600" s="54"/>
      <c r="Q1600" s="54"/>
      <c r="R1600" s="54"/>
      <c r="S1600" s="54"/>
    </row>
    <row r="1607" spans="2:4" x14ac:dyDescent="0.25">
      <c r="B1607" s="49">
        <v>0</v>
      </c>
      <c r="D1607" s="52" t="s">
        <v>3134</v>
      </c>
    </row>
    <row r="1608" spans="2:4" x14ac:dyDescent="0.25">
      <c r="D1608" s="60" t="s">
        <v>306</v>
      </c>
    </row>
    <row r="1609" spans="2:4" x14ac:dyDescent="0.25">
      <c r="D1609" s="56" t="s">
        <v>35</v>
      </c>
    </row>
    <row r="1668" spans="2:2" x14ac:dyDescent="0.25">
      <c r="B166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269" bestFit="1" customWidth="1"/>
    <col min="2" max="2" width="39.85546875" style="269" bestFit="1" customWidth="1"/>
    <col min="3" max="3" width="14.140625" style="269" bestFit="1" customWidth="1"/>
    <col min="4" max="4" width="17" style="269" bestFit="1" customWidth="1"/>
    <col min="5" max="5" width="17.5703125" style="269" bestFit="1" customWidth="1"/>
    <col min="6" max="7" width="10.7109375" style="269" bestFit="1" customWidth="1"/>
    <col min="8" max="8" width="8.5703125" style="269" bestFit="1" customWidth="1"/>
    <col min="9" max="9" width="7.5703125" style="269" bestFit="1" customWidth="1"/>
    <col min="10" max="10" width="10.7109375" style="269" customWidth="1"/>
    <col min="11" max="16384" width="2.85546875" style="269"/>
  </cols>
  <sheetData>
    <row r="2" spans="1:10" ht="18.75" x14ac:dyDescent="0.25">
      <c r="A2" s="461" t="s">
        <v>782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3032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45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3005</v>
      </c>
      <c r="B22" s="154" t="s">
        <v>3006</v>
      </c>
      <c r="C22" s="154" t="s">
        <v>3033</v>
      </c>
      <c r="D22" s="154" t="s">
        <v>333</v>
      </c>
      <c r="E22" s="154" t="s">
        <v>277</v>
      </c>
      <c r="F22" s="155">
        <v>44915.581250000003</v>
      </c>
      <c r="G22" s="155">
        <v>45345.581250000003</v>
      </c>
      <c r="H22" s="154" t="s">
        <v>23</v>
      </c>
      <c r="I22" s="154" t="s">
        <v>18</v>
      </c>
      <c r="J22" s="154" t="s">
        <v>38</v>
      </c>
    </row>
    <row r="23" spans="1:10" ht="45" x14ac:dyDescent="0.25">
      <c r="A23" s="69" t="s">
        <v>3022</v>
      </c>
      <c r="B23" s="69" t="s">
        <v>3023</v>
      </c>
      <c r="C23" s="69" t="s">
        <v>504</v>
      </c>
      <c r="D23" s="69" t="s">
        <v>333</v>
      </c>
      <c r="E23" s="69" t="s">
        <v>277</v>
      </c>
      <c r="F23" s="88">
        <v>44915.634027777996</v>
      </c>
      <c r="G23" s="88">
        <v>45345.592361110997</v>
      </c>
      <c r="H23" s="69" t="s">
        <v>23</v>
      </c>
      <c r="I23" s="69" t="s">
        <v>18</v>
      </c>
      <c r="J23" s="69" t="s">
        <v>255</v>
      </c>
    </row>
    <row r="25" spans="1:10" ht="30" x14ac:dyDescent="0.25">
      <c r="A25" s="64" t="s">
        <v>3036</v>
      </c>
      <c r="B25" s="64" t="s">
        <v>3038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45" x14ac:dyDescent="0.25">
      <c r="A26" s="64" t="s">
        <v>3040</v>
      </c>
      <c r="B26" s="64" t="s">
        <v>3041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ht="30" x14ac:dyDescent="0.25">
      <c r="A27" s="72" t="s">
        <v>3044</v>
      </c>
      <c r="B27" s="72" t="s">
        <v>3045</v>
      </c>
      <c r="C27" s="72"/>
      <c r="D27" s="72"/>
      <c r="E27" s="72"/>
      <c r="F27" s="85"/>
      <c r="G27" s="85"/>
      <c r="H27" s="72"/>
      <c r="I27" s="72"/>
      <c r="J27" s="72" t="s">
        <v>356</v>
      </c>
    </row>
    <row r="28" spans="1:10" ht="45" x14ac:dyDescent="0.25">
      <c r="A28" s="61"/>
      <c r="B28" s="61"/>
      <c r="C28" s="72" t="s">
        <v>2527</v>
      </c>
      <c r="D28" s="72" t="s">
        <v>2526</v>
      </c>
      <c r="E28" s="61"/>
      <c r="F28" s="82"/>
      <c r="G28" s="82"/>
      <c r="H28" s="61"/>
      <c r="I28" s="61"/>
      <c r="J28" s="61"/>
    </row>
    <row r="29" spans="1:10" ht="30" x14ac:dyDescent="0.25">
      <c r="A29" s="64" t="s">
        <v>3078</v>
      </c>
      <c r="B29" s="64" t="s">
        <v>3080</v>
      </c>
      <c r="C29" s="64"/>
      <c r="D29" s="64"/>
      <c r="E29" s="64"/>
      <c r="F29" s="86"/>
      <c r="G29" s="86"/>
      <c r="H29" s="64"/>
      <c r="I29" s="64"/>
      <c r="J29" s="64" t="s">
        <v>356</v>
      </c>
    </row>
    <row r="30" spans="1:10" ht="30" x14ac:dyDescent="0.25">
      <c r="A30" s="64" t="s">
        <v>3084</v>
      </c>
      <c r="B30" s="64" t="s">
        <v>3085</v>
      </c>
      <c r="C30" s="64"/>
      <c r="D30" s="64"/>
      <c r="E30" s="64"/>
      <c r="F30" s="86"/>
      <c r="G30" s="86"/>
      <c r="H30" s="64"/>
      <c r="I30" s="64"/>
      <c r="J30" s="64" t="s">
        <v>356</v>
      </c>
    </row>
    <row r="31" spans="1:10" ht="60" x14ac:dyDescent="0.25">
      <c r="A31" s="154" t="s">
        <v>3100</v>
      </c>
      <c r="B31" s="154" t="s">
        <v>3102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64" t="s">
        <v>3103</v>
      </c>
      <c r="B32" s="64" t="s">
        <v>3105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x14ac:dyDescent="0.25">
      <c r="A33" s="61" t="s">
        <v>3132</v>
      </c>
      <c r="B33" s="61" t="s">
        <v>3133</v>
      </c>
      <c r="C33" s="61"/>
      <c r="D33" s="61"/>
      <c r="E33" s="61"/>
      <c r="F33" s="82"/>
      <c r="G33" s="82"/>
      <c r="H33" s="61"/>
      <c r="I33" s="61"/>
      <c r="J33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288" workbookViewId="0">
      <selection activeCell="D306" sqref="D30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2760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2761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3134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3135</v>
      </c>
    </row>
    <row r="61" spans="2:4" x14ac:dyDescent="0.25">
      <c r="D61" s="48" t="s">
        <v>3126</v>
      </c>
    </row>
    <row r="83" spans="4:39" x14ac:dyDescent="0.25">
      <c r="D83" s="48" t="s">
        <v>310</v>
      </c>
    </row>
    <row r="84" spans="4:39" x14ac:dyDescent="0.25">
      <c r="D84" s="52" t="s">
        <v>630</v>
      </c>
    </row>
    <row r="86" spans="4:39" x14ac:dyDescent="0.25">
      <c r="D86" s="57" t="s">
        <v>34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39" x14ac:dyDescent="0.25">
      <c r="D87" s="57" t="s">
        <v>483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39" x14ac:dyDescent="0.25">
      <c r="D88" s="57" t="s">
        <v>3143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90" spans="4:39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8" t="s">
        <v>376</v>
      </c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</row>
    <row r="91" spans="4:39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AA91" s="58" t="s">
        <v>324</v>
      </c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</row>
    <row r="92" spans="4:39" x14ac:dyDescent="0.25">
      <c r="D92" s="57" t="s">
        <v>3136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AA92" s="58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</row>
    <row r="93" spans="4:39" x14ac:dyDescent="0.25">
      <c r="D93" s="57" t="s">
        <v>3137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AA93" s="58" t="s">
        <v>1744</v>
      </c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</row>
    <row r="94" spans="4:39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AA94" s="58" t="s">
        <v>283</v>
      </c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</row>
    <row r="95" spans="4:39" x14ac:dyDescent="0.25">
      <c r="D95" s="38" t="s">
        <v>3140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AA95" s="58" t="s">
        <v>3145</v>
      </c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</row>
    <row r="96" spans="4:39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AA96" s="58" t="s">
        <v>3144</v>
      </c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</row>
    <row r="97" spans="4:39" x14ac:dyDescent="0.25">
      <c r="D97" s="38" t="s">
        <v>3138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AA97" s="58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</row>
    <row r="98" spans="4:39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AA98" s="58" t="s">
        <v>263</v>
      </c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</row>
    <row r="99" spans="4:39" x14ac:dyDescent="0.25">
      <c r="D99" s="38" t="s">
        <v>3141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AA99" s="58" t="s">
        <v>264</v>
      </c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</row>
    <row r="100" spans="4:39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AA100" s="58" t="s">
        <v>377</v>
      </c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</row>
    <row r="101" spans="4:39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39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39" x14ac:dyDescent="0.25">
      <c r="D103" s="57" t="s">
        <v>3146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39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39" x14ac:dyDescent="0.25">
      <c r="D105" s="57" t="s">
        <v>1996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39" x14ac:dyDescent="0.25">
      <c r="D106" s="57" t="s">
        <v>403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39" x14ac:dyDescent="0.25">
      <c r="D107" s="57" t="s">
        <v>3147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39" x14ac:dyDescent="0.25">
      <c r="D108" s="57" t="s">
        <v>3139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39" x14ac:dyDescent="0.25">
      <c r="D109" s="57" t="s">
        <v>3142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1" spans="4:39" x14ac:dyDescent="0.25">
      <c r="D111" s="52" t="s">
        <v>2760</v>
      </c>
    </row>
    <row r="113" spans="4:4" x14ac:dyDescent="0.25">
      <c r="D113" s="48" t="s">
        <v>3148</v>
      </c>
    </row>
    <row r="128" spans="4:4" x14ac:dyDescent="0.25">
      <c r="D128" s="52" t="s">
        <v>3245</v>
      </c>
    </row>
    <row r="130" spans="4:4" x14ac:dyDescent="0.25">
      <c r="D130" s="48" t="s">
        <v>3148</v>
      </c>
    </row>
    <row r="155" spans="2:4" x14ac:dyDescent="0.25">
      <c r="B155" s="51">
        <v>0</v>
      </c>
      <c r="D155" s="52" t="s">
        <v>2867</v>
      </c>
    </row>
    <row r="156" spans="2:4" x14ac:dyDescent="0.25">
      <c r="D156" s="60" t="s">
        <v>303</v>
      </c>
    </row>
    <row r="157" spans="2:4" x14ac:dyDescent="0.25">
      <c r="D157" s="56" t="s">
        <v>35</v>
      </c>
    </row>
    <row r="237" spans="2:4" x14ac:dyDescent="0.25">
      <c r="B237" s="51">
        <v>0</v>
      </c>
      <c r="D237" s="52" t="s">
        <v>3101</v>
      </c>
    </row>
    <row r="238" spans="2:4" x14ac:dyDescent="0.25">
      <c r="D238" s="60" t="s">
        <v>307</v>
      </c>
    </row>
    <row r="240" spans="2:4" x14ac:dyDescent="0.25">
      <c r="D240" s="48" t="s">
        <v>2987</v>
      </c>
    </row>
    <row r="301" spans="4:13" x14ac:dyDescent="0.25">
      <c r="D301" s="48" t="s">
        <v>310</v>
      </c>
      <c r="M301" s="48" t="s">
        <v>384</v>
      </c>
    </row>
    <row r="302" spans="4:13" x14ac:dyDescent="0.25">
      <c r="D302" s="52" t="s">
        <v>3106</v>
      </c>
      <c r="M302" s="52" t="s">
        <v>3107</v>
      </c>
    </row>
    <row r="303" spans="4:13" x14ac:dyDescent="0.25">
      <c r="D303" s="52" t="s">
        <v>2992</v>
      </c>
      <c r="M303" s="52" t="s">
        <v>3108</v>
      </c>
    </row>
    <row r="305" spans="4:25" x14ac:dyDescent="0.25">
      <c r="D305" s="57" t="s">
        <v>34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</row>
    <row r="306" spans="4:25" x14ac:dyDescent="0.25">
      <c r="D306" s="57" t="s">
        <v>2403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</row>
    <row r="307" spans="4:25" x14ac:dyDescent="0.25">
      <c r="D307" s="57" t="s">
        <v>637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</row>
    <row r="308" spans="4:25" x14ac:dyDescent="0.25">
      <c r="D308" s="38" t="s">
        <v>3109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</row>
    <row r="309" spans="4:25" x14ac:dyDescent="0.25">
      <c r="D309" s="38" t="s">
        <v>3110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</row>
    <row r="310" spans="4:25" x14ac:dyDescent="0.25">
      <c r="D310" s="57" t="s">
        <v>259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</row>
    <row r="312" spans="4:25" x14ac:dyDescent="0.25">
      <c r="D312" s="48" t="s">
        <v>3124</v>
      </c>
    </row>
    <row r="345" spans="4:4" x14ac:dyDescent="0.25">
      <c r="D345" s="48" t="s">
        <v>3125</v>
      </c>
    </row>
    <row r="362" spans="4:4" x14ac:dyDescent="0.25">
      <c r="D362" s="52" t="s">
        <v>2760</v>
      </c>
    </row>
    <row r="364" spans="4:4" x14ac:dyDescent="0.25">
      <c r="D364" s="48" t="s">
        <v>3125</v>
      </c>
    </row>
    <row r="536" spans="2:4" x14ac:dyDescent="0.25">
      <c r="B536" s="51">
        <v>0</v>
      </c>
      <c r="D536" s="52" t="s">
        <v>3160</v>
      </c>
    </row>
    <row r="537" spans="2:4" x14ac:dyDescent="0.25">
      <c r="D537" s="60" t="s">
        <v>305</v>
      </c>
    </row>
    <row r="538" spans="2:4" x14ac:dyDescent="0.25">
      <c r="D538" s="56" t="s">
        <v>35</v>
      </c>
    </row>
    <row r="579" spans="2:4" x14ac:dyDescent="0.25">
      <c r="B579" s="51">
        <v>0</v>
      </c>
      <c r="D579" s="52" t="s">
        <v>3182</v>
      </c>
    </row>
    <row r="580" spans="2:4" x14ac:dyDescent="0.25">
      <c r="D580" s="60" t="s">
        <v>304</v>
      </c>
    </row>
    <row r="581" spans="2:4" x14ac:dyDescent="0.25">
      <c r="D581" s="56" t="s">
        <v>654</v>
      </c>
    </row>
    <row r="582" spans="2:4" x14ac:dyDescent="0.25">
      <c r="D582" s="71" t="s">
        <v>3160</v>
      </c>
    </row>
    <row r="584" spans="2:4" x14ac:dyDescent="0.25">
      <c r="D584" s="48" t="s">
        <v>3180</v>
      </c>
    </row>
    <row r="648" spans="2:4" x14ac:dyDescent="0.25">
      <c r="B648" s="49">
        <v>0</v>
      </c>
      <c r="D648" s="52" t="s">
        <v>505</v>
      </c>
    </row>
    <row r="656" spans="2:4" x14ac:dyDescent="0.25">
      <c r="D656" s="48" t="s">
        <v>344</v>
      </c>
    </row>
    <row r="657" spans="4:25" x14ac:dyDescent="0.25">
      <c r="D657" s="52" t="s">
        <v>3163</v>
      </c>
    </row>
    <row r="659" spans="4:25" x14ac:dyDescent="0.25">
      <c r="D659" s="57" t="s">
        <v>350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</row>
    <row r="660" spans="4:25" x14ac:dyDescent="0.25">
      <c r="D660" s="57" t="s">
        <v>365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</row>
    <row r="661" spans="4:25" x14ac:dyDescent="0.25">
      <c r="D661" s="57" t="s">
        <v>1696</v>
      </c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</row>
    <row r="662" spans="4:25" x14ac:dyDescent="0.25">
      <c r="D662" s="57" t="s">
        <v>3164</v>
      </c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</row>
    <row r="664" spans="4:25" x14ac:dyDescent="0.25">
      <c r="D664" s="58" t="s">
        <v>376</v>
      </c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</row>
    <row r="665" spans="4:25" x14ac:dyDescent="0.25">
      <c r="D665" s="58" t="s">
        <v>324</v>
      </c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</row>
    <row r="666" spans="4:25" x14ac:dyDescent="0.25">
      <c r="D666" s="58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</row>
    <row r="667" spans="4:25" x14ac:dyDescent="0.25">
      <c r="D667" s="58" t="s">
        <v>1744</v>
      </c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</row>
    <row r="668" spans="4:25" x14ac:dyDescent="0.25">
      <c r="D668" s="58" t="s">
        <v>283</v>
      </c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</row>
    <row r="669" spans="4:25" x14ac:dyDescent="0.25">
      <c r="D669" s="58" t="s">
        <v>1742</v>
      </c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</row>
    <row r="670" spans="4:25" x14ac:dyDescent="0.25">
      <c r="D670" s="58" t="s">
        <v>1743</v>
      </c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</row>
    <row r="671" spans="4:25" x14ac:dyDescent="0.25">
      <c r="D671" s="58" t="s">
        <v>3165</v>
      </c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</row>
    <row r="672" spans="4:25" x14ac:dyDescent="0.25">
      <c r="D672" s="58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</row>
    <row r="673" spans="2:19" x14ac:dyDescent="0.25">
      <c r="D673" s="58" t="s">
        <v>263</v>
      </c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</row>
    <row r="674" spans="2:19" x14ac:dyDescent="0.25">
      <c r="D674" s="58" t="s">
        <v>264</v>
      </c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</row>
    <row r="675" spans="2:19" x14ac:dyDescent="0.25">
      <c r="D675" s="58" t="s">
        <v>377</v>
      </c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</row>
    <row r="682" spans="2:19" x14ac:dyDescent="0.25">
      <c r="B682" s="51">
        <v>0</v>
      </c>
      <c r="D682" s="52" t="s">
        <v>3169</v>
      </c>
    </row>
    <row r="683" spans="2:19" x14ac:dyDescent="0.25">
      <c r="D683" s="60" t="s">
        <v>304</v>
      </c>
    </row>
    <row r="685" spans="2:19" x14ac:dyDescent="0.25">
      <c r="D685" s="48" t="s">
        <v>36</v>
      </c>
    </row>
    <row r="686" spans="2:19" x14ac:dyDescent="0.25">
      <c r="D686" s="55" t="s">
        <v>3170</v>
      </c>
    </row>
    <row r="688" spans="2:19" x14ac:dyDescent="0.25">
      <c r="D688" s="48" t="s">
        <v>3166</v>
      </c>
    </row>
    <row r="709" spans="4:32" x14ac:dyDescent="0.25">
      <c r="D709" s="48" t="s">
        <v>310</v>
      </c>
      <c r="M709" s="48" t="s">
        <v>3171</v>
      </c>
      <c r="T709" s="48" t="s">
        <v>825</v>
      </c>
    </row>
    <row r="710" spans="4:32" x14ac:dyDescent="0.25">
      <c r="D710" s="52" t="s">
        <v>1984</v>
      </c>
      <c r="M710" s="28" t="s">
        <v>3172</v>
      </c>
      <c r="T710" s="28" t="s">
        <v>3173</v>
      </c>
      <c r="AA710" s="28" t="s">
        <v>3174</v>
      </c>
      <c r="AF710" s="28" t="s">
        <v>3175</v>
      </c>
    </row>
    <row r="712" spans="4:32" x14ac:dyDescent="0.25">
      <c r="D712" s="57" t="s">
        <v>33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</row>
    <row r="713" spans="4:32" x14ac:dyDescent="0.25">
      <c r="D713" s="57" t="s">
        <v>407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</row>
    <row r="714" spans="4:32" x14ac:dyDescent="0.25">
      <c r="D714" s="57" t="s">
        <v>1754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</row>
    <row r="715" spans="4:32" x14ac:dyDescent="0.25">
      <c r="D715" s="57" t="s">
        <v>828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</row>
    <row r="716" spans="4:32" x14ac:dyDescent="0.25">
      <c r="D716" s="57" t="s">
        <v>326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</row>
    <row r="717" spans="4:32" x14ac:dyDescent="0.25">
      <c r="D717" s="57" t="s">
        <v>1595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</row>
    <row r="718" spans="4:32" x14ac:dyDescent="0.25">
      <c r="D718" s="57" t="s">
        <v>3167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</row>
    <row r="720" spans="4:32" x14ac:dyDescent="0.25">
      <c r="D720" s="58" t="s">
        <v>376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</row>
    <row r="721" spans="4:16" x14ac:dyDescent="0.25">
      <c r="D721" s="58" t="s">
        <v>324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</row>
    <row r="722" spans="4:16" x14ac:dyDescent="0.25">
      <c r="D722" s="58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</row>
    <row r="723" spans="4:16" x14ac:dyDescent="0.25">
      <c r="D723" s="58" t="s">
        <v>281</v>
      </c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</row>
    <row r="724" spans="4:16" x14ac:dyDescent="0.25">
      <c r="D724" s="58" t="s">
        <v>283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</row>
    <row r="725" spans="4:16" x14ac:dyDescent="0.25">
      <c r="D725" s="58" t="s">
        <v>3176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</row>
    <row r="726" spans="4:16" x14ac:dyDescent="0.25">
      <c r="D726" s="58" t="s">
        <v>3177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</row>
    <row r="727" spans="4:16" x14ac:dyDescent="0.25">
      <c r="D727" s="58" t="s">
        <v>3178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</row>
    <row r="728" spans="4:16" x14ac:dyDescent="0.25">
      <c r="D728" s="58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</row>
    <row r="729" spans="4:16" x14ac:dyDescent="0.25">
      <c r="D729" s="58" t="s">
        <v>263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</row>
    <row r="730" spans="4:16" x14ac:dyDescent="0.25">
      <c r="D730" s="58" t="s">
        <v>264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</row>
    <row r="731" spans="4:16" x14ac:dyDescent="0.25">
      <c r="D731" s="58" t="s">
        <v>377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</row>
    <row r="733" spans="4:16" x14ac:dyDescent="0.25">
      <c r="D733" s="48" t="s">
        <v>3179</v>
      </c>
    </row>
    <row r="774" spans="2:4" x14ac:dyDescent="0.25">
      <c r="B774" s="51">
        <v>0</v>
      </c>
      <c r="D774" s="52" t="s">
        <v>3185</v>
      </c>
    </row>
    <row r="775" spans="2:4" x14ac:dyDescent="0.25">
      <c r="D775" s="60" t="s">
        <v>304</v>
      </c>
    </row>
    <row r="776" spans="2:4" x14ac:dyDescent="0.25">
      <c r="D776" s="56" t="s">
        <v>654</v>
      </c>
    </row>
    <row r="777" spans="2:4" x14ac:dyDescent="0.25">
      <c r="D777" s="71" t="s">
        <v>3169</v>
      </c>
    </row>
    <row r="779" spans="2:4" x14ac:dyDescent="0.25">
      <c r="D779" s="48" t="s">
        <v>3183</v>
      </c>
    </row>
    <row r="839" spans="2:4" x14ac:dyDescent="0.25">
      <c r="B839" s="51">
        <v>0</v>
      </c>
      <c r="D839" s="52" t="s">
        <v>3190</v>
      </c>
    </row>
    <row r="840" spans="2:4" x14ac:dyDescent="0.25">
      <c r="D840" s="60" t="s">
        <v>304</v>
      </c>
    </row>
    <row r="841" spans="2:4" x14ac:dyDescent="0.25">
      <c r="D841" s="56" t="s">
        <v>35</v>
      </c>
    </row>
    <row r="879" spans="2:2" x14ac:dyDescent="0.25">
      <c r="B87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28515625" style="270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140625" style="270" bestFit="1" customWidth="1"/>
    <col min="11" max="16384" width="2.85546875" style="270"/>
  </cols>
  <sheetData>
    <row r="2" spans="1:10" ht="18.75" x14ac:dyDescent="0.25">
      <c r="A2" s="461" t="s">
        <v>2357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3157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77" t="s">
        <v>2861</v>
      </c>
      <c r="C15" s="77" t="s">
        <v>380</v>
      </c>
      <c r="D15" s="77" t="s">
        <v>333</v>
      </c>
      <c r="E15" s="77" t="s">
        <v>277</v>
      </c>
      <c r="F15" s="271">
        <v>44910.595138889003</v>
      </c>
      <c r="G15" s="271">
        <v>45342.553472222004</v>
      </c>
      <c r="H15" s="77" t="s">
        <v>23</v>
      </c>
      <c r="I15" s="77" t="s">
        <v>18</v>
      </c>
      <c r="J15" s="77" t="s">
        <v>255</v>
      </c>
    </row>
    <row r="16" spans="1:10" ht="60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30" spans="1:10" x14ac:dyDescent="0.25">
      <c r="A30" s="61" t="s">
        <v>3159</v>
      </c>
      <c r="B30" s="61" t="s">
        <v>3161</v>
      </c>
      <c r="C30" s="61"/>
      <c r="D30" s="61"/>
      <c r="E30" s="61"/>
      <c r="F30" s="82"/>
      <c r="G30" s="82"/>
      <c r="H30" s="61"/>
      <c r="I30" s="61"/>
      <c r="J30" s="61" t="s">
        <v>356</v>
      </c>
    </row>
    <row r="31" spans="1:10" x14ac:dyDescent="0.25">
      <c r="A31" s="154" t="s">
        <v>3168</v>
      </c>
      <c r="B31" s="154" t="s">
        <v>3166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72" t="s">
        <v>3181</v>
      </c>
      <c r="B32" s="72" t="s">
        <v>3180</v>
      </c>
      <c r="C32" s="72"/>
      <c r="D32" s="72"/>
      <c r="E32" s="61"/>
      <c r="F32" s="82"/>
      <c r="G32" s="82"/>
      <c r="H32" s="61"/>
      <c r="I32" s="61"/>
      <c r="J32" s="61" t="s">
        <v>356</v>
      </c>
    </row>
    <row r="33" spans="1:10" ht="45" x14ac:dyDescent="0.25">
      <c r="A33" s="61"/>
      <c r="B33" s="61"/>
      <c r="C33" s="72" t="s">
        <v>3159</v>
      </c>
      <c r="D33" s="72" t="s">
        <v>3161</v>
      </c>
      <c r="E33" s="61"/>
      <c r="F33" s="82"/>
      <c r="G33" s="82"/>
      <c r="H33" s="61"/>
      <c r="I33" s="61"/>
      <c r="J33" s="61"/>
    </row>
    <row r="34" spans="1:10" x14ac:dyDescent="0.25">
      <c r="A34" s="72" t="s">
        <v>3184</v>
      </c>
      <c r="B34" s="72" t="s">
        <v>3183</v>
      </c>
      <c r="C34" s="72"/>
      <c r="D34" s="72"/>
      <c r="E34" s="61"/>
      <c r="F34" s="82"/>
      <c r="G34" s="82"/>
      <c r="H34" s="61"/>
      <c r="I34" s="61"/>
      <c r="J34" s="61" t="s">
        <v>356</v>
      </c>
    </row>
    <row r="35" spans="1:10" ht="30" x14ac:dyDescent="0.25">
      <c r="A35" s="61"/>
      <c r="B35" s="61"/>
      <c r="C35" s="72" t="s">
        <v>3168</v>
      </c>
      <c r="D35" s="72" t="s">
        <v>3166</v>
      </c>
      <c r="E35" s="61"/>
      <c r="F35" s="82"/>
      <c r="G35" s="82"/>
      <c r="H35" s="61"/>
      <c r="I35" s="61"/>
      <c r="J35" s="61"/>
    </row>
    <row r="36" spans="1:10" x14ac:dyDescent="0.25">
      <c r="A36" s="61" t="s">
        <v>3188</v>
      </c>
      <c r="B36" s="61" t="s">
        <v>3189</v>
      </c>
      <c r="C36" s="61"/>
      <c r="D36" s="61"/>
      <c r="E36" s="61"/>
      <c r="F36" s="82"/>
      <c r="G36" s="82"/>
      <c r="H36" s="61"/>
      <c r="I36" s="61"/>
      <c r="J3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76" zoomScaleNormal="100" workbookViewId="0">
      <selection activeCell="K115" sqref="K11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3149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3190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272" t="s">
        <v>3194</v>
      </c>
    </row>
    <row r="61" spans="2:4" x14ac:dyDescent="0.25">
      <c r="D61" s="48" t="s">
        <v>3187</v>
      </c>
    </row>
    <row r="82" spans="4:96" x14ac:dyDescent="0.25">
      <c r="D82" s="52" t="s">
        <v>3149</v>
      </c>
    </row>
    <row r="84" spans="4:96" x14ac:dyDescent="0.25">
      <c r="M84" s="48" t="s">
        <v>275</v>
      </c>
      <c r="AH84" s="48" t="s">
        <v>276</v>
      </c>
    </row>
    <row r="85" spans="4:96" x14ac:dyDescent="0.25">
      <c r="D85" s="52" t="s">
        <v>310</v>
      </c>
      <c r="M85" s="52" t="s">
        <v>573</v>
      </c>
      <c r="V85" s="52" t="s">
        <v>574</v>
      </c>
      <c r="AB85" s="52" t="s">
        <v>317</v>
      </c>
      <c r="AH85" s="52" t="s">
        <v>573</v>
      </c>
      <c r="AP85" s="52" t="s">
        <v>574</v>
      </c>
      <c r="AV85" s="52" t="s">
        <v>317</v>
      </c>
    </row>
    <row r="86" spans="4:96" x14ac:dyDescent="0.25">
      <c r="D86" s="48" t="s">
        <v>502</v>
      </c>
      <c r="M86" s="48" t="s">
        <v>3195</v>
      </c>
      <c r="V86" s="48" t="s">
        <v>3199</v>
      </c>
      <c r="AB86" s="48" t="s">
        <v>3203</v>
      </c>
      <c r="AH86" s="48" t="s">
        <v>3204</v>
      </c>
      <c r="AP86" s="48" t="s">
        <v>3208</v>
      </c>
    </row>
    <row r="87" spans="4:96" x14ac:dyDescent="0.25">
      <c r="D87" s="48" t="s">
        <v>502</v>
      </c>
      <c r="M87" s="48" t="s">
        <v>3196</v>
      </c>
      <c r="V87" s="48" t="s">
        <v>3200</v>
      </c>
      <c r="AB87" s="48" t="s">
        <v>3203</v>
      </c>
      <c r="AH87" s="48" t="s">
        <v>3205</v>
      </c>
      <c r="AP87" s="48" t="s">
        <v>3209</v>
      </c>
    </row>
    <row r="88" spans="4:96" x14ac:dyDescent="0.25">
      <c r="D88" s="48" t="s">
        <v>502</v>
      </c>
      <c r="M88" s="48" t="s">
        <v>3197</v>
      </c>
      <c r="V88" s="48" t="s">
        <v>3201</v>
      </c>
      <c r="AB88" s="48" t="s">
        <v>3203</v>
      </c>
      <c r="AH88" s="48" t="s">
        <v>3206</v>
      </c>
      <c r="AP88" s="48" t="s">
        <v>3210</v>
      </c>
    </row>
    <row r="89" spans="4:96" x14ac:dyDescent="0.25">
      <c r="D89" s="48" t="s">
        <v>502</v>
      </c>
      <c r="M89" s="48" t="s">
        <v>3198</v>
      </c>
      <c r="V89" s="48" t="s">
        <v>3202</v>
      </c>
      <c r="AB89" s="48" t="s">
        <v>3203</v>
      </c>
      <c r="AH89" s="48" t="s">
        <v>3207</v>
      </c>
      <c r="AP89" s="48" t="s">
        <v>3211</v>
      </c>
    </row>
    <row r="91" spans="4:96" x14ac:dyDescent="0.25">
      <c r="D91" s="57" t="s">
        <v>404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7" t="s">
        <v>366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8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8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8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7" t="s">
        <v>367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57" t="s">
        <v>386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58" t="s">
        <v>370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475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498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369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58" t="s">
        <v>488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615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58" t="s">
        <v>257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58" t="s">
        <v>332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58" t="s">
        <v>280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335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7" t="s">
        <v>387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592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593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597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5" spans="4:96" x14ac:dyDescent="0.25">
      <c r="D115" s="52" t="s">
        <v>310</v>
      </c>
      <c r="E115" s="52" t="s">
        <v>678</v>
      </c>
      <c r="F115" s="52" t="s">
        <v>679</v>
      </c>
      <c r="G115" s="52" t="s">
        <v>681</v>
      </c>
      <c r="H115" s="52" t="s">
        <v>682</v>
      </c>
      <c r="I115" s="52" t="s">
        <v>310</v>
      </c>
      <c r="J115" s="52" t="s">
        <v>684</v>
      </c>
      <c r="K115" s="52" t="s">
        <v>685</v>
      </c>
      <c r="L115" s="52" t="s">
        <v>686</v>
      </c>
      <c r="M115" s="52" t="s">
        <v>687</v>
      </c>
      <c r="N115" s="52" t="s">
        <v>688</v>
      </c>
      <c r="O115" s="52" t="s">
        <v>689</v>
      </c>
      <c r="P115" s="52">
        <v>1</v>
      </c>
    </row>
    <row r="116" spans="4:96" x14ac:dyDescent="0.25">
      <c r="D116" s="48" t="s">
        <v>502</v>
      </c>
      <c r="E116" s="48" t="s">
        <v>3195</v>
      </c>
      <c r="F116" s="48" t="s">
        <v>3199</v>
      </c>
      <c r="G116" s="48" t="s">
        <v>3204</v>
      </c>
      <c r="H116" s="48" t="s">
        <v>3208</v>
      </c>
      <c r="I116" s="48" t="s">
        <v>502</v>
      </c>
      <c r="J116" s="48">
        <v>19052</v>
      </c>
      <c r="K116" s="48" t="s">
        <v>3195</v>
      </c>
      <c r="L116" s="48" t="s">
        <v>3199</v>
      </c>
      <c r="M116" s="48">
        <v>17136</v>
      </c>
      <c r="N116" s="48" t="s">
        <v>3195</v>
      </c>
      <c r="O116" s="48" t="s">
        <v>3199</v>
      </c>
      <c r="P116" s="48">
        <v>1</v>
      </c>
    </row>
    <row r="117" spans="4:96" x14ac:dyDescent="0.25">
      <c r="D117" s="48" t="s">
        <v>502</v>
      </c>
      <c r="E117" s="48" t="s">
        <v>3196</v>
      </c>
      <c r="F117" s="48" t="s">
        <v>3200</v>
      </c>
      <c r="G117" s="48" t="s">
        <v>3205</v>
      </c>
      <c r="H117" s="48" t="s">
        <v>3209</v>
      </c>
      <c r="I117" s="48" t="s">
        <v>502</v>
      </c>
      <c r="J117" s="48">
        <v>19053</v>
      </c>
      <c r="K117" s="48" t="s">
        <v>3196</v>
      </c>
      <c r="L117" s="48" t="s">
        <v>3200</v>
      </c>
      <c r="M117" s="48">
        <v>17137</v>
      </c>
      <c r="N117" s="48" t="s">
        <v>3196</v>
      </c>
      <c r="O117" s="48" t="s">
        <v>3200</v>
      </c>
      <c r="P117" s="48">
        <v>1</v>
      </c>
    </row>
    <row r="118" spans="4:96" x14ac:dyDescent="0.25">
      <c r="D118" s="48" t="s">
        <v>502</v>
      </c>
      <c r="E118" s="48" t="s">
        <v>3197</v>
      </c>
      <c r="F118" s="48" t="s">
        <v>3201</v>
      </c>
      <c r="G118" s="48" t="s">
        <v>3206</v>
      </c>
      <c r="H118" s="48" t="s">
        <v>3210</v>
      </c>
      <c r="I118" s="48" t="s">
        <v>502</v>
      </c>
      <c r="J118" s="48">
        <v>19219</v>
      </c>
      <c r="K118" s="48" t="s">
        <v>3197</v>
      </c>
      <c r="L118" s="48" t="s">
        <v>3201</v>
      </c>
      <c r="M118" s="48">
        <v>17303</v>
      </c>
      <c r="N118" s="48" t="s">
        <v>3197</v>
      </c>
      <c r="O118" s="48" t="s">
        <v>3201</v>
      </c>
      <c r="P118" s="48">
        <v>1</v>
      </c>
    </row>
    <row r="119" spans="4:96" x14ac:dyDescent="0.25">
      <c r="D119" s="48" t="s">
        <v>502</v>
      </c>
      <c r="E119" s="48" t="s">
        <v>3198</v>
      </c>
      <c r="F119" s="48" t="s">
        <v>3202</v>
      </c>
      <c r="G119" s="48" t="s">
        <v>3207</v>
      </c>
      <c r="H119" s="48" t="s">
        <v>3211</v>
      </c>
      <c r="I119" s="48" t="s">
        <v>502</v>
      </c>
      <c r="J119" s="48">
        <v>19220</v>
      </c>
      <c r="K119" s="48" t="s">
        <v>3198</v>
      </c>
      <c r="L119" s="48" t="s">
        <v>3202</v>
      </c>
      <c r="M119" s="48">
        <v>17304</v>
      </c>
      <c r="N119" s="48" t="s">
        <v>3198</v>
      </c>
      <c r="O119" s="48" t="s">
        <v>3202</v>
      </c>
      <c r="P119" s="48">
        <v>1</v>
      </c>
    </row>
    <row r="121" spans="4:96" x14ac:dyDescent="0.25">
      <c r="D121" s="58" t="s">
        <v>376</v>
      </c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</row>
    <row r="122" spans="4:96" x14ac:dyDescent="0.25">
      <c r="D122" s="58" t="s">
        <v>324</v>
      </c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</row>
    <row r="123" spans="4:96" x14ac:dyDescent="0.25">
      <c r="D123" s="58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</row>
    <row r="124" spans="4:96" x14ac:dyDescent="0.25">
      <c r="D124" s="57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7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</row>
    <row r="126" spans="4:96" x14ac:dyDescent="0.25">
      <c r="D126" s="57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7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</row>
    <row r="128" spans="4:96" x14ac:dyDescent="0.25">
      <c r="D128" s="58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</row>
    <row r="129" spans="4:50" x14ac:dyDescent="0.25">
      <c r="D129" s="57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2" spans="4:50" x14ac:dyDescent="0.25">
      <c r="D132" s="57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</row>
    <row r="133" spans="4:50" x14ac:dyDescent="0.25">
      <c r="D133" s="58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</row>
    <row r="134" spans="4:50" x14ac:dyDescent="0.25">
      <c r="D134" s="58" t="s">
        <v>263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</row>
    <row r="135" spans="4:50" x14ac:dyDescent="0.25">
      <c r="D135" s="58" t="s">
        <v>264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</row>
    <row r="136" spans="4:50" x14ac:dyDescent="0.25">
      <c r="D136" s="58" t="s">
        <v>377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</row>
    <row r="138" spans="4:50" x14ac:dyDescent="0.25">
      <c r="D138" s="48" t="s">
        <v>3212</v>
      </c>
    </row>
    <row r="153" spans="4:4" x14ac:dyDescent="0.25">
      <c r="D153" s="52" t="s">
        <v>3245</v>
      </c>
    </row>
    <row r="155" spans="4:4" x14ac:dyDescent="0.25">
      <c r="D155" s="48" t="s">
        <v>3212</v>
      </c>
    </row>
    <row r="190" spans="2:4" x14ac:dyDescent="0.25">
      <c r="B190" s="51">
        <v>0</v>
      </c>
      <c r="D190" s="52" t="s">
        <v>514</v>
      </c>
    </row>
    <row r="191" spans="2:4" x14ac:dyDescent="0.25">
      <c r="D191" s="60" t="s">
        <v>305</v>
      </c>
    </row>
    <row r="192" spans="2:4" x14ac:dyDescent="0.25">
      <c r="D192" s="56" t="s">
        <v>3213</v>
      </c>
    </row>
    <row r="194" spans="4:4" x14ac:dyDescent="0.25">
      <c r="D194" s="48" t="s">
        <v>3213</v>
      </c>
    </row>
    <row r="225" spans="4:23" x14ac:dyDescent="0.25">
      <c r="D225" s="48" t="s">
        <v>310</v>
      </c>
    </row>
    <row r="226" spans="4:23" x14ac:dyDescent="0.25">
      <c r="D226" s="52" t="s">
        <v>389</v>
      </c>
    </row>
    <row r="228" spans="4:23" x14ac:dyDescent="0.25">
      <c r="D228" s="57" t="s">
        <v>352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</row>
    <row r="229" spans="4:23" x14ac:dyDescent="0.25">
      <c r="D229" s="57" t="s">
        <v>470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</row>
    <row r="230" spans="4:23" x14ac:dyDescent="0.25">
      <c r="D230" s="57" t="s">
        <v>257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</row>
    <row r="231" spans="4:23" x14ac:dyDescent="0.25">
      <c r="D231" s="57" t="s">
        <v>3214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</row>
    <row r="233" spans="4:23" x14ac:dyDescent="0.25">
      <c r="D233" s="58" t="s">
        <v>376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</row>
    <row r="234" spans="4:23" x14ac:dyDescent="0.25">
      <c r="D234" s="58" t="s">
        <v>324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</row>
    <row r="235" spans="4:23" x14ac:dyDescent="0.25">
      <c r="D235" s="58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</row>
    <row r="236" spans="4:23" x14ac:dyDescent="0.25">
      <c r="D236" s="58" t="s">
        <v>1596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</row>
    <row r="237" spans="4:23" x14ac:dyDescent="0.25">
      <c r="D237" s="58" t="s">
        <v>283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</row>
    <row r="238" spans="4:23" x14ac:dyDescent="0.25">
      <c r="D238" s="58" t="s">
        <v>3215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</row>
    <row r="239" spans="4:23" x14ac:dyDescent="0.25">
      <c r="D239" s="58" t="s">
        <v>544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</row>
    <row r="240" spans="4:23" x14ac:dyDescent="0.25">
      <c r="D240" s="58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</row>
    <row r="241" spans="4:18" x14ac:dyDescent="0.25">
      <c r="D241" s="58" t="s">
        <v>263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</row>
    <row r="242" spans="4:18" x14ac:dyDescent="0.25">
      <c r="D242" s="58" t="s">
        <v>264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</row>
    <row r="243" spans="4:18" x14ac:dyDescent="0.25">
      <c r="D243" s="58" t="s">
        <v>377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</row>
    <row r="245" spans="4:18" x14ac:dyDescent="0.25">
      <c r="D245" s="48" t="s">
        <v>3216</v>
      </c>
    </row>
    <row r="289" spans="2:4" x14ac:dyDescent="0.25">
      <c r="B289" s="51">
        <v>0</v>
      </c>
      <c r="D289" s="52" t="s">
        <v>3160</v>
      </c>
    </row>
    <row r="290" spans="2:4" x14ac:dyDescent="0.25">
      <c r="D290" s="60" t="s">
        <v>305</v>
      </c>
    </row>
    <row r="292" spans="2:4" x14ac:dyDescent="0.25">
      <c r="D292" s="48" t="s">
        <v>36</v>
      </c>
    </row>
    <row r="293" spans="2:4" x14ac:dyDescent="0.25">
      <c r="D293" s="55" t="s">
        <v>3162</v>
      </c>
    </row>
    <row r="295" spans="2:4" x14ac:dyDescent="0.25">
      <c r="D295" s="48" t="s">
        <v>3158</v>
      </c>
    </row>
    <row r="317" spans="4:4" x14ac:dyDescent="0.25">
      <c r="D317" s="52" t="s">
        <v>3149</v>
      </c>
    </row>
    <row r="319" spans="4:4" x14ac:dyDescent="0.25">
      <c r="D319" s="48" t="s">
        <v>3219</v>
      </c>
    </row>
    <row r="335" spans="4:4" x14ac:dyDescent="0.25">
      <c r="D335" s="48" t="s">
        <v>3226</v>
      </c>
    </row>
    <row r="351" spans="4:4" x14ac:dyDescent="0.25">
      <c r="D351" s="52" t="s">
        <v>3245</v>
      </c>
    </row>
    <row r="353" spans="4:4" x14ac:dyDescent="0.25">
      <c r="D353" s="48" t="s">
        <v>3226</v>
      </c>
    </row>
    <row r="396" spans="2:4" x14ac:dyDescent="0.25">
      <c r="B396" s="51">
        <v>0</v>
      </c>
      <c r="D396" s="52" t="s">
        <v>3221</v>
      </c>
    </row>
    <row r="397" spans="2:4" x14ac:dyDescent="0.25">
      <c r="D397" s="60" t="s">
        <v>305</v>
      </c>
    </row>
    <row r="399" spans="2:4" x14ac:dyDescent="0.25">
      <c r="D399" s="48" t="s">
        <v>36</v>
      </c>
    </row>
    <row r="400" spans="2:4" x14ac:dyDescent="0.25">
      <c r="D400" s="55" t="s">
        <v>3223</v>
      </c>
    </row>
    <row r="402" spans="4:4" x14ac:dyDescent="0.25">
      <c r="D402" s="48" t="s">
        <v>3217</v>
      </c>
    </row>
    <row r="458" spans="4:19" x14ac:dyDescent="0.25">
      <c r="D458" s="48" t="s">
        <v>317</v>
      </c>
    </row>
    <row r="459" spans="4:19" x14ac:dyDescent="0.25">
      <c r="D459" s="52" t="s">
        <v>3220</v>
      </c>
    </row>
    <row r="461" spans="4:19" x14ac:dyDescent="0.25">
      <c r="D461" s="57" t="s">
        <v>33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</row>
    <row r="462" spans="4:19" x14ac:dyDescent="0.25">
      <c r="D462" s="57" t="s">
        <v>3129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</row>
    <row r="463" spans="4:19" x14ac:dyDescent="0.25">
      <c r="D463" s="57" t="s">
        <v>827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</row>
    <row r="464" spans="4:19" x14ac:dyDescent="0.25">
      <c r="D464" s="57" t="s">
        <v>1754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</row>
    <row r="465" spans="4:19" x14ac:dyDescent="0.25">
      <c r="D465" s="57" t="s">
        <v>369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</row>
    <row r="466" spans="4:19" x14ac:dyDescent="0.25">
      <c r="D466" s="57" t="s">
        <v>499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</row>
    <row r="467" spans="4:19" x14ac:dyDescent="0.25">
      <c r="D467" s="57" t="s">
        <v>1595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</row>
    <row r="468" spans="4:19" x14ac:dyDescent="0.25">
      <c r="D468" s="57" t="s">
        <v>1797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</row>
    <row r="469" spans="4:19" x14ac:dyDescent="0.25">
      <c r="D469" s="57" t="s">
        <v>280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</row>
    <row r="470" spans="4:19" x14ac:dyDescent="0.25">
      <c r="D470" s="57" t="s">
        <v>1798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</row>
    <row r="471" spans="4:19" x14ac:dyDescent="0.25">
      <c r="D471" s="57" t="s">
        <v>336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</row>
    <row r="472" spans="4:19" x14ac:dyDescent="0.25">
      <c r="D472" s="57" t="s">
        <v>3130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</row>
    <row r="473" spans="4:19" x14ac:dyDescent="0.25">
      <c r="D473" s="57" t="s">
        <v>547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</row>
    <row r="474" spans="4:19" x14ac:dyDescent="0.25">
      <c r="D474" s="57" t="s">
        <v>3224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</row>
    <row r="476" spans="4:19" x14ac:dyDescent="0.25">
      <c r="D476" s="48" t="s">
        <v>3225</v>
      </c>
    </row>
    <row r="492" spans="4:4" x14ac:dyDescent="0.25">
      <c r="D492" s="52" t="s">
        <v>3245</v>
      </c>
    </row>
    <row r="494" spans="4:4" x14ac:dyDescent="0.25">
      <c r="D494" s="48" t="s">
        <v>3225</v>
      </c>
    </row>
    <row r="529" spans="2:4" x14ac:dyDescent="0.25">
      <c r="B529" s="51">
        <v>0</v>
      </c>
      <c r="D529" s="52" t="s">
        <v>2867</v>
      </c>
    </row>
    <row r="530" spans="2:4" x14ac:dyDescent="0.25">
      <c r="D530" s="60" t="s">
        <v>307</v>
      </c>
    </row>
    <row r="531" spans="2:4" x14ac:dyDescent="0.25">
      <c r="D531" s="56" t="s">
        <v>35</v>
      </c>
    </row>
    <row r="611" spans="2:4" x14ac:dyDescent="0.25">
      <c r="B611" s="51">
        <v>0</v>
      </c>
      <c r="D611" s="52" t="s">
        <v>3230</v>
      </c>
    </row>
    <row r="612" spans="2:4" x14ac:dyDescent="0.25">
      <c r="D612" s="60" t="s">
        <v>305</v>
      </c>
    </row>
    <row r="614" spans="2:4" x14ac:dyDescent="0.25">
      <c r="D614" s="48" t="s">
        <v>36</v>
      </c>
    </row>
    <row r="615" spans="2:4" x14ac:dyDescent="0.25">
      <c r="D615" s="55" t="s">
        <v>3231</v>
      </c>
    </row>
    <row r="617" spans="2:4" x14ac:dyDescent="0.25">
      <c r="D617" s="48" t="s">
        <v>3227</v>
      </c>
    </row>
    <row r="661" spans="4:19" x14ac:dyDescent="0.25">
      <c r="D661" s="48" t="s">
        <v>317</v>
      </c>
    </row>
    <row r="662" spans="4:19" x14ac:dyDescent="0.25">
      <c r="D662" s="52" t="s">
        <v>3232</v>
      </c>
    </row>
    <row r="664" spans="4:19" x14ac:dyDescent="0.25">
      <c r="D664" s="57" t="s">
        <v>33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19" x14ac:dyDescent="0.25">
      <c r="D665" s="57" t="s">
        <v>3129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19" x14ac:dyDescent="0.25">
      <c r="D666" s="57" t="s">
        <v>827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19" x14ac:dyDescent="0.25">
      <c r="D667" s="57" t="s">
        <v>1754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19" x14ac:dyDescent="0.25">
      <c r="D668" s="57" t="s">
        <v>369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19" x14ac:dyDescent="0.25">
      <c r="D669" s="57" t="s">
        <v>499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19" x14ac:dyDescent="0.25">
      <c r="D670" s="57" t="s">
        <v>1595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19" x14ac:dyDescent="0.25">
      <c r="D671" s="57" t="s">
        <v>1797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19" x14ac:dyDescent="0.25">
      <c r="D672" s="57" t="s">
        <v>280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4:19" x14ac:dyDescent="0.25">
      <c r="D673" s="57" t="s">
        <v>1798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4:19" x14ac:dyDescent="0.25">
      <c r="D674" s="57" t="s">
        <v>336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4:19" x14ac:dyDescent="0.25">
      <c r="D675" s="57" t="s">
        <v>3130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76" spans="4:19" x14ac:dyDescent="0.25">
      <c r="D676" s="57" t="s">
        <v>547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</row>
    <row r="677" spans="4:19" x14ac:dyDescent="0.25">
      <c r="D677" s="57" t="s">
        <v>3233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</row>
    <row r="679" spans="4:19" x14ac:dyDescent="0.25">
      <c r="D679" s="48" t="s">
        <v>3234</v>
      </c>
    </row>
    <row r="695" spans="4:4" x14ac:dyDescent="0.25">
      <c r="D695" s="52" t="s">
        <v>3156</v>
      </c>
    </row>
    <row r="697" spans="4:4" x14ac:dyDescent="0.25">
      <c r="D697" s="48" t="s">
        <v>3234</v>
      </c>
    </row>
    <row r="725" spans="2:2" x14ac:dyDescent="0.25">
      <c r="B7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85546875" style="270" bestFit="1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7109375" style="270" customWidth="1"/>
    <col min="11" max="16384" width="2.85546875" style="270"/>
  </cols>
  <sheetData>
    <row r="2" spans="1:10" ht="18.75" x14ac:dyDescent="0.25">
      <c r="A2" s="461" t="s">
        <v>731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3191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2288</v>
      </c>
      <c r="B10" s="154" t="s">
        <v>2354</v>
      </c>
      <c r="C10" s="154" t="s">
        <v>2353</v>
      </c>
      <c r="D10" s="154" t="s">
        <v>333</v>
      </c>
      <c r="E10" s="154" t="s">
        <v>911</v>
      </c>
      <c r="F10" s="155">
        <v>44902.549305556</v>
      </c>
      <c r="G10" s="155">
        <v>45336.659722222001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2674</v>
      </c>
      <c r="B12" s="154" t="s">
        <v>2675</v>
      </c>
      <c r="C12" s="154" t="s">
        <v>375</v>
      </c>
      <c r="D12" s="154" t="s">
        <v>333</v>
      </c>
      <c r="E12" s="154" t="s">
        <v>277</v>
      </c>
      <c r="F12" s="155">
        <v>44908.603472221999</v>
      </c>
      <c r="G12" s="155">
        <v>45338.561805555997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2708</v>
      </c>
      <c r="B13" s="152" t="s">
        <v>2710</v>
      </c>
      <c r="C13" s="152" t="s">
        <v>458</v>
      </c>
      <c r="D13" s="152" t="s">
        <v>333</v>
      </c>
      <c r="E13" s="152" t="s">
        <v>277</v>
      </c>
      <c r="F13" s="153">
        <v>44909.454861111</v>
      </c>
      <c r="G13" s="153">
        <v>45341.413194444001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2819</v>
      </c>
      <c r="B14" s="154" t="s">
        <v>2820</v>
      </c>
      <c r="C14" s="154" t="s">
        <v>375</v>
      </c>
      <c r="D14" s="154" t="s">
        <v>333</v>
      </c>
      <c r="E14" s="154" t="s">
        <v>277</v>
      </c>
      <c r="F14" s="155">
        <v>44910.338888888997</v>
      </c>
      <c r="G14" s="155">
        <v>45341.630555556003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60" x14ac:dyDescent="0.25">
      <c r="A16" s="154" t="s">
        <v>2873</v>
      </c>
      <c r="B16" s="154" t="s">
        <v>2875</v>
      </c>
      <c r="C16" s="154" t="s">
        <v>273</v>
      </c>
      <c r="D16" s="154" t="s">
        <v>333</v>
      </c>
      <c r="E16" s="154" t="s">
        <v>277</v>
      </c>
      <c r="F16" s="155">
        <v>44910.659027777998</v>
      </c>
      <c r="G16" s="155">
        <v>45342.617361110999</v>
      </c>
      <c r="H16" s="154" t="s">
        <v>23</v>
      </c>
      <c r="I16" s="154" t="s">
        <v>18</v>
      </c>
      <c r="J16" s="154" t="s">
        <v>260</v>
      </c>
    </row>
    <row r="17" spans="1:10" ht="45" x14ac:dyDescent="0.25">
      <c r="A17" s="152" t="s">
        <v>2905</v>
      </c>
      <c r="B17" s="152" t="s">
        <v>2903</v>
      </c>
      <c r="C17" s="152" t="s">
        <v>375</v>
      </c>
      <c r="D17" s="152" t="s">
        <v>333</v>
      </c>
      <c r="E17" s="152" t="s">
        <v>277</v>
      </c>
      <c r="F17" s="153">
        <v>44911.418055556001</v>
      </c>
      <c r="G17" s="153">
        <v>45343.432638888997</v>
      </c>
      <c r="H17" s="152" t="s">
        <v>23</v>
      </c>
      <c r="I17" s="152" t="s">
        <v>18</v>
      </c>
      <c r="J17" s="152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2922</v>
      </c>
      <c r="B19" s="152" t="s">
        <v>2923</v>
      </c>
      <c r="C19" s="152" t="s">
        <v>375</v>
      </c>
      <c r="D19" s="152" t="s">
        <v>333</v>
      </c>
      <c r="E19" s="152" t="s">
        <v>277</v>
      </c>
      <c r="F19" s="153">
        <v>44911.561111110997</v>
      </c>
      <c r="G19" s="153">
        <v>45343.561111110997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154" t="s">
        <v>2942</v>
      </c>
      <c r="B20" s="154" t="s">
        <v>2941</v>
      </c>
      <c r="C20" s="154" t="s">
        <v>375</v>
      </c>
      <c r="D20" s="154" t="s">
        <v>333</v>
      </c>
      <c r="E20" s="154" t="s">
        <v>277</v>
      </c>
      <c r="F20" s="155">
        <v>44911.668055556001</v>
      </c>
      <c r="G20" s="155">
        <v>45343.626388889003</v>
      </c>
      <c r="H20" s="154" t="s">
        <v>23</v>
      </c>
      <c r="I20" s="154" t="s">
        <v>18</v>
      </c>
      <c r="J20" s="154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9" t="s">
        <v>3159</v>
      </c>
      <c r="B29" s="69" t="s">
        <v>3161</v>
      </c>
      <c r="C29" s="69" t="s">
        <v>3192</v>
      </c>
      <c r="D29" s="69" t="s">
        <v>333</v>
      </c>
      <c r="E29" s="69" t="s">
        <v>277</v>
      </c>
      <c r="F29" s="88">
        <v>44917.408333332998</v>
      </c>
      <c r="G29" s="88">
        <v>45349.366666667003</v>
      </c>
      <c r="H29" s="69" t="s">
        <v>23</v>
      </c>
      <c r="I29" s="69" t="s">
        <v>18</v>
      </c>
      <c r="J29" s="69" t="s">
        <v>255</v>
      </c>
    </row>
    <row r="30" spans="1:10" ht="45" x14ac:dyDescent="0.25">
      <c r="A30" s="72" t="s">
        <v>3181</v>
      </c>
      <c r="B30" s="72" t="s">
        <v>3180</v>
      </c>
      <c r="C30" s="72" t="s">
        <v>3192</v>
      </c>
      <c r="D30" s="72" t="s">
        <v>333</v>
      </c>
      <c r="E30" s="72" t="s">
        <v>277</v>
      </c>
      <c r="F30" s="85">
        <v>44917.581250000003</v>
      </c>
      <c r="G30" s="85">
        <v>45349.581250000003</v>
      </c>
      <c r="H30" s="72" t="s">
        <v>23</v>
      </c>
      <c r="I30" s="72" t="s">
        <v>18</v>
      </c>
      <c r="J30" s="72" t="s">
        <v>255</v>
      </c>
    </row>
    <row r="31" spans="1:10" ht="45" x14ac:dyDescent="0.25">
      <c r="A31" s="61"/>
      <c r="B31" s="61"/>
      <c r="C31" s="72" t="s">
        <v>3159</v>
      </c>
      <c r="D31" s="72" t="s">
        <v>3161</v>
      </c>
      <c r="E31" s="61"/>
      <c r="F31" s="82"/>
      <c r="G31" s="82"/>
      <c r="H31" s="61"/>
      <c r="I31" s="61"/>
      <c r="J31" s="61"/>
    </row>
    <row r="32" spans="1:10" ht="45" x14ac:dyDescent="0.25">
      <c r="A32" s="160" t="s">
        <v>3184</v>
      </c>
      <c r="B32" s="160" t="s">
        <v>3183</v>
      </c>
      <c r="C32" s="160" t="s">
        <v>3193</v>
      </c>
      <c r="D32" s="160" t="s">
        <v>333</v>
      </c>
      <c r="E32" s="160" t="s">
        <v>277</v>
      </c>
      <c r="F32" s="161">
        <v>44917.584027778001</v>
      </c>
      <c r="G32" s="161">
        <v>45349.542361111002</v>
      </c>
      <c r="H32" s="160" t="s">
        <v>23</v>
      </c>
      <c r="I32" s="160" t="s">
        <v>18</v>
      </c>
      <c r="J32" s="160" t="s">
        <v>255</v>
      </c>
    </row>
    <row r="33" spans="1:10" ht="30" x14ac:dyDescent="0.25">
      <c r="A33" s="61"/>
      <c r="B33" s="61"/>
      <c r="C33" s="72" t="s">
        <v>3168</v>
      </c>
      <c r="D33" s="72" t="s">
        <v>3166</v>
      </c>
      <c r="E33" s="61"/>
      <c r="F33" s="82"/>
      <c r="G33" s="82"/>
      <c r="H33" s="61"/>
      <c r="I33" s="61"/>
      <c r="J33" s="61"/>
    </row>
    <row r="34" spans="1:10" ht="45" x14ac:dyDescent="0.25">
      <c r="A34" s="64" t="s">
        <v>3188</v>
      </c>
      <c r="B34" s="64" t="s">
        <v>3189</v>
      </c>
      <c r="C34" s="64" t="s">
        <v>375</v>
      </c>
      <c r="D34" s="64" t="s">
        <v>333</v>
      </c>
      <c r="E34" s="64" t="s">
        <v>277</v>
      </c>
      <c r="F34" s="86">
        <v>44917.661111111003</v>
      </c>
      <c r="G34" s="86">
        <v>45349.619444443997</v>
      </c>
      <c r="H34" s="64" t="s">
        <v>23</v>
      </c>
      <c r="I34" s="64" t="s">
        <v>18</v>
      </c>
      <c r="J34" s="64" t="s">
        <v>255</v>
      </c>
    </row>
    <row r="36" spans="1:10" ht="30" x14ac:dyDescent="0.25">
      <c r="A36" s="64" t="s">
        <v>3218</v>
      </c>
      <c r="B36" s="64" t="s">
        <v>3222</v>
      </c>
      <c r="C36" s="64"/>
      <c r="D36" s="64"/>
      <c r="E36" s="64"/>
      <c r="F36" s="86"/>
      <c r="G36" s="86"/>
      <c r="H36" s="64"/>
      <c r="I36" s="64"/>
      <c r="J36" s="64" t="s">
        <v>356</v>
      </c>
    </row>
    <row r="37" spans="1:10" ht="30" x14ac:dyDescent="0.25">
      <c r="A37" s="64" t="s">
        <v>3228</v>
      </c>
      <c r="B37" s="64" t="s">
        <v>3229</v>
      </c>
      <c r="C37" s="64"/>
      <c r="D37" s="64"/>
      <c r="E37" s="64"/>
      <c r="F37" s="86"/>
      <c r="G37" s="86"/>
      <c r="H37" s="64"/>
      <c r="I37" s="64"/>
      <c r="J3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307</v>
      </c>
    </row>
    <row r="57" spans="2:4" x14ac:dyDescent="0.25">
      <c r="D57" s="56" t="s">
        <v>2042</v>
      </c>
    </row>
    <row r="59" spans="2:4" x14ac:dyDescent="0.25">
      <c r="D59" s="48" t="s">
        <v>2042</v>
      </c>
    </row>
    <row r="92" spans="4:4" x14ac:dyDescent="0.25">
      <c r="D92" s="48" t="s">
        <v>310</v>
      </c>
    </row>
    <row r="93" spans="4:4" x14ac:dyDescent="0.25">
      <c r="D93" s="52" t="s">
        <v>719</v>
      </c>
    </row>
    <row r="94" spans="4:4" x14ac:dyDescent="0.25">
      <c r="D94" s="52" t="s">
        <v>658</v>
      </c>
    </row>
    <row r="95" spans="4:4" x14ac:dyDescent="0.25">
      <c r="D95" s="52" t="s">
        <v>721</v>
      </c>
    </row>
    <row r="97" spans="4:4" x14ac:dyDescent="0.25">
      <c r="D97" s="48" t="s">
        <v>2043</v>
      </c>
    </row>
    <row r="171" spans="2:4" x14ac:dyDescent="0.25">
      <c r="B171" s="50">
        <v>0</v>
      </c>
      <c r="D171" s="52" t="s">
        <v>2867</v>
      </c>
    </row>
    <row r="172" spans="2:4" x14ac:dyDescent="0.25">
      <c r="D172" s="60" t="s">
        <v>552</v>
      </c>
    </row>
    <row r="173" spans="2:4" x14ac:dyDescent="0.25">
      <c r="D173" s="56" t="s">
        <v>35</v>
      </c>
    </row>
    <row r="253" spans="2:2" x14ac:dyDescent="0.25">
      <c r="B25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273" bestFit="1" customWidth="1"/>
    <col min="2" max="2" width="39.85546875" style="273" bestFit="1" customWidth="1"/>
    <col min="3" max="3" width="13.85546875" style="273" customWidth="1"/>
    <col min="4" max="4" width="17" style="273" bestFit="1" customWidth="1"/>
    <col min="5" max="5" width="18.8554687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140625" style="273" bestFit="1" customWidth="1"/>
    <col min="11" max="16384" width="2.85546875" style="273"/>
  </cols>
  <sheetData>
    <row r="2" spans="1:10" ht="18.75" x14ac:dyDescent="0.25">
      <c r="A2" s="473" t="s">
        <v>610</v>
      </c>
      <c r="B2" s="474"/>
      <c r="C2" s="474"/>
      <c r="D2" s="474"/>
      <c r="E2" s="474"/>
      <c r="F2" s="474"/>
      <c r="G2" s="474"/>
      <c r="H2" s="474"/>
      <c r="I2" s="474"/>
      <c r="J2" s="474"/>
    </row>
    <row r="3" spans="1:10" x14ac:dyDescent="0.25">
      <c r="A3" s="474" t="s">
        <v>3235</v>
      </c>
      <c r="B3" s="474"/>
      <c r="C3" s="474"/>
      <c r="D3" s="474"/>
      <c r="E3" s="474"/>
      <c r="F3" s="474"/>
      <c r="G3" s="474"/>
      <c r="H3" s="474"/>
      <c r="I3" s="474"/>
    </row>
    <row r="4" spans="1:10" ht="45" x14ac:dyDescent="0.25">
      <c r="A4" s="274" t="s">
        <v>395</v>
      </c>
      <c r="B4" s="274" t="s">
        <v>32</v>
      </c>
      <c r="C4" s="274" t="s">
        <v>31</v>
      </c>
      <c r="D4" s="274" t="s">
        <v>334</v>
      </c>
      <c r="E4" s="274" t="s">
        <v>394</v>
      </c>
      <c r="F4" s="274" t="s">
        <v>609</v>
      </c>
      <c r="G4" s="274" t="s">
        <v>254</v>
      </c>
      <c r="H4" s="274" t="s">
        <v>30</v>
      </c>
      <c r="I4" s="274" t="s">
        <v>29</v>
      </c>
      <c r="J4" s="274" t="s">
        <v>28</v>
      </c>
    </row>
    <row r="5" spans="1:10" ht="45" x14ac:dyDescent="0.25">
      <c r="A5" s="275" t="s">
        <v>315</v>
      </c>
      <c r="B5" s="275" t="s">
        <v>314</v>
      </c>
      <c r="C5" s="275" t="s">
        <v>313</v>
      </c>
      <c r="D5" s="275" t="s">
        <v>333</v>
      </c>
      <c r="E5" s="275" t="s">
        <v>277</v>
      </c>
      <c r="F5" s="276">
        <v>44673.446527777996</v>
      </c>
      <c r="G5" s="276">
        <v>44957.708333333001</v>
      </c>
      <c r="H5" s="275" t="s">
        <v>312</v>
      </c>
      <c r="I5" s="275" t="s">
        <v>18</v>
      </c>
      <c r="J5" s="275" t="s">
        <v>17</v>
      </c>
    </row>
    <row r="6" spans="1:10" ht="45" x14ac:dyDescent="0.25">
      <c r="A6" s="277" t="s">
        <v>355</v>
      </c>
      <c r="B6" s="277" t="s">
        <v>354</v>
      </c>
      <c r="C6" s="277" t="s">
        <v>313</v>
      </c>
      <c r="D6" s="277" t="s">
        <v>333</v>
      </c>
      <c r="E6" s="277" t="s">
        <v>353</v>
      </c>
      <c r="F6" s="278">
        <v>44693.600694444001</v>
      </c>
      <c r="G6" s="278">
        <v>44957.708333333001</v>
      </c>
      <c r="H6" s="277" t="s">
        <v>312</v>
      </c>
      <c r="I6" s="277" t="s">
        <v>18</v>
      </c>
      <c r="J6" s="277" t="s">
        <v>38</v>
      </c>
    </row>
    <row r="7" spans="1:10" ht="45" x14ac:dyDescent="0.25">
      <c r="A7" s="283" t="s">
        <v>532</v>
      </c>
      <c r="B7" s="279" t="s">
        <v>533</v>
      </c>
      <c r="C7" s="279" t="s">
        <v>513</v>
      </c>
      <c r="D7" s="279" t="s">
        <v>333</v>
      </c>
      <c r="E7" s="279" t="s">
        <v>277</v>
      </c>
      <c r="F7" s="280">
        <v>44852.484027778002</v>
      </c>
      <c r="G7" s="280">
        <v>45280.442361111003</v>
      </c>
      <c r="H7" s="279" t="s">
        <v>23</v>
      </c>
      <c r="I7" s="279" t="s">
        <v>18</v>
      </c>
      <c r="J7" s="279" t="s">
        <v>260</v>
      </c>
    </row>
    <row r="8" spans="1:10" ht="45" x14ac:dyDescent="0.25">
      <c r="A8" s="284" t="s">
        <v>602</v>
      </c>
      <c r="B8" s="281" t="s">
        <v>604</v>
      </c>
      <c r="C8" s="281" t="s">
        <v>375</v>
      </c>
      <c r="D8" s="281" t="s">
        <v>333</v>
      </c>
      <c r="E8" s="281" t="s">
        <v>277</v>
      </c>
      <c r="F8" s="282">
        <v>44861.668055556001</v>
      </c>
      <c r="G8" s="282">
        <v>45292.626388889003</v>
      </c>
      <c r="H8" s="281" t="s">
        <v>23</v>
      </c>
      <c r="I8" s="281" t="s">
        <v>18</v>
      </c>
      <c r="J8" s="281" t="s">
        <v>260</v>
      </c>
    </row>
    <row r="9" spans="1:10" ht="45" x14ac:dyDescent="0.25">
      <c r="A9" s="283" t="s">
        <v>742</v>
      </c>
      <c r="B9" s="279" t="s">
        <v>740</v>
      </c>
      <c r="C9" s="279" t="s">
        <v>379</v>
      </c>
      <c r="D9" s="279" t="s">
        <v>333</v>
      </c>
      <c r="E9" s="279" t="s">
        <v>277</v>
      </c>
      <c r="F9" s="280">
        <v>44873.412499999999</v>
      </c>
      <c r="G9" s="280">
        <v>45302.370833333</v>
      </c>
      <c r="H9" s="279" t="s">
        <v>23</v>
      </c>
      <c r="I9" s="279" t="s">
        <v>18</v>
      </c>
      <c r="J9" s="279" t="s">
        <v>260</v>
      </c>
    </row>
    <row r="10" spans="1:10" ht="45" x14ac:dyDescent="0.25">
      <c r="A10" s="281" t="s">
        <v>2537</v>
      </c>
      <c r="B10" s="281" t="s">
        <v>2591</v>
      </c>
      <c r="C10" s="281" t="s">
        <v>496</v>
      </c>
      <c r="D10" s="281" t="s">
        <v>333</v>
      </c>
      <c r="E10" s="281" t="s">
        <v>277</v>
      </c>
      <c r="F10" s="282">
        <v>44903.420833333003</v>
      </c>
      <c r="G10" s="282">
        <v>45336.661805556003</v>
      </c>
      <c r="H10" s="281" t="s">
        <v>23</v>
      </c>
      <c r="I10" s="281" t="s">
        <v>18</v>
      </c>
      <c r="J10" s="281" t="s">
        <v>260</v>
      </c>
    </row>
    <row r="11" spans="1:10" ht="45" x14ac:dyDescent="0.25">
      <c r="A11" s="283" t="s">
        <v>2866</v>
      </c>
      <c r="B11" s="275" t="s">
        <v>2861</v>
      </c>
      <c r="C11" s="275" t="s">
        <v>380</v>
      </c>
      <c r="D11" s="275" t="s">
        <v>333</v>
      </c>
      <c r="E11" s="275" t="s">
        <v>277</v>
      </c>
      <c r="F11" s="276">
        <v>44910.595138889003</v>
      </c>
      <c r="G11" s="276">
        <v>45342.553472222004</v>
      </c>
      <c r="H11" s="275" t="s">
        <v>23</v>
      </c>
      <c r="I11" s="275" t="s">
        <v>18</v>
      </c>
      <c r="J11" s="275" t="s">
        <v>255</v>
      </c>
    </row>
    <row r="12" spans="1:10" ht="105" x14ac:dyDescent="0.25">
      <c r="A12" s="285" t="s">
        <v>2913</v>
      </c>
      <c r="B12" s="285" t="s">
        <v>2920</v>
      </c>
      <c r="C12" s="285" t="s">
        <v>2984</v>
      </c>
      <c r="D12" s="285" t="s">
        <v>333</v>
      </c>
      <c r="E12" s="285" t="s">
        <v>277</v>
      </c>
      <c r="F12" s="286">
        <v>44911.4375</v>
      </c>
      <c r="G12" s="286">
        <v>45343.395833333001</v>
      </c>
      <c r="H12" s="285" t="s">
        <v>23</v>
      </c>
      <c r="I12" s="285" t="s">
        <v>18</v>
      </c>
      <c r="J12" s="285" t="s">
        <v>260</v>
      </c>
    </row>
    <row r="13" spans="1:10" ht="60" x14ac:dyDescent="0.25">
      <c r="A13" s="279" t="s">
        <v>2982</v>
      </c>
      <c r="B13" s="279" t="s">
        <v>2981</v>
      </c>
      <c r="C13" s="279" t="s">
        <v>2528</v>
      </c>
      <c r="D13" s="279" t="s">
        <v>333</v>
      </c>
      <c r="E13" s="279" t="s">
        <v>277</v>
      </c>
      <c r="F13" s="280">
        <v>44914.665972221999</v>
      </c>
      <c r="G13" s="280">
        <v>45344.624305555997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5" t="s">
        <v>3022</v>
      </c>
      <c r="B14" s="285" t="s">
        <v>3023</v>
      </c>
      <c r="C14" s="285" t="s">
        <v>504</v>
      </c>
      <c r="D14" s="285" t="s">
        <v>333</v>
      </c>
      <c r="E14" s="285" t="s">
        <v>277</v>
      </c>
      <c r="F14" s="286">
        <v>44915.634027777996</v>
      </c>
      <c r="G14" s="286">
        <v>45345.592361110997</v>
      </c>
      <c r="H14" s="285" t="s">
        <v>23</v>
      </c>
      <c r="I14" s="285" t="s">
        <v>18</v>
      </c>
      <c r="J14" s="285" t="s">
        <v>260</v>
      </c>
    </row>
    <row r="15" spans="1:10" ht="45" x14ac:dyDescent="0.25">
      <c r="A15" s="287" t="s">
        <v>3036</v>
      </c>
      <c r="B15" s="287" t="s">
        <v>3038</v>
      </c>
      <c r="C15" s="287" t="s">
        <v>913</v>
      </c>
      <c r="D15" s="287" t="s">
        <v>333</v>
      </c>
      <c r="E15" s="287" t="s">
        <v>277</v>
      </c>
      <c r="F15" s="288">
        <v>44915.663888889001</v>
      </c>
      <c r="G15" s="288">
        <v>45345.622222222002</v>
      </c>
      <c r="H15" s="287" t="s">
        <v>23</v>
      </c>
      <c r="I15" s="287" t="s">
        <v>18</v>
      </c>
      <c r="J15" s="287" t="s">
        <v>260</v>
      </c>
    </row>
    <row r="16" spans="1:10" ht="45" x14ac:dyDescent="0.25">
      <c r="A16" s="285" t="s">
        <v>3040</v>
      </c>
      <c r="B16" s="285" t="s">
        <v>3041</v>
      </c>
      <c r="C16" s="285" t="s">
        <v>327</v>
      </c>
      <c r="D16" s="285" t="s">
        <v>333</v>
      </c>
      <c r="E16" s="285" t="s">
        <v>277</v>
      </c>
      <c r="F16" s="286">
        <v>44915.675694443999</v>
      </c>
      <c r="G16" s="286">
        <v>45345.634027777996</v>
      </c>
      <c r="H16" s="285" t="s">
        <v>23</v>
      </c>
      <c r="I16" s="285" t="s">
        <v>18</v>
      </c>
      <c r="J16" s="285" t="s">
        <v>260</v>
      </c>
    </row>
    <row r="17" spans="1:10" ht="45" x14ac:dyDescent="0.25">
      <c r="A17" s="287" t="s">
        <v>3103</v>
      </c>
      <c r="B17" s="287" t="s">
        <v>3105</v>
      </c>
      <c r="C17" s="287" t="s">
        <v>2627</v>
      </c>
      <c r="D17" s="287" t="s">
        <v>333</v>
      </c>
      <c r="E17" s="287" t="s">
        <v>277</v>
      </c>
      <c r="F17" s="288">
        <v>44916.368055555999</v>
      </c>
      <c r="G17" s="288">
        <v>45345.659722222001</v>
      </c>
      <c r="H17" s="287" t="s">
        <v>23</v>
      </c>
      <c r="I17" s="287" t="s">
        <v>18</v>
      </c>
      <c r="J17" s="287" t="s">
        <v>260</v>
      </c>
    </row>
    <row r="18" spans="1:10" ht="45" x14ac:dyDescent="0.25">
      <c r="A18" s="285" t="s">
        <v>3078</v>
      </c>
      <c r="B18" s="285" t="s">
        <v>3080</v>
      </c>
      <c r="C18" s="285" t="s">
        <v>585</v>
      </c>
      <c r="D18" s="285" t="s">
        <v>333</v>
      </c>
      <c r="E18" s="285" t="s">
        <v>277</v>
      </c>
      <c r="F18" s="286">
        <v>44916.568749999999</v>
      </c>
      <c r="G18" s="286">
        <v>45348.568749999999</v>
      </c>
      <c r="H18" s="285" t="s">
        <v>23</v>
      </c>
      <c r="I18" s="285" t="s">
        <v>18</v>
      </c>
      <c r="J18" s="285" t="s">
        <v>260</v>
      </c>
    </row>
    <row r="19" spans="1:10" ht="45" x14ac:dyDescent="0.25">
      <c r="A19" s="287" t="s">
        <v>3084</v>
      </c>
      <c r="B19" s="279" t="s">
        <v>3085</v>
      </c>
      <c r="C19" s="279" t="s">
        <v>585</v>
      </c>
      <c r="D19" s="279" t="s">
        <v>333</v>
      </c>
      <c r="E19" s="279" t="s">
        <v>361</v>
      </c>
      <c r="F19" s="280">
        <v>44916.581944443999</v>
      </c>
      <c r="G19" s="280">
        <v>45348.581944443999</v>
      </c>
      <c r="H19" s="279" t="s">
        <v>23</v>
      </c>
      <c r="I19" s="279" t="s">
        <v>18</v>
      </c>
      <c r="J19" s="279" t="s">
        <v>260</v>
      </c>
    </row>
    <row r="20" spans="1:10" ht="45" x14ac:dyDescent="0.25">
      <c r="A20" s="285" t="s">
        <v>3132</v>
      </c>
      <c r="B20" s="281" t="s">
        <v>3133</v>
      </c>
      <c r="C20" s="281" t="s">
        <v>375</v>
      </c>
      <c r="D20" s="281" t="s">
        <v>333</v>
      </c>
      <c r="E20" s="281" t="s">
        <v>277</v>
      </c>
      <c r="F20" s="282">
        <v>44916.658333332998</v>
      </c>
      <c r="G20" s="282">
        <v>45348.616666667003</v>
      </c>
      <c r="H20" s="281" t="s">
        <v>23</v>
      </c>
      <c r="I20" s="281" t="s">
        <v>18</v>
      </c>
      <c r="J20" s="281" t="s">
        <v>260</v>
      </c>
    </row>
    <row r="21" spans="1:10" ht="45" x14ac:dyDescent="0.25">
      <c r="A21" s="279" t="s">
        <v>3159</v>
      </c>
      <c r="B21" s="279" t="s">
        <v>3161</v>
      </c>
      <c r="C21" s="279" t="s">
        <v>3192</v>
      </c>
      <c r="D21" s="279" t="s">
        <v>333</v>
      </c>
      <c r="E21" s="279" t="s">
        <v>277</v>
      </c>
      <c r="F21" s="280">
        <v>44917.408333332998</v>
      </c>
      <c r="G21" s="280">
        <v>45349.366666667003</v>
      </c>
      <c r="H21" s="279" t="s">
        <v>23</v>
      </c>
      <c r="I21" s="279" t="s">
        <v>18</v>
      </c>
      <c r="J21" s="279" t="s">
        <v>260</v>
      </c>
    </row>
    <row r="22" spans="1:10" ht="45" x14ac:dyDescent="0.25">
      <c r="A22" s="281" t="s">
        <v>3188</v>
      </c>
      <c r="B22" s="281" t="s">
        <v>3189</v>
      </c>
      <c r="C22" s="281" t="s">
        <v>375</v>
      </c>
      <c r="D22" s="281" t="s">
        <v>333</v>
      </c>
      <c r="E22" s="281" t="s">
        <v>277</v>
      </c>
      <c r="F22" s="282">
        <v>44917.661111111003</v>
      </c>
      <c r="G22" s="282">
        <v>45349.619444443997</v>
      </c>
      <c r="H22" s="281" t="s">
        <v>23</v>
      </c>
      <c r="I22" s="281" t="s">
        <v>18</v>
      </c>
      <c r="J22" s="281" t="s">
        <v>260</v>
      </c>
    </row>
    <row r="23" spans="1:10" ht="45" x14ac:dyDescent="0.25">
      <c r="A23" s="279" t="s">
        <v>3218</v>
      </c>
      <c r="B23" s="279" t="s">
        <v>3222</v>
      </c>
      <c r="C23" s="279" t="s">
        <v>2627</v>
      </c>
      <c r="D23" s="279" t="s">
        <v>333</v>
      </c>
      <c r="E23" s="279" t="s">
        <v>277</v>
      </c>
      <c r="F23" s="280">
        <v>44918.409027777998</v>
      </c>
      <c r="G23" s="280">
        <v>45351.367361110999</v>
      </c>
      <c r="H23" s="279" t="s">
        <v>23</v>
      </c>
      <c r="I23" s="279" t="s">
        <v>18</v>
      </c>
      <c r="J23" s="279" t="s">
        <v>260</v>
      </c>
    </row>
    <row r="24" spans="1:10" ht="45" x14ac:dyDescent="0.25">
      <c r="A24" s="285" t="s">
        <v>3228</v>
      </c>
      <c r="B24" s="285" t="s">
        <v>3229</v>
      </c>
      <c r="C24" s="285" t="s">
        <v>320</v>
      </c>
      <c r="D24" s="285" t="s">
        <v>333</v>
      </c>
      <c r="E24" s="285" t="s">
        <v>277</v>
      </c>
      <c r="F24" s="286">
        <v>44918.656944444003</v>
      </c>
      <c r="G24" s="286">
        <v>45351.615277778001</v>
      </c>
      <c r="H24" s="285" t="s">
        <v>23</v>
      </c>
      <c r="I24" s="285" t="s">
        <v>18</v>
      </c>
      <c r="J24" s="28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3236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0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3237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3238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3" spans="2:4" x14ac:dyDescent="0.25">
      <c r="B63" s="49">
        <v>0</v>
      </c>
      <c r="D63" s="52" t="s">
        <v>2125</v>
      </c>
    </row>
    <row r="64" spans="2:4" x14ac:dyDescent="0.25">
      <c r="D64" s="60" t="s">
        <v>306</v>
      </c>
    </row>
    <row r="65" spans="4:4" x14ac:dyDescent="0.25">
      <c r="D65" s="56" t="s">
        <v>3241</v>
      </c>
    </row>
    <row r="67" spans="4:4" x14ac:dyDescent="0.25">
      <c r="D67" s="48" t="s">
        <v>3241</v>
      </c>
    </row>
    <row r="99" spans="4:4" x14ac:dyDescent="0.25">
      <c r="D99" s="48" t="s">
        <v>3240</v>
      </c>
    </row>
    <row r="131" spans="4:48" x14ac:dyDescent="0.25">
      <c r="D131" s="48" t="s">
        <v>310</v>
      </c>
      <c r="M131" s="48" t="s">
        <v>384</v>
      </c>
    </row>
    <row r="132" spans="4:48" x14ac:dyDescent="0.25">
      <c r="D132" s="52" t="s">
        <v>3246</v>
      </c>
      <c r="M132" s="52" t="s">
        <v>3247</v>
      </c>
    </row>
    <row r="134" spans="4:48" x14ac:dyDescent="0.25">
      <c r="D134" s="57" t="s">
        <v>34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AA134" s="57" t="s">
        <v>34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</row>
    <row r="135" spans="4:48" x14ac:dyDescent="0.25">
      <c r="D135" s="57" t="s">
        <v>3248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AA135" s="57" t="s">
        <v>789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</row>
    <row r="136" spans="4:48" x14ac:dyDescent="0.25">
      <c r="D136" s="57" t="s">
        <v>3249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AA136" s="57" t="s">
        <v>3250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</row>
    <row r="138" spans="4:48" x14ac:dyDescent="0.25">
      <c r="D138" s="48" t="s">
        <v>3240</v>
      </c>
    </row>
    <row r="244" spans="2:4" x14ac:dyDescent="0.25">
      <c r="B244" s="50">
        <v>0</v>
      </c>
      <c r="D244" s="52" t="s">
        <v>2867</v>
      </c>
    </row>
    <row r="245" spans="2:4" x14ac:dyDescent="0.25">
      <c r="D245" s="60" t="s">
        <v>303</v>
      </c>
    </row>
    <row r="247" spans="2:4" x14ac:dyDescent="0.25">
      <c r="D247" s="48" t="s">
        <v>36</v>
      </c>
    </row>
    <row r="248" spans="2:4" x14ac:dyDescent="0.25">
      <c r="D248" s="55" t="s">
        <v>2897</v>
      </c>
    </row>
    <row r="250" spans="2:4" x14ac:dyDescent="0.25">
      <c r="D250" s="48" t="s">
        <v>2861</v>
      </c>
    </row>
    <row r="282" spans="4:12" x14ac:dyDescent="0.25">
      <c r="D282" s="48" t="s">
        <v>363</v>
      </c>
      <c r="L282" s="48" t="s">
        <v>2864</v>
      </c>
    </row>
    <row r="283" spans="4:12" x14ac:dyDescent="0.25">
      <c r="D283" s="52" t="s">
        <v>2862</v>
      </c>
      <c r="L283" s="52" t="s">
        <v>2863</v>
      </c>
    </row>
    <row r="285" spans="4:12" x14ac:dyDescent="0.25">
      <c r="D285" s="52" t="s">
        <v>2756</v>
      </c>
    </row>
    <row r="313" spans="4:64" x14ac:dyDescent="0.25">
      <c r="D313" s="52" t="s">
        <v>2862</v>
      </c>
    </row>
    <row r="314" spans="4:64" x14ac:dyDescent="0.25">
      <c r="D314" s="52" t="s">
        <v>3186</v>
      </c>
    </row>
    <row r="316" spans="4:64" x14ac:dyDescent="0.25">
      <c r="D316" s="52" t="s">
        <v>3236</v>
      </c>
    </row>
    <row r="318" spans="4:64" x14ac:dyDescent="0.25">
      <c r="D318" s="57" t="s">
        <v>3252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</row>
    <row r="319" spans="4:64" x14ac:dyDescent="0.25">
      <c r="D319" s="57" t="s">
        <v>3341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</row>
    <row r="320" spans="4:64" x14ac:dyDescent="0.25">
      <c r="D320" s="57" t="s">
        <v>3253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</row>
    <row r="321" spans="4:64" x14ac:dyDescent="0.25">
      <c r="D321" s="57" t="s">
        <v>3254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</row>
    <row r="323" spans="4:64" x14ac:dyDescent="0.25">
      <c r="D323" s="58" t="s">
        <v>376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4:64" x14ac:dyDescent="0.25">
      <c r="D324" s="58" t="s">
        <v>324</v>
      </c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4:64" x14ac:dyDescent="0.25">
      <c r="D325" s="58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4:64" x14ac:dyDescent="0.25">
      <c r="D326" s="58" t="s">
        <v>3255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4:64" x14ac:dyDescent="0.25">
      <c r="D327" s="58" t="s">
        <v>3256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4:64" x14ac:dyDescent="0.25">
      <c r="D328" s="58" t="s">
        <v>3257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4:64" x14ac:dyDescent="0.25">
      <c r="D329" s="58" t="s">
        <v>3258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4:64" x14ac:dyDescent="0.25">
      <c r="D330" s="58" t="s">
        <v>3259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4:64" x14ac:dyDescent="0.25">
      <c r="D331" s="58" t="s">
        <v>1116</v>
      </c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4:64" x14ac:dyDescent="0.25">
      <c r="D332" s="58" t="s">
        <v>1115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4:64" x14ac:dyDescent="0.25">
      <c r="D333" s="58" t="s">
        <v>3260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4:64" x14ac:dyDescent="0.25">
      <c r="D334" s="58" t="s">
        <v>3261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4:64" x14ac:dyDescent="0.25">
      <c r="D335" s="58" t="s">
        <v>3262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4:64" x14ac:dyDescent="0.25">
      <c r="D336" s="58" t="s">
        <v>3263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4:25" x14ac:dyDescent="0.25">
      <c r="D337" s="58" t="s">
        <v>3264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4:25" x14ac:dyDescent="0.25">
      <c r="D338" s="58" t="s">
        <v>3265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4:25" x14ac:dyDescent="0.25">
      <c r="D339" s="58" t="s">
        <v>3266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4:25" x14ac:dyDescent="0.25">
      <c r="D340" s="58" t="s">
        <v>3267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4:25" x14ac:dyDescent="0.25">
      <c r="D341" s="58" t="s">
        <v>3268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4:25" x14ac:dyDescent="0.25">
      <c r="D342" s="58" t="s">
        <v>279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4:25" x14ac:dyDescent="0.25">
      <c r="D343" s="58" t="s">
        <v>33</v>
      </c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4:25" x14ac:dyDescent="0.25">
      <c r="D344" s="58" t="s">
        <v>3269</v>
      </c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4:25" x14ac:dyDescent="0.25">
      <c r="D345" s="58" t="s">
        <v>3270</v>
      </c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4:25" x14ac:dyDescent="0.25">
      <c r="D346" s="58" t="s">
        <v>3271</v>
      </c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4:25" x14ac:dyDescent="0.25">
      <c r="D347" s="58" t="s">
        <v>3272</v>
      </c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4:25" x14ac:dyDescent="0.25">
      <c r="D348" s="58" t="s">
        <v>1143</v>
      </c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4:25" x14ac:dyDescent="0.25">
      <c r="D349" s="58" t="s">
        <v>564</v>
      </c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4:25" x14ac:dyDescent="0.25">
      <c r="D350" s="58" t="s">
        <v>3273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4:25" x14ac:dyDescent="0.25">
      <c r="D351" s="58" t="s">
        <v>3274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4:25" x14ac:dyDescent="0.25">
      <c r="D352" s="58" t="s">
        <v>3275</v>
      </c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4:25" x14ac:dyDescent="0.25">
      <c r="D353" s="58" t="s">
        <v>3276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4:25" x14ac:dyDescent="0.25">
      <c r="D354" s="58" t="s">
        <v>3277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4:25" x14ac:dyDescent="0.25">
      <c r="D355" s="58" t="s">
        <v>3278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4:25" x14ac:dyDescent="0.25">
      <c r="D356" s="58" t="s">
        <v>3279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4:25" x14ac:dyDescent="0.25">
      <c r="D357" s="58" t="s">
        <v>3280</v>
      </c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4:25" x14ac:dyDescent="0.25">
      <c r="D358" s="58" t="s">
        <v>3281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4:25" x14ac:dyDescent="0.25">
      <c r="D359" s="58" t="s">
        <v>3282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4:25" x14ac:dyDescent="0.25">
      <c r="D360" s="58" t="s">
        <v>3283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4:25" x14ac:dyDescent="0.25">
      <c r="D361" s="58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4:25" x14ac:dyDescent="0.25">
      <c r="D362" s="58" t="s">
        <v>263</v>
      </c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4:25" x14ac:dyDescent="0.25">
      <c r="D363" s="58" t="s">
        <v>264</v>
      </c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4:25" x14ac:dyDescent="0.25">
      <c r="D364" s="58" t="s">
        <v>377</v>
      </c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4:25" x14ac:dyDescent="0.25">
      <c r="D365" s="58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4:25" x14ac:dyDescent="0.25">
      <c r="D366" s="58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4:25" x14ac:dyDescent="0.25">
      <c r="D367" s="58" t="s">
        <v>376</v>
      </c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4:25" x14ac:dyDescent="0.25">
      <c r="D368" s="58" t="s">
        <v>324</v>
      </c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4:25" x14ac:dyDescent="0.25">
      <c r="D369" s="58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4:25" x14ac:dyDescent="0.25">
      <c r="D370" s="58" t="s">
        <v>3284</v>
      </c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4:25" x14ac:dyDescent="0.25">
      <c r="D371" s="58" t="s">
        <v>3285</v>
      </c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4:25" x14ac:dyDescent="0.25">
      <c r="D372" s="58" t="s">
        <v>3286</v>
      </c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4:25" x14ac:dyDescent="0.25">
      <c r="D373" s="58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4:25" x14ac:dyDescent="0.25">
      <c r="D374" s="58" t="s">
        <v>3287</v>
      </c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4:25" x14ac:dyDescent="0.25">
      <c r="D375" s="58" t="s">
        <v>3285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4:25" x14ac:dyDescent="0.25">
      <c r="D376" s="58" t="s">
        <v>3288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4:25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4:25" x14ac:dyDescent="0.25">
      <c r="D378" s="58" t="s">
        <v>3289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4:25" x14ac:dyDescent="0.25">
      <c r="D379" s="58" t="s">
        <v>3290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4:25" x14ac:dyDescent="0.25">
      <c r="D380" s="58" t="s">
        <v>3291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4:25" x14ac:dyDescent="0.25">
      <c r="D381" s="58" t="s">
        <v>3257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4:25" x14ac:dyDescent="0.25">
      <c r="D382" s="58" t="s">
        <v>3292</v>
      </c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4:25" x14ac:dyDescent="0.25">
      <c r="D383" s="58" t="s">
        <v>3293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4:25" x14ac:dyDescent="0.25">
      <c r="D384" s="58" t="s">
        <v>3294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4:25" x14ac:dyDescent="0.25">
      <c r="D385" s="58" t="s">
        <v>3295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4:25" x14ac:dyDescent="0.25">
      <c r="D386" s="58" t="s">
        <v>3296</v>
      </c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4:25" x14ac:dyDescent="0.25">
      <c r="D387" s="58" t="s">
        <v>3297</v>
      </c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4:25" x14ac:dyDescent="0.25">
      <c r="D388" s="58" t="s">
        <v>3298</v>
      </c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4:25" x14ac:dyDescent="0.25">
      <c r="D389" s="58" t="s">
        <v>3299</v>
      </c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4:25" x14ac:dyDescent="0.25">
      <c r="D390" s="58" t="s">
        <v>3300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4:25" x14ac:dyDescent="0.25">
      <c r="D391" s="58" t="s">
        <v>3301</v>
      </c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4:25" x14ac:dyDescent="0.25">
      <c r="D392" s="58" t="s">
        <v>3302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4:25" x14ac:dyDescent="0.25">
      <c r="D393" s="58" t="s">
        <v>3303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4:25" x14ac:dyDescent="0.25">
      <c r="D394" s="58" t="s">
        <v>3304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4:25" x14ac:dyDescent="0.25">
      <c r="D395" s="58" t="s">
        <v>3305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4:25" x14ac:dyDescent="0.25">
      <c r="D396" s="58" t="s">
        <v>3306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4:25" x14ac:dyDescent="0.25">
      <c r="D397" s="58" t="s">
        <v>3307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4:25" x14ac:dyDescent="0.25">
      <c r="D398" s="58" t="s">
        <v>3308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4:25" x14ac:dyDescent="0.25">
      <c r="D399" s="58" t="s">
        <v>3309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4:25" x14ac:dyDescent="0.25">
      <c r="D400" s="58" t="s">
        <v>3310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4:25" x14ac:dyDescent="0.25">
      <c r="D401" s="58" t="s">
        <v>3311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4:25" x14ac:dyDescent="0.25">
      <c r="D402" s="58" t="s">
        <v>3312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4:25" x14ac:dyDescent="0.25">
      <c r="D403" s="58" t="s">
        <v>3313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4:25" x14ac:dyDescent="0.25">
      <c r="D404" s="58" t="s">
        <v>279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4:25" x14ac:dyDescent="0.25">
      <c r="D405" s="58" t="s">
        <v>33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4:25" x14ac:dyDescent="0.25">
      <c r="D406" s="58" t="s">
        <v>3314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4:25" x14ac:dyDescent="0.25">
      <c r="D407" s="58" t="s">
        <v>3315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4:25" x14ac:dyDescent="0.25">
      <c r="D408" s="58" t="s">
        <v>3316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4:25" x14ac:dyDescent="0.25">
      <c r="D409" s="58" t="s">
        <v>3317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4:25" x14ac:dyDescent="0.25">
      <c r="D410" s="58" t="s">
        <v>3318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4:25" x14ac:dyDescent="0.25">
      <c r="D411" s="58" t="s">
        <v>3319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4:25" x14ac:dyDescent="0.25">
      <c r="D412" s="58" t="s">
        <v>3320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4:25" x14ac:dyDescent="0.25">
      <c r="D413" s="58" t="s">
        <v>3321</v>
      </c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4:25" x14ac:dyDescent="0.25">
      <c r="D414" s="58" t="s">
        <v>3322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4:25" x14ac:dyDescent="0.25">
      <c r="D415" s="58" t="s">
        <v>3323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4:25" x14ac:dyDescent="0.25">
      <c r="D416" s="58" t="s">
        <v>3324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4:25" x14ac:dyDescent="0.25">
      <c r="D417" s="58" t="s">
        <v>3325</v>
      </c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4:25" x14ac:dyDescent="0.25">
      <c r="D418" s="58" t="s">
        <v>3326</v>
      </c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4:25" x14ac:dyDescent="0.25">
      <c r="D419" s="58" t="s">
        <v>3327</v>
      </c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4:25" x14ac:dyDescent="0.25">
      <c r="D420" s="58" t="s">
        <v>3328</v>
      </c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4:25" x14ac:dyDescent="0.25">
      <c r="D421" s="58" t="s">
        <v>3329</v>
      </c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4:25" x14ac:dyDescent="0.25">
      <c r="D422" s="58" t="s">
        <v>3330</v>
      </c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4:25" x14ac:dyDescent="0.25">
      <c r="D423" s="58" t="s">
        <v>3331</v>
      </c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4:25" x14ac:dyDescent="0.25">
      <c r="D424" s="58" t="s">
        <v>3332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4:25" x14ac:dyDescent="0.25">
      <c r="D425" s="58" t="s">
        <v>3333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4:25" x14ac:dyDescent="0.25">
      <c r="D426" s="58" t="s">
        <v>3334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4:25" x14ac:dyDescent="0.25">
      <c r="D427" s="58" t="s">
        <v>3335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4:25" x14ac:dyDescent="0.25">
      <c r="D428" s="58" t="s">
        <v>3336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4:25" x14ac:dyDescent="0.25">
      <c r="D429" s="58" t="s">
        <v>3337</v>
      </c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4:25" x14ac:dyDescent="0.25">
      <c r="D430" s="58" t="s">
        <v>3338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4:25" x14ac:dyDescent="0.25">
      <c r="D431" s="58" t="s">
        <v>3339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4:25" x14ac:dyDescent="0.25">
      <c r="D432" s="58" t="s">
        <v>3340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4:25" x14ac:dyDescent="0.25">
      <c r="D433" s="58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4:25" x14ac:dyDescent="0.25">
      <c r="D434" s="58" t="s">
        <v>263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4:25" x14ac:dyDescent="0.25">
      <c r="D435" s="58" t="s">
        <v>264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4:25" x14ac:dyDescent="0.25">
      <c r="D436" s="58" t="s">
        <v>377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8" spans="4:25" x14ac:dyDescent="0.25">
      <c r="D438" s="48" t="s">
        <v>3344</v>
      </c>
    </row>
    <row r="478" spans="2:4" x14ac:dyDescent="0.25">
      <c r="B478" s="51">
        <v>0</v>
      </c>
      <c r="D478" s="52" t="s">
        <v>2125</v>
      </c>
    </row>
    <row r="479" spans="2:4" x14ac:dyDescent="0.25">
      <c r="D479" s="60" t="s">
        <v>305</v>
      </c>
    </row>
    <row r="480" spans="2:4" x14ac:dyDescent="0.25">
      <c r="D480" s="56" t="s">
        <v>35</v>
      </c>
    </row>
    <row r="599" spans="2:4" x14ac:dyDescent="0.25">
      <c r="B599" s="51">
        <v>0</v>
      </c>
      <c r="D599" s="52" t="s">
        <v>3348</v>
      </c>
    </row>
    <row r="600" spans="2:4" x14ac:dyDescent="0.25">
      <c r="D600" s="60" t="s">
        <v>305</v>
      </c>
    </row>
    <row r="602" spans="2:4" x14ac:dyDescent="0.25">
      <c r="D602" s="48" t="s">
        <v>2042</v>
      </c>
    </row>
    <row r="635" spans="4:4" x14ac:dyDescent="0.25">
      <c r="D635" s="48" t="s">
        <v>3342</v>
      </c>
    </row>
    <row r="675" spans="4:13" x14ac:dyDescent="0.25">
      <c r="D675" s="48" t="s">
        <v>310</v>
      </c>
      <c r="M675" s="48" t="s">
        <v>384</v>
      </c>
    </row>
    <row r="676" spans="4:13" x14ac:dyDescent="0.25">
      <c r="D676" s="52" t="s">
        <v>718</v>
      </c>
      <c r="M676" s="52" t="s">
        <v>3347</v>
      </c>
    </row>
    <row r="678" spans="4:13" x14ac:dyDescent="0.25">
      <c r="D678" s="48" t="s">
        <v>3342</v>
      </c>
    </row>
    <row r="747" spans="2:4" x14ac:dyDescent="0.25">
      <c r="B747" s="51">
        <v>0</v>
      </c>
      <c r="D747" s="52" t="s">
        <v>2125</v>
      </c>
    </row>
    <row r="748" spans="2:4" x14ac:dyDescent="0.25">
      <c r="D748" s="60" t="s">
        <v>305</v>
      </c>
    </row>
    <row r="749" spans="2:4" x14ac:dyDescent="0.25">
      <c r="D749" s="56" t="s">
        <v>3349</v>
      </c>
    </row>
    <row r="751" spans="2:4" x14ac:dyDescent="0.25">
      <c r="D751" s="48" t="s">
        <v>3349</v>
      </c>
    </row>
    <row r="783" spans="4:4" x14ac:dyDescent="0.25">
      <c r="D783" s="48" t="s">
        <v>310</v>
      </c>
    </row>
    <row r="784" spans="4:4" x14ac:dyDescent="0.25">
      <c r="D784" s="52" t="s">
        <v>3350</v>
      </c>
    </row>
    <row r="785" spans="4:4" x14ac:dyDescent="0.25">
      <c r="D785" s="52" t="s">
        <v>3351</v>
      </c>
    </row>
    <row r="787" spans="4:4" x14ac:dyDescent="0.25">
      <c r="D787" s="48" t="s">
        <v>3352</v>
      </c>
    </row>
    <row r="822" spans="2:2" x14ac:dyDescent="0.25">
      <c r="B8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289" bestFit="1" customWidth="1"/>
    <col min="2" max="2" width="39.85546875" style="289" bestFit="1" customWidth="1"/>
    <col min="3" max="3" width="13.28515625" style="289" customWidth="1"/>
    <col min="4" max="4" width="17" style="289" bestFit="1" customWidth="1"/>
    <col min="5" max="5" width="18.85546875" style="289" bestFit="1" customWidth="1"/>
    <col min="6" max="7" width="10.7109375" style="289" bestFit="1" customWidth="1"/>
    <col min="8" max="8" width="8.5703125" style="289" bestFit="1" customWidth="1"/>
    <col min="9" max="9" width="7.5703125" style="289" bestFit="1" customWidth="1"/>
    <col min="10" max="10" width="10.7109375" style="289" customWidth="1"/>
    <col min="11" max="16384" width="2.85546875" style="289"/>
  </cols>
  <sheetData>
    <row r="2" spans="1:10" ht="18.75" x14ac:dyDescent="0.25">
      <c r="A2" s="461" t="s">
        <v>1918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3251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2866</v>
      </c>
      <c r="B11" s="152" t="s">
        <v>2861</v>
      </c>
      <c r="C11" s="152" t="s">
        <v>380</v>
      </c>
      <c r="D11" s="69" t="s">
        <v>333</v>
      </c>
      <c r="E11" s="69" t="s">
        <v>277</v>
      </c>
      <c r="F11" s="88">
        <v>44910.595138889003</v>
      </c>
      <c r="G11" s="88">
        <v>45342.553472222004</v>
      </c>
      <c r="H11" s="69" t="s">
        <v>23</v>
      </c>
      <c r="I11" s="69" t="s">
        <v>18</v>
      </c>
      <c r="J11" s="69" t="s">
        <v>255</v>
      </c>
    </row>
    <row r="12" spans="1:10" ht="60" x14ac:dyDescent="0.25">
      <c r="A12" s="65" t="s">
        <v>2982</v>
      </c>
      <c r="B12" s="65" t="s">
        <v>2981</v>
      </c>
      <c r="C12" s="65" t="s">
        <v>2528</v>
      </c>
      <c r="D12" s="65" t="s">
        <v>333</v>
      </c>
      <c r="E12" s="65" t="s">
        <v>277</v>
      </c>
      <c r="F12" s="79">
        <v>44914.665972221999</v>
      </c>
      <c r="G12" s="79">
        <v>45344.624305555997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3084</v>
      </c>
      <c r="B13" s="70" t="s">
        <v>3085</v>
      </c>
      <c r="C13" s="70" t="s">
        <v>585</v>
      </c>
      <c r="D13" s="70" t="s">
        <v>333</v>
      </c>
      <c r="E13" s="70" t="s">
        <v>361</v>
      </c>
      <c r="F13" s="78">
        <v>44916.581944443999</v>
      </c>
      <c r="G13" s="78">
        <v>45348.581944443999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3132</v>
      </c>
      <c r="B14" s="65" t="s">
        <v>3133</v>
      </c>
      <c r="C14" s="65" t="s">
        <v>375</v>
      </c>
      <c r="D14" s="65" t="s">
        <v>333</v>
      </c>
      <c r="E14" s="65" t="s">
        <v>277</v>
      </c>
      <c r="F14" s="79">
        <v>44916.658333332998</v>
      </c>
      <c r="G14" s="79">
        <v>45348.616666667003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3159</v>
      </c>
      <c r="B15" s="70" t="s">
        <v>3161</v>
      </c>
      <c r="C15" s="70" t="s">
        <v>3192</v>
      </c>
      <c r="D15" s="70" t="s">
        <v>333</v>
      </c>
      <c r="E15" s="70" t="s">
        <v>277</v>
      </c>
      <c r="F15" s="78">
        <v>44917.408333332998</v>
      </c>
      <c r="G15" s="78">
        <v>45349.366666667003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3188</v>
      </c>
      <c r="B16" s="65" t="s">
        <v>3189</v>
      </c>
      <c r="C16" s="65" t="s">
        <v>375</v>
      </c>
      <c r="D16" s="65" t="s">
        <v>333</v>
      </c>
      <c r="E16" s="65" t="s">
        <v>277</v>
      </c>
      <c r="F16" s="79">
        <v>44917.661111111003</v>
      </c>
      <c r="G16" s="79">
        <v>45349.619444443997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3218</v>
      </c>
      <c r="B17" s="70" t="s">
        <v>3222</v>
      </c>
      <c r="C17" s="70" t="s">
        <v>2627</v>
      </c>
      <c r="D17" s="70" t="s">
        <v>333</v>
      </c>
      <c r="E17" s="70" t="s">
        <v>277</v>
      </c>
      <c r="F17" s="78">
        <v>44918.409027777998</v>
      </c>
      <c r="G17" s="78">
        <v>45351.367361110999</v>
      </c>
      <c r="H17" s="70" t="s">
        <v>23</v>
      </c>
      <c r="I17" s="70" t="s">
        <v>18</v>
      </c>
      <c r="J17" s="70" t="s">
        <v>260</v>
      </c>
    </row>
    <row r="19" spans="1:10" ht="105" x14ac:dyDescent="0.25">
      <c r="A19" s="61" t="s">
        <v>3343</v>
      </c>
      <c r="B19" s="61" t="s">
        <v>2042</v>
      </c>
      <c r="C19" s="61"/>
      <c r="D19" s="61"/>
      <c r="E19" s="61"/>
      <c r="F19" s="82"/>
      <c r="G19" s="82"/>
      <c r="H19" s="61"/>
      <c r="I19" s="61"/>
      <c r="J19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098"/>
  <sheetViews>
    <sheetView topLeftCell="A950" workbookViewId="0">
      <selection activeCell="D950" sqref="D95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3245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3244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3243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305</v>
      </c>
    </row>
    <row r="57" spans="2:4" x14ac:dyDescent="0.25">
      <c r="D57" s="56" t="s">
        <v>1001</v>
      </c>
    </row>
    <row r="59" spans="2:4" x14ac:dyDescent="0.25">
      <c r="D59" s="48" t="s">
        <v>1001</v>
      </c>
    </row>
    <row r="89" spans="4:4" x14ac:dyDescent="0.25">
      <c r="D89" s="48" t="s">
        <v>1002</v>
      </c>
    </row>
    <row r="128" spans="4:13" x14ac:dyDescent="0.25">
      <c r="D128" s="48" t="s">
        <v>310</v>
      </c>
      <c r="M128" s="48" t="s">
        <v>384</v>
      </c>
    </row>
    <row r="129" spans="4:13" x14ac:dyDescent="0.25">
      <c r="D129" s="52" t="s">
        <v>607</v>
      </c>
      <c r="M129" s="52" t="s">
        <v>3345</v>
      </c>
    </row>
    <row r="130" spans="4:13" x14ac:dyDescent="0.25">
      <c r="M130" s="52" t="s">
        <v>1009</v>
      </c>
    </row>
    <row r="131" spans="4:13" x14ac:dyDescent="0.25">
      <c r="M131" s="52" t="s">
        <v>3346</v>
      </c>
    </row>
    <row r="133" spans="4:13" x14ac:dyDescent="0.25">
      <c r="D133" s="48" t="s">
        <v>1002</v>
      </c>
    </row>
    <row r="157" spans="4:4" x14ac:dyDescent="0.25">
      <c r="D157" s="52" t="s">
        <v>3245</v>
      </c>
    </row>
    <row r="159" spans="4:4" x14ac:dyDescent="0.25">
      <c r="D159" s="48" t="s">
        <v>1002</v>
      </c>
    </row>
    <row r="215" spans="2:4" x14ac:dyDescent="0.25">
      <c r="B215" s="51">
        <v>0</v>
      </c>
      <c r="D215" s="52" t="s">
        <v>603</v>
      </c>
    </row>
    <row r="216" spans="2:4" x14ac:dyDescent="0.25">
      <c r="D216" s="60" t="s">
        <v>552</v>
      </c>
    </row>
    <row r="218" spans="2:4" x14ac:dyDescent="0.25">
      <c r="D218" s="48" t="s">
        <v>36</v>
      </c>
    </row>
    <row r="219" spans="2:4" x14ac:dyDescent="0.25">
      <c r="D219" s="55" t="s">
        <v>605</v>
      </c>
    </row>
    <row r="221" spans="2:4" x14ac:dyDescent="0.25">
      <c r="D221" s="48" t="s">
        <v>601</v>
      </c>
    </row>
    <row r="252" spans="4:13" x14ac:dyDescent="0.25">
      <c r="D252" s="48" t="s">
        <v>269</v>
      </c>
      <c r="M252" s="48" t="s">
        <v>310</v>
      </c>
    </row>
    <row r="253" spans="4:13" x14ac:dyDescent="0.25">
      <c r="D253" s="52" t="s">
        <v>606</v>
      </c>
      <c r="M253" s="52" t="s">
        <v>607</v>
      </c>
    </row>
    <row r="255" spans="4:13" x14ac:dyDescent="0.25">
      <c r="D255" s="48" t="s">
        <v>608</v>
      </c>
    </row>
    <row r="274" spans="4:4" x14ac:dyDescent="0.25">
      <c r="D274" s="52" t="s">
        <v>659</v>
      </c>
    </row>
    <row r="276" spans="4:4" x14ac:dyDescent="0.25">
      <c r="D276" s="48" t="s">
        <v>608</v>
      </c>
    </row>
    <row r="325" spans="4:4" x14ac:dyDescent="0.25">
      <c r="D325" s="48" t="s">
        <v>608</v>
      </c>
    </row>
    <row r="344" spans="4:4" x14ac:dyDescent="0.25">
      <c r="D344" s="52" t="s">
        <v>896</v>
      </c>
    </row>
    <row r="346" spans="4:4" x14ac:dyDescent="0.25">
      <c r="D346" s="48" t="s">
        <v>608</v>
      </c>
    </row>
    <row r="388" spans="4:13" x14ac:dyDescent="0.25">
      <c r="D388" s="48" t="s">
        <v>269</v>
      </c>
      <c r="M388" s="48" t="s">
        <v>310</v>
      </c>
    </row>
    <row r="389" spans="4:13" x14ac:dyDescent="0.25">
      <c r="D389" s="52" t="s">
        <v>606</v>
      </c>
      <c r="M389" s="52" t="s">
        <v>607</v>
      </c>
    </row>
    <row r="396" spans="4:13" x14ac:dyDescent="0.25">
      <c r="D396" s="48" t="s">
        <v>942</v>
      </c>
      <c r="H396" s="42" t="s">
        <v>946</v>
      </c>
    </row>
    <row r="397" spans="4:13" x14ac:dyDescent="0.25">
      <c r="D397" s="48" t="s">
        <v>943</v>
      </c>
      <c r="H397" s="42" t="s">
        <v>947</v>
      </c>
    </row>
    <row r="403" spans="4:8" x14ac:dyDescent="0.25">
      <c r="D403" s="48" t="s">
        <v>942</v>
      </c>
      <c r="H403" s="42" t="s">
        <v>948</v>
      </c>
    </row>
    <row r="404" spans="4:8" x14ac:dyDescent="0.25">
      <c r="D404" s="48" t="s">
        <v>943</v>
      </c>
      <c r="H404" s="42" t="s">
        <v>949</v>
      </c>
    </row>
    <row r="410" spans="4:8" x14ac:dyDescent="0.25">
      <c r="D410" s="48" t="s">
        <v>942</v>
      </c>
      <c r="H410" s="42" t="s">
        <v>950</v>
      </c>
    </row>
    <row r="411" spans="4:8" x14ac:dyDescent="0.25">
      <c r="D411" s="48" t="s">
        <v>943</v>
      </c>
      <c r="H411" s="42" t="s">
        <v>951</v>
      </c>
    </row>
    <row r="417" spans="4:8" x14ac:dyDescent="0.25">
      <c r="D417" s="48" t="s">
        <v>942</v>
      </c>
      <c r="H417" s="42" t="s">
        <v>952</v>
      </c>
    </row>
    <row r="418" spans="4:8" x14ac:dyDescent="0.25">
      <c r="D418" s="48" t="s">
        <v>943</v>
      </c>
      <c r="H418" s="42" t="s">
        <v>953</v>
      </c>
    </row>
    <row r="424" spans="4:8" x14ac:dyDescent="0.25">
      <c r="D424" s="48" t="s">
        <v>942</v>
      </c>
      <c r="H424" s="42" t="s">
        <v>954</v>
      </c>
    </row>
    <row r="425" spans="4:8" x14ac:dyDescent="0.25">
      <c r="D425" s="48" t="s">
        <v>943</v>
      </c>
      <c r="H425" s="42" t="s">
        <v>955</v>
      </c>
    </row>
    <row r="431" spans="4:8" x14ac:dyDescent="0.25">
      <c r="D431" s="48" t="s">
        <v>942</v>
      </c>
      <c r="H431" s="42" t="s">
        <v>956</v>
      </c>
    </row>
    <row r="432" spans="4:8" x14ac:dyDescent="0.25">
      <c r="D432" s="48" t="s">
        <v>943</v>
      </c>
      <c r="H432" s="42" t="s">
        <v>957</v>
      </c>
    </row>
    <row r="438" spans="4:34" x14ac:dyDescent="0.25">
      <c r="D438" s="48" t="s">
        <v>942</v>
      </c>
      <c r="H438" s="42" t="s">
        <v>958</v>
      </c>
    </row>
    <row r="439" spans="4:34" x14ac:dyDescent="0.25">
      <c r="D439" s="48" t="s">
        <v>943</v>
      </c>
      <c r="H439" s="42" t="s">
        <v>959</v>
      </c>
    </row>
    <row r="441" spans="4:34" x14ac:dyDescent="0.25">
      <c r="D441" s="48" t="s">
        <v>845</v>
      </c>
    </row>
    <row r="443" spans="4:34" x14ac:dyDescent="0.25">
      <c r="D443" s="57" t="s">
        <v>556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AA443" s="52" t="s">
        <v>864</v>
      </c>
      <c r="AB443" s="52" t="s">
        <v>865</v>
      </c>
      <c r="AH443" s="48" t="s">
        <v>975</v>
      </c>
    </row>
    <row r="444" spans="4:34" x14ac:dyDescent="0.25">
      <c r="D444" s="57" t="s">
        <v>846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AA444" s="48" t="s">
        <v>961</v>
      </c>
      <c r="AB444" s="48" t="s">
        <v>962</v>
      </c>
    </row>
    <row r="445" spans="4:34" x14ac:dyDescent="0.25">
      <c r="D445" s="57" t="s">
        <v>847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AA445" s="48" t="s">
        <v>961</v>
      </c>
      <c r="AB445" s="48" t="s">
        <v>963</v>
      </c>
    </row>
    <row r="446" spans="4:34" x14ac:dyDescent="0.25">
      <c r="D446" s="57" t="s">
        <v>848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AA446" s="48" t="s">
        <v>961</v>
      </c>
      <c r="AB446" s="48" t="s">
        <v>964</v>
      </c>
    </row>
    <row r="447" spans="4:34" x14ac:dyDescent="0.25">
      <c r="D447" s="57" t="s">
        <v>849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AA447" s="48" t="s">
        <v>961</v>
      </c>
      <c r="AB447" s="48" t="s">
        <v>965</v>
      </c>
    </row>
    <row r="448" spans="4:34" x14ac:dyDescent="0.25">
      <c r="D448" s="57" t="s">
        <v>850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AA448" s="48" t="s">
        <v>961</v>
      </c>
      <c r="AB448" s="48" t="s">
        <v>966</v>
      </c>
    </row>
    <row r="449" spans="4:28" x14ac:dyDescent="0.25">
      <c r="D449" s="57" t="s">
        <v>37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AA449" s="48" t="s">
        <v>961</v>
      </c>
      <c r="AB449" s="48" t="s">
        <v>967</v>
      </c>
    </row>
    <row r="450" spans="4:28" x14ac:dyDescent="0.25">
      <c r="D450" s="57" t="s">
        <v>851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AA450" s="48" t="s">
        <v>968</v>
      </c>
      <c r="AB450" s="48" t="s">
        <v>969</v>
      </c>
    </row>
    <row r="451" spans="4:28" x14ac:dyDescent="0.25">
      <c r="D451" s="57" t="s">
        <v>852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AA451" s="48" t="s">
        <v>968</v>
      </c>
      <c r="AB451" s="48" t="s">
        <v>970</v>
      </c>
    </row>
    <row r="452" spans="4:28" x14ac:dyDescent="0.25">
      <c r="D452" s="57" t="s">
        <v>853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AA452" s="48" t="s">
        <v>968</v>
      </c>
      <c r="AB452" s="48" t="s">
        <v>971</v>
      </c>
    </row>
    <row r="453" spans="4:28" x14ac:dyDescent="0.25">
      <c r="D453" s="57" t="s">
        <v>854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AA453" s="48" t="s">
        <v>968</v>
      </c>
      <c r="AB453" s="48" t="s">
        <v>972</v>
      </c>
    </row>
    <row r="454" spans="4:28" x14ac:dyDescent="0.25">
      <c r="D454" s="57" t="s">
        <v>855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AA454" s="48" t="s">
        <v>968</v>
      </c>
      <c r="AB454" s="48" t="s">
        <v>973</v>
      </c>
    </row>
    <row r="455" spans="4:28" x14ac:dyDescent="0.25">
      <c r="D455" s="57" t="s">
        <v>856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AA455" s="48" t="s">
        <v>968</v>
      </c>
      <c r="AB455" s="48" t="s">
        <v>974</v>
      </c>
    </row>
    <row r="456" spans="4:28" x14ac:dyDescent="0.25">
      <c r="D456" s="57" t="s">
        <v>857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</row>
    <row r="457" spans="4:28" x14ac:dyDescent="0.25">
      <c r="D457" s="57" t="s">
        <v>858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</row>
    <row r="458" spans="4:28" x14ac:dyDescent="0.25">
      <c r="D458" s="57" t="s">
        <v>859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</row>
    <row r="459" spans="4:28" x14ac:dyDescent="0.25">
      <c r="D459" s="57" t="s">
        <v>860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</row>
    <row r="460" spans="4:28" x14ac:dyDescent="0.25">
      <c r="D460" s="57" t="s">
        <v>265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</row>
    <row r="461" spans="4:28" x14ac:dyDescent="0.25">
      <c r="D461" s="57" t="s">
        <v>861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</row>
    <row r="462" spans="4:28" x14ac:dyDescent="0.25">
      <c r="D462" s="57" t="s">
        <v>960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</row>
    <row r="463" spans="4:28" x14ac:dyDescent="0.25">
      <c r="D463" s="57" t="s">
        <v>279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</row>
    <row r="464" spans="4:28" x14ac:dyDescent="0.25">
      <c r="D464" s="57" t="s">
        <v>862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</row>
    <row r="465" spans="4:25" x14ac:dyDescent="0.25">
      <c r="D465" s="57" t="s">
        <v>863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</row>
    <row r="467" spans="4:25" x14ac:dyDescent="0.25">
      <c r="D467" s="48" t="s">
        <v>608</v>
      </c>
    </row>
    <row r="500" spans="4:61" x14ac:dyDescent="0.25">
      <c r="D500" s="57" t="s">
        <v>1005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</row>
    <row r="501" spans="4:61" x14ac:dyDescent="0.25">
      <c r="D501" s="57" t="s">
        <v>761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</row>
    <row r="502" spans="4:61" x14ac:dyDescent="0.25">
      <c r="D502" s="57" t="s">
        <v>1006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</row>
    <row r="503" spans="4:61" x14ac:dyDescent="0.25">
      <c r="D503" s="57" t="s">
        <v>763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</row>
    <row r="504" spans="4:61" x14ac:dyDescent="0.25">
      <c r="D504" s="57" t="s">
        <v>764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</row>
    <row r="505" spans="4:61" x14ac:dyDescent="0.25">
      <c r="D505" s="57" t="s">
        <v>765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</row>
    <row r="506" spans="4:61" x14ac:dyDescent="0.25">
      <c r="D506" s="57" t="s">
        <v>1007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</row>
    <row r="507" spans="4:6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</row>
    <row r="508" spans="4:61" x14ac:dyDescent="0.25">
      <c r="D508" s="57" t="s">
        <v>1008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</row>
    <row r="510" spans="4:61" x14ac:dyDescent="0.25">
      <c r="D510" s="71" t="s">
        <v>511</v>
      </c>
    </row>
    <row r="512" spans="4:61" x14ac:dyDescent="0.25">
      <c r="D512" s="42" t="s">
        <v>512</v>
      </c>
    </row>
    <row r="514" spans="4:4" x14ac:dyDescent="0.25">
      <c r="D514" s="52" t="s">
        <v>897</v>
      </c>
    </row>
    <row r="516" spans="4:4" x14ac:dyDescent="0.25">
      <c r="D516" s="48" t="s">
        <v>608</v>
      </c>
    </row>
    <row r="639" spans="4:4" x14ac:dyDescent="0.25">
      <c r="D639" s="52" t="s">
        <v>2199</v>
      </c>
    </row>
    <row r="641" spans="4:4" x14ac:dyDescent="0.25">
      <c r="D641" s="48" t="s">
        <v>2520</v>
      </c>
    </row>
    <row r="674" spans="4:45" x14ac:dyDescent="0.25">
      <c r="D674" s="52" t="s">
        <v>3245</v>
      </c>
    </row>
    <row r="676" spans="4:45" x14ac:dyDescent="0.25">
      <c r="D676" s="58" t="s">
        <v>376</v>
      </c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Q676" s="57" t="s">
        <v>34</v>
      </c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</row>
    <row r="677" spans="4:45" x14ac:dyDescent="0.25">
      <c r="D677" s="58" t="s">
        <v>324</v>
      </c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Q677" s="57" t="s">
        <v>37</v>
      </c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</row>
    <row r="678" spans="4:45" x14ac:dyDescent="0.25">
      <c r="D678" s="58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Q678" s="57" t="s">
        <v>383</v>
      </c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</row>
    <row r="679" spans="4:45" x14ac:dyDescent="0.25">
      <c r="D679" s="58" t="s">
        <v>3430</v>
      </c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Q679" s="57" t="s">
        <v>3413</v>
      </c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</row>
    <row r="680" spans="4:45" x14ac:dyDescent="0.25">
      <c r="D680" s="58" t="s">
        <v>283</v>
      </c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Q680" s="57" t="s">
        <v>3414</v>
      </c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</row>
    <row r="681" spans="4:45" x14ac:dyDescent="0.25">
      <c r="D681" s="58" t="s">
        <v>3431</v>
      </c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Q681" s="57" t="s">
        <v>3415</v>
      </c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</row>
    <row r="682" spans="4:45" x14ac:dyDescent="0.25">
      <c r="D682" s="58" t="s">
        <v>3432</v>
      </c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Q682" s="57" t="s">
        <v>3416</v>
      </c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</row>
    <row r="683" spans="4:45" x14ac:dyDescent="0.25">
      <c r="D683" s="58" t="s">
        <v>3433</v>
      </c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Q683" s="57" t="s">
        <v>3417</v>
      </c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</row>
    <row r="684" spans="4:45" x14ac:dyDescent="0.25">
      <c r="D684" s="58" t="s">
        <v>3434</v>
      </c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Q684" s="57" t="s">
        <v>3418</v>
      </c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</row>
    <row r="685" spans="4:45" x14ac:dyDescent="0.25">
      <c r="D685" s="58" t="s">
        <v>3435</v>
      </c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Q685" s="57" t="s">
        <v>3419</v>
      </c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</row>
    <row r="686" spans="4:45" x14ac:dyDescent="0.25">
      <c r="D686" s="58" t="s">
        <v>3436</v>
      </c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Q686" s="57" t="s">
        <v>3420</v>
      </c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</row>
    <row r="687" spans="4:45" x14ac:dyDescent="0.25">
      <c r="D687" s="58" t="s">
        <v>3437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Q687" s="57" t="s">
        <v>3421</v>
      </c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</row>
    <row r="688" spans="4:45" x14ac:dyDescent="0.25">
      <c r="D688" s="58" t="s">
        <v>3438</v>
      </c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Q688" s="57" t="s">
        <v>3422</v>
      </c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</row>
    <row r="689" spans="4:45" x14ac:dyDescent="0.25">
      <c r="D689" s="58" t="s">
        <v>3439</v>
      </c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Q689" s="57" t="s">
        <v>3423</v>
      </c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</row>
    <row r="690" spans="4:45" x14ac:dyDescent="0.25">
      <c r="D690" s="58" t="s">
        <v>3440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Q690" s="57" t="s">
        <v>3424</v>
      </c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</row>
    <row r="691" spans="4:45" x14ac:dyDescent="0.25">
      <c r="D691" s="58" t="s">
        <v>3441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Q691" s="57" t="s">
        <v>367</v>
      </c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</row>
    <row r="692" spans="4:45" x14ac:dyDescent="0.25">
      <c r="D692" s="58" t="s">
        <v>3442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Q692" s="57" t="s">
        <v>3425</v>
      </c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</row>
    <row r="693" spans="4:45" x14ac:dyDescent="0.25">
      <c r="D693" s="58" t="s">
        <v>3443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Q693" s="57" t="s">
        <v>3426</v>
      </c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</row>
    <row r="694" spans="4:45" x14ac:dyDescent="0.25">
      <c r="D694" s="37" t="s">
        <v>3444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Q694" s="57" t="s">
        <v>3427</v>
      </c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</row>
    <row r="695" spans="4:45" x14ac:dyDescent="0.25">
      <c r="D695" s="58" t="s">
        <v>259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Q695" s="57" t="s">
        <v>3428</v>
      </c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</row>
    <row r="696" spans="4:45" x14ac:dyDescent="0.25">
      <c r="D696" s="58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Q696" s="57" t="s">
        <v>3429</v>
      </c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</row>
    <row r="697" spans="4:45" x14ac:dyDescent="0.25">
      <c r="D697" s="58" t="s">
        <v>263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</row>
    <row r="698" spans="4:45" x14ac:dyDescent="0.25">
      <c r="D698" s="58" t="s">
        <v>264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4:45" x14ac:dyDescent="0.25">
      <c r="D699" s="58" t="s">
        <v>377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</row>
    <row r="701" spans="4:45" x14ac:dyDescent="0.25">
      <c r="D701" s="71" t="s">
        <v>3447</v>
      </c>
      <c r="Z701" s="71" t="s">
        <v>3450</v>
      </c>
    </row>
    <row r="703" spans="4:45" x14ac:dyDescent="0.25">
      <c r="D703" s="57" t="s">
        <v>34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Z703" s="57" t="s">
        <v>34</v>
      </c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</row>
    <row r="704" spans="4:45" x14ac:dyDescent="0.25">
      <c r="D704" s="57" t="s">
        <v>472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Z704" s="57" t="s">
        <v>543</v>
      </c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</row>
    <row r="705" spans="4:67" x14ac:dyDescent="0.25">
      <c r="D705" s="57" t="s">
        <v>3445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Z705" s="57" t="s">
        <v>3448</v>
      </c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</row>
    <row r="706" spans="4:67" x14ac:dyDescent="0.25">
      <c r="D706" s="57" t="s">
        <v>3446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Z706" s="57" t="s">
        <v>3449</v>
      </c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</row>
    <row r="708" spans="4:67" x14ac:dyDescent="0.25">
      <c r="D708" s="58" t="s">
        <v>376</v>
      </c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</row>
    <row r="709" spans="4:67" x14ac:dyDescent="0.25">
      <c r="D709" s="58" t="s">
        <v>324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</row>
    <row r="710" spans="4:67" x14ac:dyDescent="0.25">
      <c r="D710" s="58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</row>
    <row r="711" spans="4:67" x14ac:dyDescent="0.25">
      <c r="D711" s="58" t="s">
        <v>3459</v>
      </c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</row>
    <row r="712" spans="4:67" x14ac:dyDescent="0.25">
      <c r="D712" s="58" t="s">
        <v>3460</v>
      </c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</row>
    <row r="713" spans="4:67" x14ac:dyDescent="0.25">
      <c r="D713" s="58" t="s">
        <v>3461</v>
      </c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</row>
    <row r="714" spans="4:67" x14ac:dyDescent="0.25">
      <c r="D714" s="58" t="s">
        <v>3462</v>
      </c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</row>
    <row r="715" spans="4:67" x14ac:dyDescent="0.25">
      <c r="D715" s="58" t="s">
        <v>3463</v>
      </c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</row>
    <row r="716" spans="4:67" x14ac:dyDescent="0.25">
      <c r="D716" s="58" t="s">
        <v>3464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</row>
    <row r="717" spans="4:67" x14ac:dyDescent="0.25">
      <c r="D717" s="58" t="s">
        <v>3465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</row>
    <row r="718" spans="4:67" x14ac:dyDescent="0.25">
      <c r="D718" s="58" t="s">
        <v>3466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</row>
    <row r="719" spans="4:67" x14ac:dyDescent="0.25">
      <c r="D719" s="58" t="s">
        <v>3467</v>
      </c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</row>
    <row r="720" spans="4:67" x14ac:dyDescent="0.25">
      <c r="D720" s="58" t="s">
        <v>3468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</row>
    <row r="721" spans="4:67" x14ac:dyDescent="0.25">
      <c r="D721" s="58" t="s">
        <v>3469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</row>
    <row r="722" spans="4:67" x14ac:dyDescent="0.25">
      <c r="D722" s="58" t="s">
        <v>3470</v>
      </c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</row>
    <row r="723" spans="4:67" x14ac:dyDescent="0.25">
      <c r="D723" s="58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</row>
    <row r="724" spans="4:67" x14ac:dyDescent="0.25">
      <c r="D724" s="58" t="s">
        <v>263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</row>
    <row r="725" spans="4:67" x14ac:dyDescent="0.25">
      <c r="D725" s="58" t="s">
        <v>264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</row>
    <row r="726" spans="4:67" x14ac:dyDescent="0.25">
      <c r="D726" s="58" t="s">
        <v>377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</row>
    <row r="728" spans="4:67" x14ac:dyDescent="0.25">
      <c r="D728" s="48" t="s">
        <v>608</v>
      </c>
    </row>
    <row r="748" spans="4:4" x14ac:dyDescent="0.25">
      <c r="D748" s="52" t="s">
        <v>4234</v>
      </c>
    </row>
    <row r="750" spans="4:4" x14ac:dyDescent="0.25">
      <c r="D750" s="48" t="s">
        <v>608</v>
      </c>
    </row>
    <row r="778" spans="2:4" x14ac:dyDescent="0.25">
      <c r="B778" s="51">
        <v>0</v>
      </c>
      <c r="D778" s="52" t="s">
        <v>3369</v>
      </c>
    </row>
    <row r="779" spans="2:4" x14ac:dyDescent="0.25">
      <c r="D779" s="60" t="s">
        <v>307</v>
      </c>
    </row>
    <row r="781" spans="2:4" x14ac:dyDescent="0.25">
      <c r="D781" s="48" t="s">
        <v>36</v>
      </c>
    </row>
    <row r="782" spans="2:4" x14ac:dyDescent="0.25">
      <c r="D782" s="55" t="s">
        <v>3410</v>
      </c>
    </row>
    <row r="784" spans="2:4" x14ac:dyDescent="0.25">
      <c r="D784" s="48" t="s">
        <v>3370</v>
      </c>
    </row>
    <row r="816" spans="4:10" x14ac:dyDescent="0.25">
      <c r="D816" s="48" t="s">
        <v>318</v>
      </c>
      <c r="J816" s="52" t="s">
        <v>3377</v>
      </c>
    </row>
    <row r="817" spans="4:145" x14ac:dyDescent="0.25">
      <c r="D817" s="48" t="s">
        <v>316</v>
      </c>
      <c r="J817" s="52" t="s">
        <v>3378</v>
      </c>
    </row>
    <row r="818" spans="4:145" x14ac:dyDescent="0.25">
      <c r="D818" s="48" t="s">
        <v>346</v>
      </c>
      <c r="J818" s="52" t="s">
        <v>3379</v>
      </c>
    </row>
    <row r="819" spans="4:145" x14ac:dyDescent="0.25">
      <c r="D819" s="48" t="s">
        <v>347</v>
      </c>
      <c r="J819" s="52" t="s">
        <v>3380</v>
      </c>
    </row>
    <row r="820" spans="4:145" x14ac:dyDescent="0.25">
      <c r="D820" s="48" t="s">
        <v>3388</v>
      </c>
      <c r="J820" s="52" t="s">
        <v>3381</v>
      </c>
    </row>
    <row r="821" spans="4:145" x14ac:dyDescent="0.25">
      <c r="D821" s="48" t="s">
        <v>323</v>
      </c>
      <c r="J821" s="52" t="s">
        <v>3382</v>
      </c>
    </row>
    <row r="822" spans="4:145" x14ac:dyDescent="0.25">
      <c r="D822" s="48" t="s">
        <v>1470</v>
      </c>
      <c r="J822" s="52" t="s">
        <v>3383</v>
      </c>
    </row>
    <row r="824" spans="4:145" x14ac:dyDescent="0.25">
      <c r="D824" s="48" t="s">
        <v>318</v>
      </c>
      <c r="J824" s="52" t="s">
        <v>3384</v>
      </c>
    </row>
    <row r="825" spans="4:145" x14ac:dyDescent="0.25">
      <c r="D825" s="48" t="s">
        <v>316</v>
      </c>
      <c r="J825" s="52" t="s">
        <v>3385</v>
      </c>
    </row>
    <row r="826" spans="4:145" x14ac:dyDescent="0.25">
      <c r="D826" s="48" t="s">
        <v>346</v>
      </c>
      <c r="J826" s="52" t="s">
        <v>3386</v>
      </c>
    </row>
    <row r="827" spans="4:145" x14ac:dyDescent="0.25">
      <c r="D827" s="48" t="s">
        <v>347</v>
      </c>
      <c r="J827" s="52" t="s">
        <v>3387</v>
      </c>
    </row>
    <row r="828" spans="4:145" x14ac:dyDescent="0.25">
      <c r="D828" s="48" t="s">
        <v>3388</v>
      </c>
      <c r="J828" s="52" t="s">
        <v>3381</v>
      </c>
    </row>
    <row r="829" spans="4:145" x14ac:dyDescent="0.25">
      <c r="D829" s="48" t="s">
        <v>323</v>
      </c>
      <c r="J829" s="52" t="s">
        <v>3382</v>
      </c>
    </row>
    <row r="830" spans="4:145" x14ac:dyDescent="0.25">
      <c r="D830" s="48" t="s">
        <v>1470</v>
      </c>
      <c r="J830" s="52" t="s">
        <v>3383</v>
      </c>
    </row>
    <row r="832" spans="4:145" x14ac:dyDescent="0.25">
      <c r="D832" s="37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  <c r="CW832" s="54"/>
      <c r="CX832" s="54"/>
      <c r="CY832" s="54"/>
      <c r="CZ832" s="54"/>
      <c r="DA832" s="54"/>
      <c r="DB832" s="54"/>
      <c r="DC832" s="54"/>
      <c r="DD832" s="54"/>
      <c r="DE832" s="54"/>
      <c r="DF832" s="54"/>
      <c r="DG832" s="54"/>
      <c r="DH832" s="54"/>
      <c r="DI832" s="54"/>
      <c r="DJ832" s="54"/>
      <c r="DK832" s="54"/>
      <c r="DL832" s="54"/>
      <c r="DM832" s="54"/>
      <c r="DN832" s="54"/>
      <c r="DO832" s="54"/>
      <c r="DP832" s="54"/>
      <c r="DQ832" s="54"/>
      <c r="DR832" s="54"/>
      <c r="DS832" s="54"/>
      <c r="DT832" s="54"/>
      <c r="DU832" s="54"/>
      <c r="DV832" s="54"/>
      <c r="DW832" s="54"/>
      <c r="DX832" s="54"/>
      <c r="DY832" s="54"/>
      <c r="DZ832" s="54"/>
      <c r="EA832" s="54"/>
      <c r="EB832" s="54"/>
      <c r="EC832" s="54"/>
      <c r="ED832" s="54"/>
      <c r="EE832" s="54"/>
      <c r="EF832" s="54"/>
      <c r="EG832" s="54"/>
      <c r="EH832" s="54"/>
      <c r="EI832" s="54"/>
      <c r="EJ832" s="54"/>
      <c r="EK832" s="54"/>
      <c r="EL832" s="54"/>
      <c r="EM832" s="54"/>
      <c r="EN832" s="54"/>
      <c r="EO832" s="54"/>
    </row>
    <row r="833" spans="4:145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  <c r="CW833" s="54"/>
      <c r="CX833" s="54"/>
      <c r="CY833" s="54"/>
      <c r="CZ833" s="54"/>
      <c r="DA833" s="54"/>
      <c r="DB833" s="54"/>
      <c r="DC833" s="54"/>
      <c r="DD833" s="54"/>
      <c r="DE833" s="54"/>
      <c r="DF833" s="54"/>
      <c r="DG833" s="54"/>
      <c r="DH833" s="54"/>
      <c r="DI833" s="54"/>
      <c r="DJ833" s="54"/>
      <c r="DK833" s="54"/>
      <c r="DL833" s="54"/>
      <c r="DM833" s="54"/>
      <c r="DN833" s="54"/>
      <c r="DO833" s="54"/>
      <c r="DP833" s="54"/>
      <c r="DQ833" s="54"/>
      <c r="DR833" s="54"/>
      <c r="DS833" s="54"/>
      <c r="DT833" s="54"/>
      <c r="DU833" s="54"/>
      <c r="DV833" s="54"/>
      <c r="DW833" s="54"/>
      <c r="DX833" s="54"/>
      <c r="DY833" s="54"/>
      <c r="DZ833" s="54"/>
      <c r="EA833" s="54"/>
      <c r="EB833" s="54"/>
      <c r="EC833" s="54"/>
      <c r="ED833" s="54"/>
      <c r="EE833" s="54"/>
      <c r="EF833" s="54"/>
      <c r="EG833" s="54"/>
      <c r="EH833" s="54"/>
      <c r="EI833" s="54"/>
      <c r="EJ833" s="54"/>
      <c r="EK833" s="54"/>
      <c r="EL833" s="54"/>
      <c r="EM833" s="54"/>
      <c r="EN833" s="54"/>
      <c r="EO833" s="54"/>
    </row>
    <row r="834" spans="4:145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  <c r="CW834" s="54"/>
      <c r="CX834" s="54"/>
      <c r="CY834" s="54"/>
      <c r="CZ834" s="54"/>
      <c r="DA834" s="54"/>
      <c r="DB834" s="54"/>
      <c r="DC834" s="54"/>
      <c r="DD834" s="54"/>
      <c r="DE834" s="54"/>
      <c r="DF834" s="54"/>
      <c r="DG834" s="54"/>
      <c r="DH834" s="54"/>
      <c r="DI834" s="54"/>
      <c r="DJ834" s="54"/>
      <c r="DK834" s="54"/>
      <c r="DL834" s="54"/>
      <c r="DM834" s="54"/>
      <c r="DN834" s="54"/>
      <c r="DO834" s="54"/>
      <c r="DP834" s="54"/>
      <c r="DQ834" s="54"/>
      <c r="DR834" s="54"/>
      <c r="DS834" s="54"/>
      <c r="DT834" s="54"/>
      <c r="DU834" s="54"/>
      <c r="DV834" s="54"/>
      <c r="DW834" s="54"/>
      <c r="DX834" s="54"/>
      <c r="DY834" s="54"/>
      <c r="DZ834" s="54"/>
      <c r="EA834" s="54"/>
      <c r="EB834" s="54"/>
      <c r="EC834" s="54"/>
      <c r="ED834" s="54"/>
      <c r="EE834" s="54"/>
      <c r="EF834" s="54"/>
      <c r="EG834" s="54"/>
      <c r="EH834" s="54"/>
      <c r="EI834" s="54"/>
      <c r="EJ834" s="54"/>
      <c r="EK834" s="54"/>
      <c r="EL834" s="54"/>
      <c r="EM834" s="54"/>
      <c r="EN834" s="54"/>
      <c r="EO834" s="54"/>
    </row>
    <row r="835" spans="4:145" x14ac:dyDescent="0.25">
      <c r="D835" s="58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  <c r="CW835" s="54"/>
      <c r="CX835" s="54"/>
      <c r="CY835" s="54"/>
      <c r="CZ835" s="54"/>
      <c r="DA835" s="54"/>
      <c r="DB835" s="54"/>
      <c r="DC835" s="54"/>
      <c r="DD835" s="54"/>
      <c r="DE835" s="54"/>
      <c r="DF835" s="54"/>
      <c r="DG835" s="54"/>
      <c r="DH835" s="54"/>
      <c r="DI835" s="54"/>
      <c r="DJ835" s="54"/>
      <c r="DK835" s="54"/>
      <c r="DL835" s="54"/>
      <c r="DM835" s="54"/>
      <c r="DN835" s="54"/>
      <c r="DO835" s="54"/>
      <c r="DP835" s="54"/>
      <c r="DQ835" s="54"/>
      <c r="DR835" s="54"/>
      <c r="DS835" s="54"/>
      <c r="DT835" s="54"/>
      <c r="DU835" s="54"/>
      <c r="DV835" s="54"/>
      <c r="DW835" s="54"/>
      <c r="DX835" s="54"/>
      <c r="DY835" s="54"/>
      <c r="DZ835" s="54"/>
      <c r="EA835" s="54"/>
      <c r="EB835" s="54"/>
      <c r="EC835" s="54"/>
      <c r="ED835" s="54"/>
      <c r="EE835" s="54"/>
      <c r="EF835" s="54"/>
      <c r="EG835" s="54"/>
      <c r="EH835" s="54"/>
      <c r="EI835" s="54"/>
      <c r="EJ835" s="54"/>
      <c r="EK835" s="54"/>
      <c r="EL835" s="54"/>
      <c r="EM835" s="54"/>
      <c r="EN835" s="54"/>
      <c r="EO835" s="54"/>
    </row>
    <row r="836" spans="4:145" x14ac:dyDescent="0.25">
      <c r="D836" s="58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  <c r="CW836" s="54"/>
      <c r="CX836" s="54"/>
      <c r="CY836" s="54"/>
      <c r="CZ836" s="54"/>
      <c r="DA836" s="54"/>
      <c r="DB836" s="54"/>
      <c r="DC836" s="54"/>
      <c r="DD836" s="54"/>
      <c r="DE836" s="54"/>
      <c r="DF836" s="54"/>
      <c r="DG836" s="54"/>
      <c r="DH836" s="54"/>
      <c r="DI836" s="54"/>
      <c r="DJ836" s="54"/>
      <c r="DK836" s="54"/>
      <c r="DL836" s="54"/>
      <c r="DM836" s="54"/>
      <c r="DN836" s="54"/>
      <c r="DO836" s="54"/>
      <c r="DP836" s="54"/>
      <c r="DQ836" s="54"/>
      <c r="DR836" s="54"/>
      <c r="DS836" s="54"/>
      <c r="DT836" s="54"/>
      <c r="DU836" s="54"/>
      <c r="DV836" s="54"/>
      <c r="DW836" s="54"/>
      <c r="DX836" s="54"/>
      <c r="DY836" s="54"/>
      <c r="DZ836" s="54"/>
      <c r="EA836" s="54"/>
      <c r="EB836" s="54"/>
      <c r="EC836" s="54"/>
      <c r="ED836" s="54"/>
      <c r="EE836" s="54"/>
      <c r="EF836" s="54"/>
      <c r="EG836" s="54"/>
      <c r="EH836" s="54"/>
      <c r="EI836" s="54"/>
      <c r="EJ836" s="54"/>
      <c r="EK836" s="54"/>
      <c r="EL836" s="54"/>
      <c r="EM836" s="54"/>
      <c r="EN836" s="54"/>
      <c r="EO836" s="54"/>
    </row>
    <row r="837" spans="4:145" x14ac:dyDescent="0.25">
      <c r="D837" s="58" t="s">
        <v>261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  <c r="CW837" s="54"/>
      <c r="CX837" s="54"/>
      <c r="CY837" s="54"/>
      <c r="CZ837" s="54"/>
      <c r="DA837" s="54"/>
      <c r="DB837" s="54"/>
      <c r="DC837" s="54"/>
      <c r="DD837" s="54"/>
      <c r="DE837" s="54"/>
      <c r="DF837" s="54"/>
      <c r="DG837" s="54"/>
      <c r="DH837" s="54"/>
      <c r="DI837" s="54"/>
      <c r="DJ837" s="54"/>
      <c r="DK837" s="54"/>
      <c r="DL837" s="54"/>
      <c r="DM837" s="54"/>
      <c r="DN837" s="54"/>
      <c r="DO837" s="54"/>
      <c r="DP837" s="54"/>
      <c r="DQ837" s="54"/>
      <c r="DR837" s="54"/>
      <c r="DS837" s="54"/>
      <c r="DT837" s="54"/>
      <c r="DU837" s="54"/>
      <c r="DV837" s="54"/>
      <c r="DW837" s="54"/>
      <c r="DX837" s="54"/>
      <c r="DY837" s="54"/>
      <c r="DZ837" s="54"/>
      <c r="EA837" s="54"/>
      <c r="EB837" s="54"/>
      <c r="EC837" s="54"/>
      <c r="ED837" s="54"/>
      <c r="EE837" s="54"/>
      <c r="EF837" s="54"/>
      <c r="EG837" s="54"/>
      <c r="EH837" s="54"/>
      <c r="EI837" s="54"/>
      <c r="EJ837" s="54"/>
      <c r="EK837" s="54"/>
      <c r="EL837" s="54"/>
      <c r="EM837" s="54"/>
      <c r="EN837" s="54"/>
      <c r="EO837" s="54"/>
    </row>
    <row r="838" spans="4:145" x14ac:dyDescent="0.25">
      <c r="D838" s="58" t="s">
        <v>3399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  <c r="CW838" s="54"/>
      <c r="CX838" s="54"/>
      <c r="CY838" s="54"/>
      <c r="CZ838" s="54"/>
      <c r="DA838" s="54"/>
      <c r="DB838" s="54"/>
      <c r="DC838" s="54"/>
      <c r="DD838" s="54"/>
      <c r="DE838" s="54"/>
      <c r="DF838" s="54"/>
      <c r="DG838" s="54"/>
      <c r="DH838" s="54"/>
      <c r="DI838" s="54"/>
      <c r="DJ838" s="54"/>
      <c r="DK838" s="54"/>
      <c r="DL838" s="54"/>
      <c r="DM838" s="54"/>
      <c r="DN838" s="54"/>
      <c r="DO838" s="54"/>
      <c r="DP838" s="54"/>
      <c r="DQ838" s="54"/>
      <c r="DR838" s="54"/>
      <c r="DS838" s="54"/>
      <c r="DT838" s="54"/>
      <c r="DU838" s="54"/>
      <c r="DV838" s="54"/>
      <c r="DW838" s="54"/>
      <c r="DX838" s="54"/>
      <c r="DY838" s="54"/>
      <c r="DZ838" s="54"/>
      <c r="EA838" s="54"/>
      <c r="EB838" s="54"/>
      <c r="EC838" s="54"/>
      <c r="ED838" s="54"/>
      <c r="EE838" s="54"/>
      <c r="EF838" s="54"/>
      <c r="EG838" s="54"/>
      <c r="EH838" s="54"/>
      <c r="EI838" s="54"/>
      <c r="EJ838" s="54"/>
      <c r="EK838" s="54"/>
      <c r="EL838" s="54"/>
      <c r="EM838" s="54"/>
      <c r="EN838" s="54"/>
      <c r="EO838" s="54"/>
    </row>
    <row r="839" spans="4:145" x14ac:dyDescent="0.25">
      <c r="D839" s="58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  <c r="CW839" s="54"/>
      <c r="CX839" s="54"/>
      <c r="CY839" s="54"/>
      <c r="CZ839" s="54"/>
      <c r="DA839" s="54"/>
      <c r="DB839" s="54"/>
      <c r="DC839" s="54"/>
      <c r="DD839" s="54"/>
      <c r="DE839" s="54"/>
      <c r="DF839" s="54"/>
      <c r="DG839" s="54"/>
      <c r="DH839" s="54"/>
      <c r="DI839" s="54"/>
      <c r="DJ839" s="54"/>
      <c r="DK839" s="54"/>
      <c r="DL839" s="54"/>
      <c r="DM839" s="54"/>
      <c r="DN839" s="54"/>
      <c r="DO839" s="54"/>
      <c r="DP839" s="54"/>
      <c r="DQ839" s="54"/>
      <c r="DR839" s="54"/>
      <c r="DS839" s="54"/>
      <c r="DT839" s="54"/>
      <c r="DU839" s="54"/>
      <c r="DV839" s="54"/>
      <c r="DW839" s="54"/>
      <c r="DX839" s="54"/>
      <c r="DY839" s="54"/>
      <c r="DZ839" s="54"/>
      <c r="EA839" s="54"/>
      <c r="EB839" s="54"/>
      <c r="EC839" s="54"/>
      <c r="ED839" s="54"/>
      <c r="EE839" s="54"/>
      <c r="EF839" s="54"/>
      <c r="EG839" s="54"/>
      <c r="EH839" s="54"/>
      <c r="EI839" s="54"/>
      <c r="EJ839" s="54"/>
      <c r="EK839" s="54"/>
      <c r="EL839" s="54"/>
      <c r="EM839" s="54"/>
      <c r="EN839" s="54"/>
      <c r="EO839" s="54"/>
    </row>
    <row r="840" spans="4:145" x14ac:dyDescent="0.25">
      <c r="D840" s="58" t="s">
        <v>319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  <c r="CW840" s="54"/>
      <c r="CX840" s="54"/>
      <c r="CY840" s="54"/>
      <c r="CZ840" s="54"/>
      <c r="DA840" s="54"/>
      <c r="DB840" s="54"/>
      <c r="DC840" s="54"/>
      <c r="DD840" s="54"/>
      <c r="DE840" s="54"/>
      <c r="DF840" s="54"/>
      <c r="DG840" s="54"/>
      <c r="DH840" s="54"/>
      <c r="DI840" s="54"/>
      <c r="DJ840" s="54"/>
      <c r="DK840" s="54"/>
      <c r="DL840" s="54"/>
      <c r="DM840" s="54"/>
      <c r="DN840" s="54"/>
      <c r="DO840" s="54"/>
      <c r="DP840" s="54"/>
      <c r="DQ840" s="54"/>
      <c r="DR840" s="54"/>
      <c r="DS840" s="54"/>
      <c r="DT840" s="54"/>
      <c r="DU840" s="54"/>
      <c r="DV840" s="54"/>
      <c r="DW840" s="54"/>
      <c r="DX840" s="54"/>
      <c r="DY840" s="54"/>
      <c r="DZ840" s="54"/>
      <c r="EA840" s="54"/>
      <c r="EB840" s="54"/>
      <c r="EC840" s="54"/>
      <c r="ED840" s="54"/>
      <c r="EE840" s="54"/>
      <c r="EF840" s="54"/>
      <c r="EG840" s="54"/>
      <c r="EH840" s="54"/>
      <c r="EI840" s="54"/>
      <c r="EJ840" s="54"/>
      <c r="EK840" s="54"/>
      <c r="EL840" s="54"/>
      <c r="EM840" s="54"/>
      <c r="EN840" s="54"/>
      <c r="EO840" s="54"/>
    </row>
    <row r="841" spans="4:145" x14ac:dyDescent="0.25">
      <c r="D841" s="58" t="s">
        <v>3389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  <c r="CW841" s="54"/>
      <c r="CX841" s="54"/>
      <c r="CY841" s="54"/>
      <c r="CZ841" s="54"/>
      <c r="DA841" s="54"/>
      <c r="DB841" s="54"/>
      <c r="DC841" s="54"/>
      <c r="DD841" s="54"/>
      <c r="DE841" s="54"/>
      <c r="DF841" s="54"/>
      <c r="DG841" s="54"/>
      <c r="DH841" s="54"/>
      <c r="DI841" s="54"/>
      <c r="DJ841" s="54"/>
      <c r="DK841" s="54"/>
      <c r="DL841" s="54"/>
      <c r="DM841" s="54"/>
      <c r="DN841" s="54"/>
      <c r="DO841" s="54"/>
      <c r="DP841" s="54"/>
      <c r="DQ841" s="54"/>
      <c r="DR841" s="54"/>
      <c r="DS841" s="54"/>
      <c r="DT841" s="54"/>
      <c r="DU841" s="54"/>
      <c r="DV841" s="54"/>
      <c r="DW841" s="54"/>
      <c r="DX841" s="54"/>
      <c r="DY841" s="54"/>
      <c r="DZ841" s="54"/>
      <c r="EA841" s="54"/>
      <c r="EB841" s="54"/>
      <c r="EC841" s="54"/>
      <c r="ED841" s="54"/>
      <c r="EE841" s="54"/>
      <c r="EF841" s="54"/>
      <c r="EG841" s="54"/>
      <c r="EH841" s="54"/>
      <c r="EI841" s="54"/>
      <c r="EJ841" s="54"/>
      <c r="EK841" s="54"/>
      <c r="EL841" s="54"/>
      <c r="EM841" s="54"/>
      <c r="EN841" s="54"/>
      <c r="EO841" s="54"/>
    </row>
    <row r="842" spans="4:14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  <c r="CW842" s="54"/>
      <c r="CX842" s="54"/>
      <c r="CY842" s="54"/>
      <c r="CZ842" s="54"/>
      <c r="DA842" s="54"/>
      <c r="DB842" s="54"/>
      <c r="DC842" s="54"/>
      <c r="DD842" s="54"/>
      <c r="DE842" s="54"/>
      <c r="DF842" s="54"/>
      <c r="DG842" s="54"/>
      <c r="DH842" s="54"/>
      <c r="DI842" s="54"/>
      <c r="DJ842" s="54"/>
      <c r="DK842" s="54"/>
      <c r="DL842" s="54"/>
      <c r="DM842" s="54"/>
      <c r="DN842" s="54"/>
      <c r="DO842" s="54"/>
      <c r="DP842" s="54"/>
      <c r="DQ842" s="54"/>
      <c r="DR842" s="54"/>
      <c r="DS842" s="54"/>
      <c r="DT842" s="54"/>
      <c r="DU842" s="54"/>
      <c r="DV842" s="54"/>
      <c r="DW842" s="54"/>
      <c r="DX842" s="54"/>
      <c r="DY842" s="54"/>
      <c r="DZ842" s="54"/>
      <c r="EA842" s="54"/>
      <c r="EB842" s="54"/>
      <c r="EC842" s="54"/>
      <c r="ED842" s="54"/>
      <c r="EE842" s="54"/>
      <c r="EF842" s="54"/>
      <c r="EG842" s="54"/>
      <c r="EH842" s="54"/>
      <c r="EI842" s="54"/>
      <c r="EJ842" s="54"/>
      <c r="EK842" s="54"/>
      <c r="EL842" s="54"/>
      <c r="EM842" s="54"/>
      <c r="EN842" s="54"/>
      <c r="EO842" s="54"/>
    </row>
    <row r="843" spans="4:145" x14ac:dyDescent="0.25">
      <c r="D843" s="58" t="s">
        <v>262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  <c r="CW843" s="54"/>
      <c r="CX843" s="54"/>
      <c r="CY843" s="54"/>
      <c r="CZ843" s="54"/>
      <c r="DA843" s="54"/>
      <c r="DB843" s="54"/>
      <c r="DC843" s="54"/>
      <c r="DD843" s="54"/>
      <c r="DE843" s="54"/>
      <c r="DF843" s="54"/>
      <c r="DG843" s="54"/>
      <c r="DH843" s="54"/>
      <c r="DI843" s="54"/>
      <c r="DJ843" s="54"/>
      <c r="DK843" s="54"/>
      <c r="DL843" s="54"/>
      <c r="DM843" s="54"/>
      <c r="DN843" s="54"/>
      <c r="DO843" s="54"/>
      <c r="DP843" s="54"/>
      <c r="DQ843" s="54"/>
      <c r="DR843" s="54"/>
      <c r="DS843" s="54"/>
      <c r="DT843" s="54"/>
      <c r="DU843" s="54"/>
      <c r="DV843" s="54"/>
      <c r="DW843" s="54"/>
      <c r="DX843" s="54"/>
      <c r="DY843" s="54"/>
      <c r="DZ843" s="54"/>
      <c r="EA843" s="54"/>
      <c r="EB843" s="54"/>
      <c r="EC843" s="54"/>
      <c r="ED843" s="54"/>
      <c r="EE843" s="54"/>
      <c r="EF843" s="54"/>
      <c r="EG843" s="54"/>
      <c r="EH843" s="54"/>
      <c r="EI843" s="54"/>
      <c r="EJ843" s="54"/>
      <c r="EK843" s="54"/>
      <c r="EL843" s="54"/>
      <c r="EM843" s="54"/>
      <c r="EN843" s="54"/>
      <c r="EO843" s="54"/>
    </row>
    <row r="844" spans="4:145" x14ac:dyDescent="0.25">
      <c r="D844" s="58" t="s">
        <v>3403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  <c r="CW844" s="54"/>
      <c r="CX844" s="54"/>
      <c r="CY844" s="54"/>
      <c r="CZ844" s="54"/>
      <c r="DA844" s="54"/>
      <c r="DB844" s="54"/>
      <c r="DC844" s="54"/>
      <c r="DD844" s="54"/>
      <c r="DE844" s="54"/>
      <c r="DF844" s="54"/>
      <c r="DG844" s="54"/>
      <c r="DH844" s="54"/>
      <c r="DI844" s="54"/>
      <c r="DJ844" s="54"/>
      <c r="DK844" s="54"/>
      <c r="DL844" s="54"/>
      <c r="DM844" s="54"/>
      <c r="DN844" s="54"/>
      <c r="DO844" s="54"/>
      <c r="DP844" s="54"/>
      <c r="DQ844" s="54"/>
      <c r="DR844" s="54"/>
      <c r="DS844" s="54"/>
      <c r="DT844" s="54"/>
      <c r="DU844" s="54"/>
      <c r="DV844" s="54"/>
      <c r="DW844" s="54"/>
      <c r="DX844" s="54"/>
      <c r="DY844" s="54"/>
      <c r="DZ844" s="54"/>
      <c r="EA844" s="54"/>
      <c r="EB844" s="54"/>
      <c r="EC844" s="54"/>
      <c r="ED844" s="54"/>
      <c r="EE844" s="54"/>
      <c r="EF844" s="54"/>
      <c r="EG844" s="54"/>
      <c r="EH844" s="54"/>
      <c r="EI844" s="54"/>
      <c r="EJ844" s="54"/>
      <c r="EK844" s="54"/>
      <c r="EL844" s="54"/>
      <c r="EM844" s="54"/>
      <c r="EN844" s="54"/>
      <c r="EO844" s="54"/>
    </row>
    <row r="845" spans="4:145" x14ac:dyDescent="0.25">
      <c r="D845" s="58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  <c r="CW845" s="54"/>
      <c r="CX845" s="54"/>
      <c r="CY845" s="54"/>
      <c r="CZ845" s="54"/>
      <c r="DA845" s="54"/>
      <c r="DB845" s="54"/>
      <c r="DC845" s="54"/>
      <c r="DD845" s="54"/>
      <c r="DE845" s="54"/>
      <c r="DF845" s="54"/>
      <c r="DG845" s="54"/>
      <c r="DH845" s="54"/>
      <c r="DI845" s="54"/>
      <c r="DJ845" s="54"/>
      <c r="DK845" s="54"/>
      <c r="DL845" s="54"/>
      <c r="DM845" s="54"/>
      <c r="DN845" s="54"/>
      <c r="DO845" s="54"/>
      <c r="DP845" s="54"/>
      <c r="DQ845" s="54"/>
      <c r="DR845" s="54"/>
      <c r="DS845" s="54"/>
      <c r="DT845" s="54"/>
      <c r="DU845" s="54"/>
      <c r="DV845" s="54"/>
      <c r="DW845" s="54"/>
      <c r="DX845" s="54"/>
      <c r="DY845" s="54"/>
      <c r="DZ845" s="54"/>
      <c r="EA845" s="54"/>
      <c r="EB845" s="54"/>
      <c r="EC845" s="54"/>
      <c r="ED845" s="54"/>
      <c r="EE845" s="54"/>
      <c r="EF845" s="54"/>
      <c r="EG845" s="54"/>
      <c r="EH845" s="54"/>
      <c r="EI845" s="54"/>
      <c r="EJ845" s="54"/>
      <c r="EK845" s="54"/>
      <c r="EL845" s="54"/>
      <c r="EM845" s="54"/>
      <c r="EN845" s="54"/>
      <c r="EO845" s="54"/>
    </row>
    <row r="846" spans="4:145" x14ac:dyDescent="0.25">
      <c r="D846" s="58" t="s">
        <v>3060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  <c r="CW846" s="54"/>
      <c r="CX846" s="54"/>
      <c r="CY846" s="54"/>
      <c r="CZ846" s="54"/>
      <c r="DA846" s="54"/>
      <c r="DB846" s="54"/>
      <c r="DC846" s="54"/>
      <c r="DD846" s="54"/>
      <c r="DE846" s="54"/>
      <c r="DF846" s="54"/>
      <c r="DG846" s="54"/>
      <c r="DH846" s="54"/>
      <c r="DI846" s="54"/>
      <c r="DJ846" s="54"/>
      <c r="DK846" s="54"/>
      <c r="DL846" s="54"/>
      <c r="DM846" s="54"/>
      <c r="DN846" s="54"/>
      <c r="DO846" s="54"/>
      <c r="DP846" s="54"/>
      <c r="DQ846" s="54"/>
      <c r="DR846" s="54"/>
      <c r="DS846" s="54"/>
      <c r="DT846" s="54"/>
      <c r="DU846" s="54"/>
      <c r="DV846" s="54"/>
      <c r="DW846" s="54"/>
      <c r="DX846" s="54"/>
      <c r="DY846" s="54"/>
      <c r="DZ846" s="54"/>
      <c r="EA846" s="54"/>
      <c r="EB846" s="54"/>
      <c r="EC846" s="54"/>
      <c r="ED846" s="54"/>
      <c r="EE846" s="54"/>
      <c r="EF846" s="54"/>
      <c r="EG846" s="54"/>
      <c r="EH846" s="54"/>
      <c r="EI846" s="54"/>
      <c r="EJ846" s="54"/>
      <c r="EK846" s="54"/>
      <c r="EL846" s="54"/>
      <c r="EM846" s="54"/>
      <c r="EN846" s="54"/>
      <c r="EO846" s="54"/>
    </row>
    <row r="847" spans="4:145" x14ac:dyDescent="0.25">
      <c r="D847" s="58" t="s">
        <v>33</v>
      </c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  <c r="CW847" s="54"/>
      <c r="CX847" s="54"/>
      <c r="CY847" s="54"/>
      <c r="CZ847" s="54"/>
      <c r="DA847" s="54"/>
      <c r="DB847" s="54"/>
      <c r="DC847" s="54"/>
      <c r="DD847" s="54"/>
      <c r="DE847" s="54"/>
      <c r="DF847" s="54"/>
      <c r="DG847" s="54"/>
      <c r="DH847" s="54"/>
      <c r="DI847" s="54"/>
      <c r="DJ847" s="54"/>
      <c r="DK847" s="54"/>
      <c r="DL847" s="54"/>
      <c r="DM847" s="54"/>
      <c r="DN847" s="54"/>
      <c r="DO847" s="54"/>
      <c r="DP847" s="54"/>
      <c r="DQ847" s="54"/>
      <c r="DR847" s="54"/>
      <c r="DS847" s="54"/>
      <c r="DT847" s="54"/>
      <c r="DU847" s="54"/>
      <c r="DV847" s="54"/>
      <c r="DW847" s="54"/>
      <c r="DX847" s="54"/>
      <c r="DY847" s="54"/>
      <c r="DZ847" s="54"/>
      <c r="EA847" s="54"/>
      <c r="EB847" s="54"/>
      <c r="EC847" s="54"/>
      <c r="ED847" s="54"/>
      <c r="EE847" s="54"/>
      <c r="EF847" s="54"/>
      <c r="EG847" s="54"/>
      <c r="EH847" s="54"/>
      <c r="EI847" s="54"/>
      <c r="EJ847" s="54"/>
      <c r="EK847" s="54"/>
      <c r="EL847" s="54"/>
      <c r="EM847" s="54"/>
      <c r="EN847" s="54"/>
      <c r="EO847" s="54"/>
    </row>
    <row r="848" spans="4:145" x14ac:dyDescent="0.25">
      <c r="D848" s="58" t="s">
        <v>1385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  <c r="CW848" s="54"/>
      <c r="CX848" s="54"/>
      <c r="CY848" s="54"/>
      <c r="CZ848" s="54"/>
      <c r="DA848" s="54"/>
      <c r="DB848" s="54"/>
      <c r="DC848" s="54"/>
      <c r="DD848" s="54"/>
      <c r="DE848" s="54"/>
      <c r="DF848" s="54"/>
      <c r="DG848" s="54"/>
      <c r="DH848" s="54"/>
      <c r="DI848" s="54"/>
      <c r="DJ848" s="54"/>
      <c r="DK848" s="54"/>
      <c r="DL848" s="54"/>
      <c r="DM848" s="54"/>
      <c r="DN848" s="54"/>
      <c r="DO848" s="54"/>
      <c r="DP848" s="54"/>
      <c r="DQ848" s="54"/>
      <c r="DR848" s="54"/>
      <c r="DS848" s="54"/>
      <c r="DT848" s="54"/>
      <c r="DU848" s="54"/>
      <c r="DV848" s="54"/>
      <c r="DW848" s="54"/>
      <c r="DX848" s="54"/>
      <c r="DY848" s="54"/>
      <c r="DZ848" s="54"/>
      <c r="EA848" s="54"/>
      <c r="EB848" s="54"/>
      <c r="EC848" s="54"/>
      <c r="ED848" s="54"/>
      <c r="EE848" s="54"/>
      <c r="EF848" s="54"/>
      <c r="EG848" s="54"/>
      <c r="EH848" s="54"/>
      <c r="EI848" s="54"/>
      <c r="EJ848" s="54"/>
      <c r="EK848" s="54"/>
      <c r="EL848" s="54"/>
      <c r="EM848" s="54"/>
      <c r="EN848" s="54"/>
      <c r="EO848" s="54"/>
    </row>
    <row r="849" spans="4:145" x14ac:dyDescent="0.25">
      <c r="D849" s="58" t="s">
        <v>1386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  <c r="CW849" s="54"/>
      <c r="CX849" s="54"/>
      <c r="CY849" s="54"/>
      <c r="CZ849" s="54"/>
      <c r="DA849" s="54"/>
      <c r="DB849" s="54"/>
      <c r="DC849" s="54"/>
      <c r="DD849" s="54"/>
      <c r="DE849" s="54"/>
      <c r="DF849" s="54"/>
      <c r="DG849" s="54"/>
      <c r="DH849" s="54"/>
      <c r="DI849" s="54"/>
      <c r="DJ849" s="54"/>
      <c r="DK849" s="54"/>
      <c r="DL849" s="54"/>
      <c r="DM849" s="54"/>
      <c r="DN849" s="54"/>
      <c r="DO849" s="54"/>
      <c r="DP849" s="54"/>
      <c r="DQ849" s="54"/>
      <c r="DR849" s="54"/>
      <c r="DS849" s="54"/>
      <c r="DT849" s="54"/>
      <c r="DU849" s="54"/>
      <c r="DV849" s="54"/>
      <c r="DW849" s="54"/>
      <c r="DX849" s="54"/>
      <c r="DY849" s="54"/>
      <c r="DZ849" s="54"/>
      <c r="EA849" s="54"/>
      <c r="EB849" s="54"/>
      <c r="EC849" s="54"/>
      <c r="ED849" s="54"/>
      <c r="EE849" s="54"/>
      <c r="EF849" s="54"/>
      <c r="EG849" s="54"/>
      <c r="EH849" s="54"/>
      <c r="EI849" s="54"/>
      <c r="EJ849" s="54"/>
      <c r="EK849" s="54"/>
      <c r="EL849" s="54"/>
      <c r="EM849" s="54"/>
      <c r="EN849" s="54"/>
      <c r="EO849" s="54"/>
    </row>
    <row r="850" spans="4:145" x14ac:dyDescent="0.25">
      <c r="D850" s="58" t="s">
        <v>1387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  <c r="CW850" s="54"/>
      <c r="CX850" s="54"/>
      <c r="CY850" s="54"/>
      <c r="CZ850" s="54"/>
      <c r="DA850" s="54"/>
      <c r="DB850" s="54"/>
      <c r="DC850" s="54"/>
      <c r="DD850" s="54"/>
      <c r="DE850" s="54"/>
      <c r="DF850" s="54"/>
      <c r="DG850" s="54"/>
      <c r="DH850" s="54"/>
      <c r="DI850" s="54"/>
      <c r="DJ850" s="54"/>
      <c r="DK850" s="54"/>
      <c r="DL850" s="54"/>
      <c r="DM850" s="54"/>
      <c r="DN850" s="54"/>
      <c r="DO850" s="54"/>
      <c r="DP850" s="54"/>
      <c r="DQ850" s="54"/>
      <c r="DR850" s="54"/>
      <c r="DS850" s="54"/>
      <c r="DT850" s="54"/>
      <c r="DU850" s="54"/>
      <c r="DV850" s="54"/>
      <c r="DW850" s="54"/>
      <c r="DX850" s="54"/>
      <c r="DY850" s="54"/>
      <c r="DZ850" s="54"/>
      <c r="EA850" s="54"/>
      <c r="EB850" s="54"/>
      <c r="EC850" s="54"/>
      <c r="ED850" s="54"/>
      <c r="EE850" s="54"/>
      <c r="EF850" s="54"/>
      <c r="EG850" s="54"/>
      <c r="EH850" s="54"/>
      <c r="EI850" s="54"/>
      <c r="EJ850" s="54"/>
      <c r="EK850" s="54"/>
      <c r="EL850" s="54"/>
      <c r="EM850" s="54"/>
      <c r="EN850" s="54"/>
      <c r="EO850" s="54"/>
    </row>
    <row r="851" spans="4:145" x14ac:dyDescent="0.25">
      <c r="D851" s="58" t="s">
        <v>1388</v>
      </c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  <c r="CW851" s="54"/>
      <c r="CX851" s="54"/>
      <c r="CY851" s="54"/>
      <c r="CZ851" s="54"/>
      <c r="DA851" s="54"/>
      <c r="DB851" s="54"/>
      <c r="DC851" s="54"/>
      <c r="DD851" s="54"/>
      <c r="DE851" s="54"/>
      <c r="DF851" s="54"/>
      <c r="DG851" s="54"/>
      <c r="DH851" s="54"/>
      <c r="DI851" s="54"/>
      <c r="DJ851" s="54"/>
      <c r="DK851" s="54"/>
      <c r="DL851" s="54"/>
      <c r="DM851" s="54"/>
      <c r="DN851" s="54"/>
      <c r="DO851" s="54"/>
      <c r="DP851" s="54"/>
      <c r="DQ851" s="54"/>
      <c r="DR851" s="54"/>
      <c r="DS851" s="54"/>
      <c r="DT851" s="54"/>
      <c r="DU851" s="54"/>
      <c r="DV851" s="54"/>
      <c r="DW851" s="54"/>
      <c r="DX851" s="54"/>
      <c r="DY851" s="54"/>
      <c r="DZ851" s="54"/>
      <c r="EA851" s="54"/>
      <c r="EB851" s="54"/>
      <c r="EC851" s="54"/>
      <c r="ED851" s="54"/>
      <c r="EE851" s="54"/>
      <c r="EF851" s="54"/>
      <c r="EG851" s="54"/>
      <c r="EH851" s="54"/>
      <c r="EI851" s="54"/>
      <c r="EJ851" s="54"/>
      <c r="EK851" s="54"/>
      <c r="EL851" s="54"/>
      <c r="EM851" s="54"/>
      <c r="EN851" s="54"/>
      <c r="EO851" s="54"/>
    </row>
    <row r="852" spans="4:145" x14ac:dyDescent="0.25">
      <c r="D852" s="58" t="s">
        <v>3061</v>
      </c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  <c r="CW852" s="54"/>
      <c r="CX852" s="54"/>
      <c r="CY852" s="54"/>
      <c r="CZ852" s="54"/>
      <c r="DA852" s="54"/>
      <c r="DB852" s="54"/>
      <c r="DC852" s="54"/>
      <c r="DD852" s="54"/>
      <c r="DE852" s="54"/>
      <c r="DF852" s="54"/>
      <c r="DG852" s="54"/>
      <c r="DH852" s="54"/>
      <c r="DI852" s="54"/>
      <c r="DJ852" s="54"/>
      <c r="DK852" s="54"/>
      <c r="DL852" s="54"/>
      <c r="DM852" s="54"/>
      <c r="DN852" s="54"/>
      <c r="DO852" s="54"/>
      <c r="DP852" s="54"/>
      <c r="DQ852" s="54"/>
      <c r="DR852" s="54"/>
      <c r="DS852" s="54"/>
      <c r="DT852" s="54"/>
      <c r="DU852" s="54"/>
      <c r="DV852" s="54"/>
      <c r="DW852" s="54"/>
      <c r="DX852" s="54"/>
      <c r="DY852" s="54"/>
      <c r="DZ852" s="54"/>
      <c r="EA852" s="54"/>
      <c r="EB852" s="54"/>
      <c r="EC852" s="54"/>
      <c r="ED852" s="54"/>
      <c r="EE852" s="54"/>
      <c r="EF852" s="54"/>
      <c r="EG852" s="54"/>
      <c r="EH852" s="54"/>
      <c r="EI852" s="54"/>
      <c r="EJ852" s="54"/>
      <c r="EK852" s="54"/>
      <c r="EL852" s="54"/>
      <c r="EM852" s="54"/>
      <c r="EN852" s="54"/>
      <c r="EO852" s="54"/>
    </row>
    <row r="853" spans="4:145" x14ac:dyDescent="0.25">
      <c r="D853" s="58" t="s">
        <v>3062</v>
      </c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  <c r="CW853" s="54"/>
      <c r="CX853" s="54"/>
      <c r="CY853" s="54"/>
      <c r="CZ853" s="54"/>
      <c r="DA853" s="54"/>
      <c r="DB853" s="54"/>
      <c r="DC853" s="54"/>
      <c r="DD853" s="54"/>
      <c r="DE853" s="54"/>
      <c r="DF853" s="54"/>
      <c r="DG853" s="54"/>
      <c r="DH853" s="54"/>
      <c r="DI853" s="54"/>
      <c r="DJ853" s="54"/>
      <c r="DK853" s="54"/>
      <c r="DL853" s="54"/>
      <c r="DM853" s="54"/>
      <c r="DN853" s="54"/>
      <c r="DO853" s="54"/>
      <c r="DP853" s="54"/>
      <c r="DQ853" s="54"/>
      <c r="DR853" s="54"/>
      <c r="DS853" s="54"/>
      <c r="DT853" s="54"/>
      <c r="DU853" s="54"/>
      <c r="DV853" s="54"/>
      <c r="DW853" s="54"/>
      <c r="DX853" s="54"/>
      <c r="DY853" s="54"/>
      <c r="DZ853" s="54"/>
      <c r="EA853" s="54"/>
      <c r="EB853" s="54"/>
      <c r="EC853" s="54"/>
      <c r="ED853" s="54"/>
      <c r="EE853" s="54"/>
      <c r="EF853" s="54"/>
      <c r="EG853" s="54"/>
      <c r="EH853" s="54"/>
      <c r="EI853" s="54"/>
      <c r="EJ853" s="54"/>
      <c r="EK853" s="54"/>
      <c r="EL853" s="54"/>
      <c r="EM853" s="54"/>
      <c r="EN853" s="54"/>
      <c r="EO853" s="54"/>
    </row>
    <row r="854" spans="4:145" x14ac:dyDescent="0.25">
      <c r="D854" s="58" t="s">
        <v>1390</v>
      </c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  <c r="CW854" s="54"/>
      <c r="CX854" s="54"/>
      <c r="CY854" s="54"/>
      <c r="CZ854" s="54"/>
      <c r="DA854" s="54"/>
      <c r="DB854" s="54"/>
      <c r="DC854" s="54"/>
      <c r="DD854" s="54"/>
      <c r="DE854" s="54"/>
      <c r="DF854" s="54"/>
      <c r="DG854" s="54"/>
      <c r="DH854" s="54"/>
      <c r="DI854" s="54"/>
      <c r="DJ854" s="54"/>
      <c r="DK854" s="54"/>
      <c r="DL854" s="54"/>
      <c r="DM854" s="54"/>
      <c r="DN854" s="54"/>
      <c r="DO854" s="54"/>
      <c r="DP854" s="54"/>
      <c r="DQ854" s="54"/>
      <c r="DR854" s="54"/>
      <c r="DS854" s="54"/>
      <c r="DT854" s="54"/>
      <c r="DU854" s="54"/>
      <c r="DV854" s="54"/>
      <c r="DW854" s="54"/>
      <c r="DX854" s="54"/>
      <c r="DY854" s="54"/>
      <c r="DZ854" s="54"/>
      <c r="EA854" s="54"/>
      <c r="EB854" s="54"/>
      <c r="EC854" s="54"/>
      <c r="ED854" s="54"/>
      <c r="EE854" s="54"/>
      <c r="EF854" s="54"/>
      <c r="EG854" s="54"/>
      <c r="EH854" s="54"/>
      <c r="EI854" s="54"/>
      <c r="EJ854" s="54"/>
      <c r="EK854" s="54"/>
      <c r="EL854" s="54"/>
      <c r="EM854" s="54"/>
      <c r="EN854" s="54"/>
      <c r="EO854" s="54"/>
    </row>
    <row r="855" spans="4:145" x14ac:dyDescent="0.25">
      <c r="D855" s="58" t="s">
        <v>3396</v>
      </c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  <c r="CW855" s="54"/>
      <c r="CX855" s="54"/>
      <c r="CY855" s="54"/>
      <c r="CZ855" s="54"/>
      <c r="DA855" s="54"/>
      <c r="DB855" s="54"/>
      <c r="DC855" s="54"/>
      <c r="DD855" s="54"/>
      <c r="DE855" s="54"/>
      <c r="DF855" s="54"/>
      <c r="DG855" s="54"/>
      <c r="DH855" s="54"/>
      <c r="DI855" s="54"/>
      <c r="DJ855" s="54"/>
      <c r="DK855" s="54"/>
      <c r="DL855" s="54"/>
      <c r="DM855" s="54"/>
      <c r="DN855" s="54"/>
      <c r="DO855" s="54"/>
      <c r="DP855" s="54"/>
      <c r="DQ855" s="54"/>
      <c r="DR855" s="54"/>
      <c r="DS855" s="54"/>
      <c r="DT855" s="54"/>
      <c r="DU855" s="54"/>
      <c r="DV855" s="54"/>
      <c r="DW855" s="54"/>
      <c r="DX855" s="54"/>
      <c r="DY855" s="54"/>
      <c r="DZ855" s="54"/>
      <c r="EA855" s="54"/>
      <c r="EB855" s="54"/>
      <c r="EC855" s="54"/>
      <c r="ED855" s="54"/>
      <c r="EE855" s="54"/>
      <c r="EF855" s="54"/>
      <c r="EG855" s="54"/>
      <c r="EH855" s="54"/>
      <c r="EI855" s="54"/>
      <c r="EJ855" s="54"/>
      <c r="EK855" s="54"/>
      <c r="EL855" s="54"/>
      <c r="EM855" s="54"/>
      <c r="EN855" s="54"/>
      <c r="EO855" s="54"/>
    </row>
    <row r="856" spans="4:145" x14ac:dyDescent="0.25">
      <c r="D856" s="58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  <c r="CW856" s="54"/>
      <c r="CX856" s="54"/>
      <c r="CY856" s="54"/>
      <c r="CZ856" s="54"/>
      <c r="DA856" s="54"/>
      <c r="DB856" s="54"/>
      <c r="DC856" s="54"/>
      <c r="DD856" s="54"/>
      <c r="DE856" s="54"/>
      <c r="DF856" s="54"/>
      <c r="DG856" s="54"/>
      <c r="DH856" s="54"/>
      <c r="DI856" s="54"/>
      <c r="DJ856" s="54"/>
      <c r="DK856" s="54"/>
      <c r="DL856" s="54"/>
      <c r="DM856" s="54"/>
      <c r="DN856" s="54"/>
      <c r="DO856" s="54"/>
      <c r="DP856" s="54"/>
      <c r="DQ856" s="54"/>
      <c r="DR856" s="54"/>
      <c r="DS856" s="54"/>
      <c r="DT856" s="54"/>
      <c r="DU856" s="54"/>
      <c r="DV856" s="54"/>
      <c r="DW856" s="54"/>
      <c r="DX856" s="54"/>
      <c r="DY856" s="54"/>
      <c r="DZ856" s="54"/>
      <c r="EA856" s="54"/>
      <c r="EB856" s="54"/>
      <c r="EC856" s="54"/>
      <c r="ED856" s="54"/>
      <c r="EE856" s="54"/>
      <c r="EF856" s="54"/>
      <c r="EG856" s="54"/>
      <c r="EH856" s="54"/>
      <c r="EI856" s="54"/>
      <c r="EJ856" s="54"/>
      <c r="EK856" s="54"/>
      <c r="EL856" s="54"/>
      <c r="EM856" s="54"/>
      <c r="EN856" s="54"/>
      <c r="EO856" s="54"/>
    </row>
    <row r="857" spans="4:145" x14ac:dyDescent="0.25">
      <c r="D857" s="58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  <c r="CW857" s="54"/>
      <c r="CX857" s="54"/>
      <c r="CY857" s="54"/>
      <c r="CZ857" s="54"/>
      <c r="DA857" s="54"/>
      <c r="DB857" s="54"/>
      <c r="DC857" s="54"/>
      <c r="DD857" s="54"/>
      <c r="DE857" s="54"/>
      <c r="DF857" s="54"/>
      <c r="DG857" s="54"/>
      <c r="DH857" s="54"/>
      <c r="DI857" s="54"/>
      <c r="DJ857" s="54"/>
      <c r="DK857" s="54"/>
      <c r="DL857" s="54"/>
      <c r="DM857" s="54"/>
      <c r="DN857" s="54"/>
      <c r="DO857" s="54"/>
      <c r="DP857" s="54"/>
      <c r="DQ857" s="54"/>
      <c r="DR857" s="54"/>
      <c r="DS857" s="54"/>
      <c r="DT857" s="54"/>
      <c r="DU857" s="54"/>
      <c r="DV857" s="54"/>
      <c r="DW857" s="54"/>
      <c r="DX857" s="54"/>
      <c r="DY857" s="54"/>
      <c r="DZ857" s="54"/>
      <c r="EA857" s="54"/>
      <c r="EB857" s="54"/>
      <c r="EC857" s="54"/>
      <c r="ED857" s="54"/>
      <c r="EE857" s="54"/>
      <c r="EF857" s="54"/>
      <c r="EG857" s="54"/>
      <c r="EH857" s="54"/>
      <c r="EI857" s="54"/>
      <c r="EJ857" s="54"/>
      <c r="EK857" s="54"/>
      <c r="EL857" s="54"/>
      <c r="EM857" s="54"/>
      <c r="EN857" s="54"/>
      <c r="EO857" s="54"/>
    </row>
    <row r="858" spans="4:145" x14ac:dyDescent="0.25">
      <c r="D858" s="58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  <c r="CW858" s="54"/>
      <c r="CX858" s="54"/>
      <c r="CY858" s="54"/>
      <c r="CZ858" s="54"/>
      <c r="DA858" s="54"/>
      <c r="DB858" s="54"/>
      <c r="DC858" s="54"/>
      <c r="DD858" s="54"/>
      <c r="DE858" s="54"/>
      <c r="DF858" s="54"/>
      <c r="DG858" s="54"/>
      <c r="DH858" s="54"/>
      <c r="DI858" s="54"/>
      <c r="DJ858" s="54"/>
      <c r="DK858" s="54"/>
      <c r="DL858" s="54"/>
      <c r="DM858" s="54"/>
      <c r="DN858" s="54"/>
      <c r="DO858" s="54"/>
      <c r="DP858" s="54"/>
      <c r="DQ858" s="54"/>
      <c r="DR858" s="54"/>
      <c r="DS858" s="54"/>
      <c r="DT858" s="54"/>
      <c r="DU858" s="54"/>
      <c r="DV858" s="54"/>
      <c r="DW858" s="54"/>
      <c r="DX858" s="54"/>
      <c r="DY858" s="54"/>
      <c r="DZ858" s="54"/>
      <c r="EA858" s="54"/>
      <c r="EB858" s="54"/>
      <c r="EC858" s="54"/>
      <c r="ED858" s="54"/>
      <c r="EE858" s="54"/>
      <c r="EF858" s="54"/>
      <c r="EG858" s="54"/>
      <c r="EH858" s="54"/>
      <c r="EI858" s="54"/>
      <c r="EJ858" s="54"/>
      <c r="EK858" s="54"/>
      <c r="EL858" s="54"/>
      <c r="EM858" s="54"/>
      <c r="EN858" s="54"/>
      <c r="EO858" s="54"/>
    </row>
    <row r="859" spans="4:145" x14ac:dyDescent="0.25">
      <c r="D859" s="58" t="s">
        <v>261</v>
      </c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  <c r="CW859" s="54"/>
      <c r="CX859" s="54"/>
      <c r="CY859" s="54"/>
      <c r="CZ859" s="54"/>
      <c r="DA859" s="54"/>
      <c r="DB859" s="54"/>
      <c r="DC859" s="54"/>
      <c r="DD859" s="54"/>
      <c r="DE859" s="54"/>
      <c r="DF859" s="54"/>
      <c r="DG859" s="54"/>
      <c r="DH859" s="54"/>
      <c r="DI859" s="54"/>
      <c r="DJ859" s="54"/>
      <c r="DK859" s="54"/>
      <c r="DL859" s="54"/>
      <c r="DM859" s="54"/>
      <c r="DN859" s="54"/>
      <c r="DO859" s="54"/>
      <c r="DP859" s="54"/>
      <c r="DQ859" s="54"/>
      <c r="DR859" s="54"/>
      <c r="DS859" s="54"/>
      <c r="DT859" s="54"/>
      <c r="DU859" s="54"/>
      <c r="DV859" s="54"/>
      <c r="DW859" s="54"/>
      <c r="DX859" s="54"/>
      <c r="DY859" s="54"/>
      <c r="DZ859" s="54"/>
      <c r="EA859" s="54"/>
      <c r="EB859" s="54"/>
      <c r="EC859" s="54"/>
      <c r="ED859" s="54"/>
      <c r="EE859" s="54"/>
      <c r="EF859" s="54"/>
      <c r="EG859" s="54"/>
      <c r="EH859" s="54"/>
      <c r="EI859" s="54"/>
      <c r="EJ859" s="54"/>
      <c r="EK859" s="54"/>
      <c r="EL859" s="54"/>
      <c r="EM859" s="54"/>
      <c r="EN859" s="54"/>
      <c r="EO859" s="54"/>
    </row>
    <row r="860" spans="4:145" x14ac:dyDescent="0.25">
      <c r="D860" s="58" t="s">
        <v>3400</v>
      </c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  <c r="CW860" s="54"/>
      <c r="CX860" s="54"/>
      <c r="CY860" s="54"/>
      <c r="CZ860" s="54"/>
      <c r="DA860" s="54"/>
      <c r="DB860" s="54"/>
      <c r="DC860" s="54"/>
      <c r="DD860" s="54"/>
      <c r="DE860" s="54"/>
      <c r="DF860" s="54"/>
      <c r="DG860" s="54"/>
      <c r="DH860" s="54"/>
      <c r="DI860" s="54"/>
      <c r="DJ860" s="54"/>
      <c r="DK860" s="54"/>
      <c r="DL860" s="54"/>
      <c r="DM860" s="54"/>
      <c r="DN860" s="54"/>
      <c r="DO860" s="54"/>
      <c r="DP860" s="54"/>
      <c r="DQ860" s="54"/>
      <c r="DR860" s="54"/>
      <c r="DS860" s="54"/>
      <c r="DT860" s="54"/>
      <c r="DU860" s="54"/>
      <c r="DV860" s="54"/>
      <c r="DW860" s="54"/>
      <c r="DX860" s="54"/>
      <c r="DY860" s="54"/>
      <c r="DZ860" s="54"/>
      <c r="EA860" s="54"/>
      <c r="EB860" s="54"/>
      <c r="EC860" s="54"/>
      <c r="ED860" s="54"/>
      <c r="EE860" s="54"/>
      <c r="EF860" s="54"/>
      <c r="EG860" s="54"/>
      <c r="EH860" s="54"/>
      <c r="EI860" s="54"/>
      <c r="EJ860" s="54"/>
      <c r="EK860" s="54"/>
      <c r="EL860" s="54"/>
      <c r="EM860" s="54"/>
      <c r="EN860" s="54"/>
      <c r="EO860" s="54"/>
    </row>
    <row r="861" spans="4:145" x14ac:dyDescent="0.25">
      <c r="D861" s="58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  <c r="CW861" s="54"/>
      <c r="CX861" s="54"/>
      <c r="CY861" s="54"/>
      <c r="CZ861" s="54"/>
      <c r="DA861" s="54"/>
      <c r="DB861" s="54"/>
      <c r="DC861" s="54"/>
      <c r="DD861" s="54"/>
      <c r="DE861" s="54"/>
      <c r="DF861" s="54"/>
      <c r="DG861" s="54"/>
      <c r="DH861" s="54"/>
      <c r="DI861" s="54"/>
      <c r="DJ861" s="54"/>
      <c r="DK861" s="54"/>
      <c r="DL861" s="54"/>
      <c r="DM861" s="54"/>
      <c r="DN861" s="54"/>
      <c r="DO861" s="54"/>
      <c r="DP861" s="54"/>
      <c r="DQ861" s="54"/>
      <c r="DR861" s="54"/>
      <c r="DS861" s="54"/>
      <c r="DT861" s="54"/>
      <c r="DU861" s="54"/>
      <c r="DV861" s="54"/>
      <c r="DW861" s="54"/>
      <c r="DX861" s="54"/>
      <c r="DY861" s="54"/>
      <c r="DZ861" s="54"/>
      <c r="EA861" s="54"/>
      <c r="EB861" s="54"/>
      <c r="EC861" s="54"/>
      <c r="ED861" s="54"/>
      <c r="EE861" s="54"/>
      <c r="EF861" s="54"/>
      <c r="EG861" s="54"/>
      <c r="EH861" s="54"/>
      <c r="EI861" s="54"/>
      <c r="EJ861" s="54"/>
      <c r="EK861" s="54"/>
      <c r="EL861" s="54"/>
      <c r="EM861" s="54"/>
      <c r="EN861" s="54"/>
      <c r="EO861" s="54"/>
    </row>
    <row r="862" spans="4:145" x14ac:dyDescent="0.25">
      <c r="D862" s="58" t="s">
        <v>319</v>
      </c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  <c r="CW862" s="54"/>
      <c r="CX862" s="54"/>
      <c r="CY862" s="54"/>
      <c r="CZ862" s="54"/>
      <c r="DA862" s="54"/>
      <c r="DB862" s="54"/>
      <c r="DC862" s="54"/>
      <c r="DD862" s="54"/>
      <c r="DE862" s="54"/>
      <c r="DF862" s="54"/>
      <c r="DG862" s="54"/>
      <c r="DH862" s="54"/>
      <c r="DI862" s="54"/>
      <c r="DJ862" s="54"/>
      <c r="DK862" s="54"/>
      <c r="DL862" s="54"/>
      <c r="DM862" s="54"/>
      <c r="DN862" s="54"/>
      <c r="DO862" s="54"/>
      <c r="DP862" s="54"/>
      <c r="DQ862" s="54"/>
      <c r="DR862" s="54"/>
      <c r="DS862" s="54"/>
      <c r="DT862" s="54"/>
      <c r="DU862" s="54"/>
      <c r="DV862" s="54"/>
      <c r="DW862" s="54"/>
      <c r="DX862" s="54"/>
      <c r="DY862" s="54"/>
      <c r="DZ862" s="54"/>
      <c r="EA862" s="54"/>
      <c r="EB862" s="54"/>
      <c r="EC862" s="54"/>
      <c r="ED862" s="54"/>
      <c r="EE862" s="54"/>
      <c r="EF862" s="54"/>
      <c r="EG862" s="54"/>
      <c r="EH862" s="54"/>
      <c r="EI862" s="54"/>
      <c r="EJ862" s="54"/>
      <c r="EK862" s="54"/>
      <c r="EL862" s="54"/>
      <c r="EM862" s="54"/>
      <c r="EN862" s="54"/>
      <c r="EO862" s="54"/>
    </row>
    <row r="863" spans="4:145" x14ac:dyDescent="0.25">
      <c r="D863" s="58" t="s">
        <v>3398</v>
      </c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  <c r="CW863" s="54"/>
      <c r="CX863" s="54"/>
      <c r="CY863" s="54"/>
      <c r="CZ863" s="54"/>
      <c r="DA863" s="54"/>
      <c r="DB863" s="54"/>
      <c r="DC863" s="54"/>
      <c r="DD863" s="54"/>
      <c r="DE863" s="54"/>
      <c r="DF863" s="54"/>
      <c r="DG863" s="54"/>
      <c r="DH863" s="54"/>
      <c r="DI863" s="54"/>
      <c r="DJ863" s="54"/>
      <c r="DK863" s="54"/>
      <c r="DL863" s="54"/>
      <c r="DM863" s="54"/>
      <c r="DN863" s="54"/>
      <c r="DO863" s="54"/>
      <c r="DP863" s="54"/>
      <c r="DQ863" s="54"/>
      <c r="DR863" s="54"/>
      <c r="DS863" s="54"/>
      <c r="DT863" s="54"/>
      <c r="DU863" s="54"/>
      <c r="DV863" s="54"/>
      <c r="DW863" s="54"/>
      <c r="DX863" s="54"/>
      <c r="DY863" s="54"/>
      <c r="DZ863" s="54"/>
      <c r="EA863" s="54"/>
      <c r="EB863" s="54"/>
      <c r="EC863" s="54"/>
      <c r="ED863" s="54"/>
      <c r="EE863" s="54"/>
      <c r="EF863" s="54"/>
      <c r="EG863" s="54"/>
      <c r="EH863" s="54"/>
      <c r="EI863" s="54"/>
      <c r="EJ863" s="54"/>
      <c r="EK863" s="54"/>
      <c r="EL863" s="54"/>
      <c r="EM863" s="54"/>
      <c r="EN863" s="54"/>
      <c r="EO863" s="54"/>
    </row>
    <row r="864" spans="4:145" x14ac:dyDescent="0.25">
      <c r="D864" s="58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  <c r="CW864" s="54"/>
      <c r="CX864" s="54"/>
      <c r="CY864" s="54"/>
      <c r="CZ864" s="54"/>
      <c r="DA864" s="54"/>
      <c r="DB864" s="54"/>
      <c r="DC864" s="54"/>
      <c r="DD864" s="54"/>
      <c r="DE864" s="54"/>
      <c r="DF864" s="54"/>
      <c r="DG864" s="54"/>
      <c r="DH864" s="54"/>
      <c r="DI864" s="54"/>
      <c r="DJ864" s="54"/>
      <c r="DK864" s="54"/>
      <c r="DL864" s="54"/>
      <c r="DM864" s="54"/>
      <c r="DN864" s="54"/>
      <c r="DO864" s="54"/>
      <c r="DP864" s="54"/>
      <c r="DQ864" s="54"/>
      <c r="DR864" s="54"/>
      <c r="DS864" s="54"/>
      <c r="DT864" s="54"/>
      <c r="DU864" s="54"/>
      <c r="DV864" s="54"/>
      <c r="DW864" s="54"/>
      <c r="DX864" s="54"/>
      <c r="DY864" s="54"/>
      <c r="DZ864" s="54"/>
      <c r="EA864" s="54"/>
      <c r="EB864" s="54"/>
      <c r="EC864" s="54"/>
      <c r="ED864" s="54"/>
      <c r="EE864" s="54"/>
      <c r="EF864" s="54"/>
      <c r="EG864" s="54"/>
      <c r="EH864" s="54"/>
      <c r="EI864" s="54"/>
      <c r="EJ864" s="54"/>
      <c r="EK864" s="54"/>
      <c r="EL864" s="54"/>
      <c r="EM864" s="54"/>
      <c r="EN864" s="54"/>
      <c r="EO864" s="54"/>
    </row>
    <row r="865" spans="4:145" x14ac:dyDescent="0.25">
      <c r="D865" s="58" t="s">
        <v>262</v>
      </c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  <c r="CW865" s="54"/>
      <c r="CX865" s="54"/>
      <c r="CY865" s="54"/>
      <c r="CZ865" s="54"/>
      <c r="DA865" s="54"/>
      <c r="DB865" s="54"/>
      <c r="DC865" s="54"/>
      <c r="DD865" s="54"/>
      <c r="DE865" s="54"/>
      <c r="DF865" s="54"/>
      <c r="DG865" s="54"/>
      <c r="DH865" s="54"/>
      <c r="DI865" s="54"/>
      <c r="DJ865" s="54"/>
      <c r="DK865" s="54"/>
      <c r="DL865" s="54"/>
      <c r="DM865" s="54"/>
      <c r="DN865" s="54"/>
      <c r="DO865" s="54"/>
      <c r="DP865" s="54"/>
      <c r="DQ865" s="54"/>
      <c r="DR865" s="54"/>
      <c r="DS865" s="54"/>
      <c r="DT865" s="54"/>
      <c r="DU865" s="54"/>
      <c r="DV865" s="54"/>
      <c r="DW865" s="54"/>
      <c r="DX865" s="54"/>
      <c r="DY865" s="54"/>
      <c r="DZ865" s="54"/>
      <c r="EA865" s="54"/>
      <c r="EB865" s="54"/>
      <c r="EC865" s="54"/>
      <c r="ED865" s="54"/>
      <c r="EE865" s="54"/>
      <c r="EF865" s="54"/>
      <c r="EG865" s="54"/>
      <c r="EH865" s="54"/>
      <c r="EI865" s="54"/>
      <c r="EJ865" s="54"/>
      <c r="EK865" s="54"/>
      <c r="EL865" s="54"/>
      <c r="EM865" s="54"/>
      <c r="EN865" s="54"/>
      <c r="EO865" s="54"/>
    </row>
    <row r="866" spans="4:145" x14ac:dyDescent="0.25">
      <c r="D866" s="58" t="s">
        <v>3402</v>
      </c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  <c r="CW866" s="54"/>
      <c r="CX866" s="54"/>
      <c r="CY866" s="54"/>
      <c r="CZ866" s="54"/>
      <c r="DA866" s="54"/>
      <c r="DB866" s="54"/>
      <c r="DC866" s="54"/>
      <c r="DD866" s="54"/>
      <c r="DE866" s="54"/>
      <c r="DF866" s="54"/>
      <c r="DG866" s="54"/>
      <c r="DH866" s="54"/>
      <c r="DI866" s="54"/>
      <c r="DJ866" s="54"/>
      <c r="DK866" s="54"/>
      <c r="DL866" s="54"/>
      <c r="DM866" s="54"/>
      <c r="DN866" s="54"/>
      <c r="DO866" s="54"/>
      <c r="DP866" s="54"/>
      <c r="DQ866" s="54"/>
      <c r="DR866" s="54"/>
      <c r="DS866" s="54"/>
      <c r="DT866" s="54"/>
      <c r="DU866" s="54"/>
      <c r="DV866" s="54"/>
      <c r="DW866" s="54"/>
      <c r="DX866" s="54"/>
      <c r="DY866" s="54"/>
      <c r="DZ866" s="54"/>
      <c r="EA866" s="54"/>
      <c r="EB866" s="54"/>
      <c r="EC866" s="54"/>
      <c r="ED866" s="54"/>
      <c r="EE866" s="54"/>
      <c r="EF866" s="54"/>
      <c r="EG866" s="54"/>
      <c r="EH866" s="54"/>
      <c r="EI866" s="54"/>
      <c r="EJ866" s="54"/>
      <c r="EK866" s="54"/>
      <c r="EL866" s="54"/>
      <c r="EM866" s="54"/>
      <c r="EN866" s="54"/>
      <c r="EO866" s="54"/>
    </row>
    <row r="867" spans="4:145" x14ac:dyDescent="0.25">
      <c r="D867" s="58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  <c r="CW867" s="54"/>
      <c r="CX867" s="54"/>
      <c r="CY867" s="54"/>
      <c r="CZ867" s="54"/>
      <c r="DA867" s="54"/>
      <c r="DB867" s="54"/>
      <c r="DC867" s="54"/>
      <c r="DD867" s="54"/>
      <c r="DE867" s="54"/>
      <c r="DF867" s="54"/>
      <c r="DG867" s="54"/>
      <c r="DH867" s="54"/>
      <c r="DI867" s="54"/>
      <c r="DJ867" s="54"/>
      <c r="DK867" s="54"/>
      <c r="DL867" s="54"/>
      <c r="DM867" s="54"/>
      <c r="DN867" s="54"/>
      <c r="DO867" s="54"/>
      <c r="DP867" s="54"/>
      <c r="DQ867" s="54"/>
      <c r="DR867" s="54"/>
      <c r="DS867" s="54"/>
      <c r="DT867" s="54"/>
      <c r="DU867" s="54"/>
      <c r="DV867" s="54"/>
      <c r="DW867" s="54"/>
      <c r="DX867" s="54"/>
      <c r="DY867" s="54"/>
      <c r="DZ867" s="54"/>
      <c r="EA867" s="54"/>
      <c r="EB867" s="54"/>
      <c r="EC867" s="54"/>
      <c r="ED867" s="54"/>
      <c r="EE867" s="54"/>
      <c r="EF867" s="54"/>
      <c r="EG867" s="54"/>
      <c r="EH867" s="54"/>
      <c r="EI867" s="54"/>
      <c r="EJ867" s="54"/>
      <c r="EK867" s="54"/>
      <c r="EL867" s="54"/>
      <c r="EM867" s="54"/>
      <c r="EN867" s="54"/>
      <c r="EO867" s="54"/>
    </row>
    <row r="868" spans="4:145" x14ac:dyDescent="0.25">
      <c r="D868" s="58" t="s">
        <v>3060</v>
      </c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  <c r="CW868" s="54"/>
      <c r="CX868" s="54"/>
      <c r="CY868" s="54"/>
      <c r="CZ868" s="54"/>
      <c r="DA868" s="54"/>
      <c r="DB868" s="54"/>
      <c r="DC868" s="54"/>
      <c r="DD868" s="54"/>
      <c r="DE868" s="54"/>
      <c r="DF868" s="54"/>
      <c r="DG868" s="54"/>
      <c r="DH868" s="54"/>
      <c r="DI868" s="54"/>
      <c r="DJ868" s="54"/>
      <c r="DK868" s="54"/>
      <c r="DL868" s="54"/>
      <c r="DM868" s="54"/>
      <c r="DN868" s="54"/>
      <c r="DO868" s="54"/>
      <c r="DP868" s="54"/>
      <c r="DQ868" s="54"/>
      <c r="DR868" s="54"/>
      <c r="DS868" s="54"/>
      <c r="DT868" s="54"/>
      <c r="DU868" s="54"/>
      <c r="DV868" s="54"/>
      <c r="DW868" s="54"/>
      <c r="DX868" s="54"/>
      <c r="DY868" s="54"/>
      <c r="DZ868" s="54"/>
      <c r="EA868" s="54"/>
      <c r="EB868" s="54"/>
      <c r="EC868" s="54"/>
      <c r="ED868" s="54"/>
      <c r="EE868" s="54"/>
      <c r="EF868" s="54"/>
      <c r="EG868" s="54"/>
      <c r="EH868" s="54"/>
      <c r="EI868" s="54"/>
      <c r="EJ868" s="54"/>
      <c r="EK868" s="54"/>
      <c r="EL868" s="54"/>
      <c r="EM868" s="54"/>
      <c r="EN868" s="54"/>
      <c r="EO868" s="54"/>
    </row>
    <row r="869" spans="4:145" x14ac:dyDescent="0.25">
      <c r="D869" s="58" t="s">
        <v>33</v>
      </c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  <c r="AO869" s="54"/>
      <c r="AP869" s="54"/>
      <c r="AQ869" s="54"/>
      <c r="AR869" s="54"/>
      <c r="AS869" s="54"/>
      <c r="AT869" s="54"/>
      <c r="AU869" s="54"/>
      <c r="AV869" s="54"/>
      <c r="AW869" s="54"/>
      <c r="AX869" s="54"/>
      <c r="AY869" s="54"/>
      <c r="AZ869" s="54"/>
      <c r="BA869" s="54"/>
      <c r="BB869" s="54"/>
      <c r="BC869" s="54"/>
      <c r="BD869" s="54"/>
      <c r="BE869" s="54"/>
      <c r="BF869" s="54"/>
      <c r="BG869" s="54"/>
      <c r="BH869" s="54"/>
      <c r="BI869" s="54"/>
      <c r="BJ869" s="54"/>
      <c r="BK869" s="54"/>
      <c r="BL869" s="54"/>
      <c r="BM869" s="54"/>
      <c r="BN869" s="54"/>
      <c r="BO869" s="54"/>
      <c r="BP869" s="54"/>
      <c r="BQ869" s="54"/>
      <c r="BR869" s="54"/>
      <c r="BS869" s="54"/>
      <c r="BT869" s="54"/>
      <c r="BU869" s="54"/>
      <c r="BV869" s="54"/>
      <c r="BW869" s="54"/>
      <c r="BX869" s="54"/>
      <c r="BY869" s="54"/>
      <c r="BZ869" s="54"/>
      <c r="CA869" s="54"/>
      <c r="CB869" s="54"/>
      <c r="CC869" s="54"/>
      <c r="CD869" s="54"/>
      <c r="CE869" s="54"/>
      <c r="CF869" s="54"/>
      <c r="CG869" s="54"/>
      <c r="CH869" s="54"/>
      <c r="CI869" s="54"/>
      <c r="CJ869" s="54"/>
      <c r="CK869" s="54"/>
      <c r="CL869" s="54"/>
      <c r="CM869" s="54"/>
      <c r="CN869" s="54"/>
      <c r="CO869" s="54"/>
      <c r="CP869" s="54"/>
      <c r="CQ869" s="54"/>
      <c r="CR869" s="54"/>
      <c r="CS869" s="54"/>
      <c r="CT869" s="54"/>
      <c r="CU869" s="54"/>
      <c r="CV869" s="54"/>
      <c r="CW869" s="54"/>
      <c r="CX869" s="54"/>
      <c r="CY869" s="54"/>
      <c r="CZ869" s="54"/>
      <c r="DA869" s="54"/>
      <c r="DB869" s="54"/>
      <c r="DC869" s="54"/>
      <c r="DD869" s="54"/>
      <c r="DE869" s="54"/>
      <c r="DF869" s="54"/>
      <c r="DG869" s="54"/>
      <c r="DH869" s="54"/>
      <c r="DI869" s="54"/>
      <c r="DJ869" s="54"/>
      <c r="DK869" s="54"/>
      <c r="DL869" s="54"/>
      <c r="DM869" s="54"/>
      <c r="DN869" s="54"/>
      <c r="DO869" s="54"/>
      <c r="DP869" s="54"/>
      <c r="DQ869" s="54"/>
      <c r="DR869" s="54"/>
      <c r="DS869" s="54"/>
      <c r="DT869" s="54"/>
      <c r="DU869" s="54"/>
      <c r="DV869" s="54"/>
      <c r="DW869" s="54"/>
      <c r="DX869" s="54"/>
      <c r="DY869" s="54"/>
      <c r="DZ869" s="54"/>
      <c r="EA869" s="54"/>
      <c r="EB869" s="54"/>
      <c r="EC869" s="54"/>
      <c r="ED869" s="54"/>
      <c r="EE869" s="54"/>
      <c r="EF869" s="54"/>
      <c r="EG869" s="54"/>
      <c r="EH869" s="54"/>
      <c r="EI869" s="54"/>
      <c r="EJ869" s="54"/>
      <c r="EK869" s="54"/>
      <c r="EL869" s="54"/>
      <c r="EM869" s="54"/>
      <c r="EN869" s="54"/>
      <c r="EO869" s="54"/>
    </row>
    <row r="870" spans="4:145" x14ac:dyDescent="0.25">
      <c r="D870" s="58" t="s">
        <v>1385</v>
      </c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  <c r="AO870" s="54"/>
      <c r="AP870" s="54"/>
      <c r="AQ870" s="54"/>
      <c r="AR870" s="54"/>
      <c r="AS870" s="54"/>
      <c r="AT870" s="54"/>
      <c r="AU870" s="54"/>
      <c r="AV870" s="54"/>
      <c r="AW870" s="54"/>
      <c r="AX870" s="54"/>
      <c r="AY870" s="54"/>
      <c r="AZ870" s="54"/>
      <c r="BA870" s="54"/>
      <c r="BB870" s="54"/>
      <c r="BC870" s="54"/>
      <c r="BD870" s="54"/>
      <c r="BE870" s="54"/>
      <c r="BF870" s="54"/>
      <c r="BG870" s="54"/>
      <c r="BH870" s="54"/>
      <c r="BI870" s="54"/>
      <c r="BJ870" s="54"/>
      <c r="BK870" s="54"/>
      <c r="BL870" s="54"/>
      <c r="BM870" s="54"/>
      <c r="BN870" s="54"/>
      <c r="BO870" s="54"/>
      <c r="BP870" s="54"/>
      <c r="BQ870" s="54"/>
      <c r="BR870" s="54"/>
      <c r="BS870" s="54"/>
      <c r="BT870" s="54"/>
      <c r="BU870" s="54"/>
      <c r="BV870" s="54"/>
      <c r="BW870" s="54"/>
      <c r="BX870" s="54"/>
      <c r="BY870" s="54"/>
      <c r="BZ870" s="54"/>
      <c r="CA870" s="54"/>
      <c r="CB870" s="54"/>
      <c r="CC870" s="54"/>
      <c r="CD870" s="54"/>
      <c r="CE870" s="54"/>
      <c r="CF870" s="54"/>
      <c r="CG870" s="54"/>
      <c r="CH870" s="54"/>
      <c r="CI870" s="54"/>
      <c r="CJ870" s="54"/>
      <c r="CK870" s="54"/>
      <c r="CL870" s="54"/>
      <c r="CM870" s="54"/>
      <c r="CN870" s="54"/>
      <c r="CO870" s="54"/>
      <c r="CP870" s="54"/>
      <c r="CQ870" s="54"/>
      <c r="CR870" s="54"/>
      <c r="CS870" s="54"/>
      <c r="CT870" s="54"/>
      <c r="CU870" s="54"/>
      <c r="CV870" s="54"/>
      <c r="CW870" s="54"/>
      <c r="CX870" s="54"/>
      <c r="CY870" s="54"/>
      <c r="CZ870" s="54"/>
      <c r="DA870" s="54"/>
      <c r="DB870" s="54"/>
      <c r="DC870" s="54"/>
      <c r="DD870" s="54"/>
      <c r="DE870" s="54"/>
      <c r="DF870" s="54"/>
      <c r="DG870" s="54"/>
      <c r="DH870" s="54"/>
      <c r="DI870" s="54"/>
      <c r="DJ870" s="54"/>
      <c r="DK870" s="54"/>
      <c r="DL870" s="54"/>
      <c r="DM870" s="54"/>
      <c r="DN870" s="54"/>
      <c r="DO870" s="54"/>
      <c r="DP870" s="54"/>
      <c r="DQ870" s="54"/>
      <c r="DR870" s="54"/>
      <c r="DS870" s="54"/>
      <c r="DT870" s="54"/>
      <c r="DU870" s="54"/>
      <c r="DV870" s="54"/>
      <c r="DW870" s="54"/>
      <c r="DX870" s="54"/>
      <c r="DY870" s="54"/>
      <c r="DZ870" s="54"/>
      <c r="EA870" s="54"/>
      <c r="EB870" s="54"/>
      <c r="EC870" s="54"/>
      <c r="ED870" s="54"/>
      <c r="EE870" s="54"/>
      <c r="EF870" s="54"/>
      <c r="EG870" s="54"/>
      <c r="EH870" s="54"/>
      <c r="EI870" s="54"/>
      <c r="EJ870" s="54"/>
      <c r="EK870" s="54"/>
      <c r="EL870" s="54"/>
      <c r="EM870" s="54"/>
      <c r="EN870" s="54"/>
      <c r="EO870" s="54"/>
    </row>
    <row r="871" spans="4:145" x14ac:dyDescent="0.25">
      <c r="D871" s="58" t="s">
        <v>1386</v>
      </c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  <c r="AO871" s="54"/>
      <c r="AP871" s="54"/>
      <c r="AQ871" s="54"/>
      <c r="AR871" s="54"/>
      <c r="AS871" s="54"/>
      <c r="AT871" s="54"/>
      <c r="AU871" s="54"/>
      <c r="AV871" s="54"/>
      <c r="AW871" s="54"/>
      <c r="AX871" s="54"/>
      <c r="AY871" s="54"/>
      <c r="AZ871" s="54"/>
      <c r="BA871" s="54"/>
      <c r="BB871" s="54"/>
      <c r="BC871" s="54"/>
      <c r="BD871" s="54"/>
      <c r="BE871" s="54"/>
      <c r="BF871" s="54"/>
      <c r="BG871" s="54"/>
      <c r="BH871" s="54"/>
      <c r="BI871" s="54"/>
      <c r="BJ871" s="54"/>
      <c r="BK871" s="54"/>
      <c r="BL871" s="54"/>
      <c r="BM871" s="54"/>
      <c r="BN871" s="54"/>
      <c r="BO871" s="54"/>
      <c r="BP871" s="54"/>
      <c r="BQ871" s="54"/>
      <c r="BR871" s="54"/>
      <c r="BS871" s="54"/>
      <c r="BT871" s="54"/>
      <c r="BU871" s="54"/>
      <c r="BV871" s="54"/>
      <c r="BW871" s="54"/>
      <c r="BX871" s="54"/>
      <c r="BY871" s="54"/>
      <c r="BZ871" s="54"/>
      <c r="CA871" s="54"/>
      <c r="CB871" s="54"/>
      <c r="CC871" s="54"/>
      <c r="CD871" s="54"/>
      <c r="CE871" s="54"/>
      <c r="CF871" s="54"/>
      <c r="CG871" s="54"/>
      <c r="CH871" s="54"/>
      <c r="CI871" s="54"/>
      <c r="CJ871" s="54"/>
      <c r="CK871" s="54"/>
      <c r="CL871" s="54"/>
      <c r="CM871" s="54"/>
      <c r="CN871" s="54"/>
      <c r="CO871" s="54"/>
      <c r="CP871" s="54"/>
      <c r="CQ871" s="54"/>
      <c r="CR871" s="54"/>
      <c r="CS871" s="54"/>
      <c r="CT871" s="54"/>
      <c r="CU871" s="54"/>
      <c r="CV871" s="54"/>
      <c r="CW871" s="54"/>
      <c r="CX871" s="54"/>
      <c r="CY871" s="54"/>
      <c r="CZ871" s="54"/>
      <c r="DA871" s="54"/>
      <c r="DB871" s="54"/>
      <c r="DC871" s="54"/>
      <c r="DD871" s="54"/>
      <c r="DE871" s="54"/>
      <c r="DF871" s="54"/>
      <c r="DG871" s="54"/>
      <c r="DH871" s="54"/>
      <c r="DI871" s="54"/>
      <c r="DJ871" s="54"/>
      <c r="DK871" s="54"/>
      <c r="DL871" s="54"/>
      <c r="DM871" s="54"/>
      <c r="DN871" s="54"/>
      <c r="DO871" s="54"/>
      <c r="DP871" s="54"/>
      <c r="DQ871" s="54"/>
      <c r="DR871" s="54"/>
      <c r="DS871" s="54"/>
      <c r="DT871" s="54"/>
      <c r="DU871" s="54"/>
      <c r="DV871" s="54"/>
      <c r="DW871" s="54"/>
      <c r="DX871" s="54"/>
      <c r="DY871" s="54"/>
      <c r="DZ871" s="54"/>
      <c r="EA871" s="54"/>
      <c r="EB871" s="54"/>
      <c r="EC871" s="54"/>
      <c r="ED871" s="54"/>
      <c r="EE871" s="54"/>
      <c r="EF871" s="54"/>
      <c r="EG871" s="54"/>
      <c r="EH871" s="54"/>
      <c r="EI871" s="54"/>
      <c r="EJ871" s="54"/>
      <c r="EK871" s="54"/>
      <c r="EL871" s="54"/>
      <c r="EM871" s="54"/>
      <c r="EN871" s="54"/>
      <c r="EO871" s="54"/>
    </row>
    <row r="872" spans="4:145" x14ac:dyDescent="0.25">
      <c r="D872" s="58" t="s">
        <v>1387</v>
      </c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  <c r="AW872" s="54"/>
      <c r="AX872" s="54"/>
      <c r="AY872" s="54"/>
      <c r="AZ872" s="54"/>
      <c r="BA872" s="54"/>
      <c r="BB872" s="54"/>
      <c r="BC872" s="54"/>
      <c r="BD872" s="54"/>
      <c r="BE872" s="54"/>
      <c r="BF872" s="54"/>
      <c r="BG872" s="54"/>
      <c r="BH872" s="54"/>
      <c r="BI872" s="54"/>
      <c r="BJ872" s="54"/>
      <c r="BK872" s="54"/>
      <c r="BL872" s="54"/>
      <c r="BM872" s="54"/>
      <c r="BN872" s="54"/>
      <c r="BO872" s="54"/>
      <c r="BP872" s="54"/>
      <c r="BQ872" s="54"/>
      <c r="BR872" s="54"/>
      <c r="BS872" s="54"/>
      <c r="BT872" s="54"/>
      <c r="BU872" s="54"/>
      <c r="BV872" s="54"/>
      <c r="BW872" s="54"/>
      <c r="BX872" s="54"/>
      <c r="BY872" s="54"/>
      <c r="BZ872" s="54"/>
      <c r="CA872" s="54"/>
      <c r="CB872" s="54"/>
      <c r="CC872" s="54"/>
      <c r="CD872" s="54"/>
      <c r="CE872" s="54"/>
      <c r="CF872" s="54"/>
      <c r="CG872" s="54"/>
      <c r="CH872" s="54"/>
      <c r="CI872" s="54"/>
      <c r="CJ872" s="54"/>
      <c r="CK872" s="54"/>
      <c r="CL872" s="54"/>
      <c r="CM872" s="54"/>
      <c r="CN872" s="54"/>
      <c r="CO872" s="54"/>
      <c r="CP872" s="54"/>
      <c r="CQ872" s="54"/>
      <c r="CR872" s="54"/>
      <c r="CS872" s="54"/>
      <c r="CT872" s="54"/>
      <c r="CU872" s="54"/>
      <c r="CV872" s="54"/>
      <c r="CW872" s="54"/>
      <c r="CX872" s="54"/>
      <c r="CY872" s="54"/>
      <c r="CZ872" s="54"/>
      <c r="DA872" s="54"/>
      <c r="DB872" s="54"/>
      <c r="DC872" s="54"/>
      <c r="DD872" s="54"/>
      <c r="DE872" s="54"/>
      <c r="DF872" s="54"/>
      <c r="DG872" s="54"/>
      <c r="DH872" s="54"/>
      <c r="DI872" s="54"/>
      <c r="DJ872" s="54"/>
      <c r="DK872" s="54"/>
      <c r="DL872" s="54"/>
      <c r="DM872" s="54"/>
      <c r="DN872" s="54"/>
      <c r="DO872" s="54"/>
      <c r="DP872" s="54"/>
      <c r="DQ872" s="54"/>
      <c r="DR872" s="54"/>
      <c r="DS872" s="54"/>
      <c r="DT872" s="54"/>
      <c r="DU872" s="54"/>
      <c r="DV872" s="54"/>
      <c r="DW872" s="54"/>
      <c r="DX872" s="54"/>
      <c r="DY872" s="54"/>
      <c r="DZ872" s="54"/>
      <c r="EA872" s="54"/>
      <c r="EB872" s="54"/>
      <c r="EC872" s="54"/>
      <c r="ED872" s="54"/>
      <c r="EE872" s="54"/>
      <c r="EF872" s="54"/>
      <c r="EG872" s="54"/>
      <c r="EH872" s="54"/>
      <c r="EI872" s="54"/>
      <c r="EJ872" s="54"/>
      <c r="EK872" s="54"/>
      <c r="EL872" s="54"/>
      <c r="EM872" s="54"/>
      <c r="EN872" s="54"/>
      <c r="EO872" s="54"/>
    </row>
    <row r="873" spans="4:145" x14ac:dyDescent="0.25">
      <c r="D873" s="58" t="s">
        <v>1388</v>
      </c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  <c r="AW873" s="54"/>
      <c r="AX873" s="54"/>
      <c r="AY873" s="54"/>
      <c r="AZ873" s="54"/>
      <c r="BA873" s="54"/>
      <c r="BB873" s="54"/>
      <c r="BC873" s="54"/>
      <c r="BD873" s="54"/>
      <c r="BE873" s="54"/>
      <c r="BF873" s="54"/>
      <c r="BG873" s="54"/>
      <c r="BH873" s="54"/>
      <c r="BI873" s="54"/>
      <c r="BJ873" s="54"/>
      <c r="BK873" s="54"/>
      <c r="BL873" s="54"/>
      <c r="BM873" s="54"/>
      <c r="BN873" s="54"/>
      <c r="BO873" s="54"/>
      <c r="BP873" s="54"/>
      <c r="BQ873" s="54"/>
      <c r="BR873" s="54"/>
      <c r="BS873" s="54"/>
      <c r="BT873" s="54"/>
      <c r="BU873" s="54"/>
      <c r="BV873" s="54"/>
      <c r="BW873" s="54"/>
      <c r="BX873" s="54"/>
      <c r="BY873" s="54"/>
      <c r="BZ873" s="54"/>
      <c r="CA873" s="54"/>
      <c r="CB873" s="54"/>
      <c r="CC873" s="54"/>
      <c r="CD873" s="54"/>
      <c r="CE873" s="54"/>
      <c r="CF873" s="54"/>
      <c r="CG873" s="54"/>
      <c r="CH873" s="54"/>
      <c r="CI873" s="54"/>
      <c r="CJ873" s="54"/>
      <c r="CK873" s="54"/>
      <c r="CL873" s="54"/>
      <c r="CM873" s="54"/>
      <c r="CN873" s="54"/>
      <c r="CO873" s="54"/>
      <c r="CP873" s="54"/>
      <c r="CQ873" s="54"/>
      <c r="CR873" s="54"/>
      <c r="CS873" s="54"/>
      <c r="CT873" s="54"/>
      <c r="CU873" s="54"/>
      <c r="CV873" s="54"/>
      <c r="CW873" s="54"/>
      <c r="CX873" s="54"/>
      <c r="CY873" s="54"/>
      <c r="CZ873" s="54"/>
      <c r="DA873" s="54"/>
      <c r="DB873" s="54"/>
      <c r="DC873" s="54"/>
      <c r="DD873" s="54"/>
      <c r="DE873" s="54"/>
      <c r="DF873" s="54"/>
      <c r="DG873" s="54"/>
      <c r="DH873" s="54"/>
      <c r="DI873" s="54"/>
      <c r="DJ873" s="54"/>
      <c r="DK873" s="54"/>
      <c r="DL873" s="54"/>
      <c r="DM873" s="54"/>
      <c r="DN873" s="54"/>
      <c r="DO873" s="54"/>
      <c r="DP873" s="54"/>
      <c r="DQ873" s="54"/>
      <c r="DR873" s="54"/>
      <c r="DS873" s="54"/>
      <c r="DT873" s="54"/>
      <c r="DU873" s="54"/>
      <c r="DV873" s="54"/>
      <c r="DW873" s="54"/>
      <c r="DX873" s="54"/>
      <c r="DY873" s="54"/>
      <c r="DZ873" s="54"/>
      <c r="EA873" s="54"/>
      <c r="EB873" s="54"/>
      <c r="EC873" s="54"/>
      <c r="ED873" s="54"/>
      <c r="EE873" s="54"/>
      <c r="EF873" s="54"/>
      <c r="EG873" s="54"/>
      <c r="EH873" s="54"/>
      <c r="EI873" s="54"/>
      <c r="EJ873" s="54"/>
      <c r="EK873" s="54"/>
      <c r="EL873" s="54"/>
      <c r="EM873" s="54"/>
      <c r="EN873" s="54"/>
      <c r="EO873" s="54"/>
    </row>
    <row r="874" spans="4:145" x14ac:dyDescent="0.25">
      <c r="D874" s="58" t="s">
        <v>3061</v>
      </c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  <c r="AW874" s="54"/>
      <c r="AX874" s="54"/>
      <c r="AY874" s="54"/>
      <c r="AZ874" s="54"/>
      <c r="BA874" s="54"/>
      <c r="BB874" s="54"/>
      <c r="BC874" s="54"/>
      <c r="BD874" s="54"/>
      <c r="BE874" s="54"/>
      <c r="BF874" s="54"/>
      <c r="BG874" s="54"/>
      <c r="BH874" s="54"/>
      <c r="BI874" s="54"/>
      <c r="BJ874" s="54"/>
      <c r="BK874" s="54"/>
      <c r="BL874" s="54"/>
      <c r="BM874" s="54"/>
      <c r="BN874" s="54"/>
      <c r="BO874" s="54"/>
      <c r="BP874" s="54"/>
      <c r="BQ874" s="54"/>
      <c r="BR874" s="54"/>
      <c r="BS874" s="54"/>
      <c r="BT874" s="54"/>
      <c r="BU874" s="54"/>
      <c r="BV874" s="54"/>
      <c r="BW874" s="54"/>
      <c r="BX874" s="54"/>
      <c r="BY874" s="54"/>
      <c r="BZ874" s="54"/>
      <c r="CA874" s="54"/>
      <c r="CB874" s="54"/>
      <c r="CC874" s="54"/>
      <c r="CD874" s="54"/>
      <c r="CE874" s="54"/>
      <c r="CF874" s="54"/>
      <c r="CG874" s="54"/>
      <c r="CH874" s="54"/>
      <c r="CI874" s="54"/>
      <c r="CJ874" s="54"/>
      <c r="CK874" s="54"/>
      <c r="CL874" s="54"/>
      <c r="CM874" s="54"/>
      <c r="CN874" s="54"/>
      <c r="CO874" s="54"/>
      <c r="CP874" s="54"/>
      <c r="CQ874" s="54"/>
      <c r="CR874" s="54"/>
      <c r="CS874" s="54"/>
      <c r="CT874" s="54"/>
      <c r="CU874" s="54"/>
      <c r="CV874" s="54"/>
      <c r="CW874" s="54"/>
      <c r="CX874" s="54"/>
      <c r="CY874" s="54"/>
      <c r="CZ874" s="54"/>
      <c r="DA874" s="54"/>
      <c r="DB874" s="54"/>
      <c r="DC874" s="54"/>
      <c r="DD874" s="54"/>
      <c r="DE874" s="54"/>
      <c r="DF874" s="54"/>
      <c r="DG874" s="54"/>
      <c r="DH874" s="54"/>
      <c r="DI874" s="54"/>
      <c r="DJ874" s="54"/>
      <c r="DK874" s="54"/>
      <c r="DL874" s="54"/>
      <c r="DM874" s="54"/>
      <c r="DN874" s="54"/>
      <c r="DO874" s="54"/>
      <c r="DP874" s="54"/>
      <c r="DQ874" s="54"/>
      <c r="DR874" s="54"/>
      <c r="DS874" s="54"/>
      <c r="DT874" s="54"/>
      <c r="DU874" s="54"/>
      <c r="DV874" s="54"/>
      <c r="DW874" s="54"/>
      <c r="DX874" s="54"/>
      <c r="DY874" s="54"/>
      <c r="DZ874" s="54"/>
      <c r="EA874" s="54"/>
      <c r="EB874" s="54"/>
      <c r="EC874" s="54"/>
      <c r="ED874" s="54"/>
      <c r="EE874" s="54"/>
      <c r="EF874" s="54"/>
      <c r="EG874" s="54"/>
      <c r="EH874" s="54"/>
      <c r="EI874" s="54"/>
      <c r="EJ874" s="54"/>
      <c r="EK874" s="54"/>
      <c r="EL874" s="54"/>
      <c r="EM874" s="54"/>
      <c r="EN874" s="54"/>
      <c r="EO874" s="54"/>
    </row>
    <row r="875" spans="4:145" x14ac:dyDescent="0.25">
      <c r="D875" s="58" t="s">
        <v>3062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  <c r="AW875" s="54"/>
      <c r="AX875" s="54"/>
      <c r="AY875" s="54"/>
      <c r="AZ875" s="54"/>
      <c r="BA875" s="54"/>
      <c r="BB875" s="54"/>
      <c r="BC875" s="54"/>
      <c r="BD875" s="54"/>
      <c r="BE875" s="54"/>
      <c r="BF875" s="54"/>
      <c r="BG875" s="54"/>
      <c r="BH875" s="54"/>
      <c r="BI875" s="54"/>
      <c r="BJ875" s="54"/>
      <c r="BK875" s="54"/>
      <c r="BL875" s="54"/>
      <c r="BM875" s="54"/>
      <c r="BN875" s="54"/>
      <c r="BO875" s="54"/>
      <c r="BP875" s="54"/>
      <c r="BQ875" s="54"/>
      <c r="BR875" s="54"/>
      <c r="BS875" s="54"/>
      <c r="BT875" s="54"/>
      <c r="BU875" s="54"/>
      <c r="BV875" s="54"/>
      <c r="BW875" s="54"/>
      <c r="BX875" s="54"/>
      <c r="BY875" s="54"/>
      <c r="BZ875" s="54"/>
      <c r="CA875" s="54"/>
      <c r="CB875" s="54"/>
      <c r="CC875" s="54"/>
      <c r="CD875" s="54"/>
      <c r="CE875" s="54"/>
      <c r="CF875" s="54"/>
      <c r="CG875" s="54"/>
      <c r="CH875" s="54"/>
      <c r="CI875" s="54"/>
      <c r="CJ875" s="54"/>
      <c r="CK875" s="54"/>
      <c r="CL875" s="54"/>
      <c r="CM875" s="54"/>
      <c r="CN875" s="54"/>
      <c r="CO875" s="54"/>
      <c r="CP875" s="54"/>
      <c r="CQ875" s="54"/>
      <c r="CR875" s="54"/>
      <c r="CS875" s="54"/>
      <c r="CT875" s="54"/>
      <c r="CU875" s="54"/>
      <c r="CV875" s="54"/>
      <c r="CW875" s="54"/>
      <c r="CX875" s="54"/>
      <c r="CY875" s="54"/>
      <c r="CZ875" s="54"/>
      <c r="DA875" s="54"/>
      <c r="DB875" s="54"/>
      <c r="DC875" s="54"/>
      <c r="DD875" s="54"/>
      <c r="DE875" s="54"/>
      <c r="DF875" s="54"/>
      <c r="DG875" s="54"/>
      <c r="DH875" s="54"/>
      <c r="DI875" s="54"/>
      <c r="DJ875" s="54"/>
      <c r="DK875" s="54"/>
      <c r="DL875" s="54"/>
      <c r="DM875" s="54"/>
      <c r="DN875" s="54"/>
      <c r="DO875" s="54"/>
      <c r="DP875" s="54"/>
      <c r="DQ875" s="54"/>
      <c r="DR875" s="54"/>
      <c r="DS875" s="54"/>
      <c r="DT875" s="54"/>
      <c r="DU875" s="54"/>
      <c r="DV875" s="54"/>
      <c r="DW875" s="54"/>
      <c r="DX875" s="54"/>
      <c r="DY875" s="54"/>
      <c r="DZ875" s="54"/>
      <c r="EA875" s="54"/>
      <c r="EB875" s="54"/>
      <c r="EC875" s="54"/>
      <c r="ED875" s="54"/>
      <c r="EE875" s="54"/>
      <c r="EF875" s="54"/>
      <c r="EG875" s="54"/>
      <c r="EH875" s="54"/>
      <c r="EI875" s="54"/>
      <c r="EJ875" s="54"/>
      <c r="EK875" s="54"/>
      <c r="EL875" s="54"/>
      <c r="EM875" s="54"/>
      <c r="EN875" s="54"/>
      <c r="EO875" s="54"/>
    </row>
    <row r="876" spans="4:145" x14ac:dyDescent="0.25">
      <c r="D876" s="58" t="s">
        <v>1390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  <c r="AW876" s="54"/>
      <c r="AX876" s="54"/>
      <c r="AY876" s="54"/>
      <c r="AZ876" s="54"/>
      <c r="BA876" s="54"/>
      <c r="BB876" s="54"/>
      <c r="BC876" s="54"/>
      <c r="BD876" s="54"/>
      <c r="BE876" s="54"/>
      <c r="BF876" s="54"/>
      <c r="BG876" s="54"/>
      <c r="BH876" s="54"/>
      <c r="BI876" s="54"/>
      <c r="BJ876" s="54"/>
      <c r="BK876" s="54"/>
      <c r="BL876" s="54"/>
      <c r="BM876" s="54"/>
      <c r="BN876" s="54"/>
      <c r="BO876" s="54"/>
      <c r="BP876" s="54"/>
      <c r="BQ876" s="54"/>
      <c r="BR876" s="54"/>
      <c r="BS876" s="54"/>
      <c r="BT876" s="54"/>
      <c r="BU876" s="54"/>
      <c r="BV876" s="54"/>
      <c r="BW876" s="54"/>
      <c r="BX876" s="54"/>
      <c r="BY876" s="54"/>
      <c r="BZ876" s="54"/>
      <c r="CA876" s="54"/>
      <c r="CB876" s="54"/>
      <c r="CC876" s="54"/>
      <c r="CD876" s="54"/>
      <c r="CE876" s="54"/>
      <c r="CF876" s="54"/>
      <c r="CG876" s="54"/>
      <c r="CH876" s="54"/>
      <c r="CI876" s="54"/>
      <c r="CJ876" s="54"/>
      <c r="CK876" s="54"/>
      <c r="CL876" s="54"/>
      <c r="CM876" s="54"/>
      <c r="CN876" s="54"/>
      <c r="CO876" s="54"/>
      <c r="CP876" s="54"/>
      <c r="CQ876" s="54"/>
      <c r="CR876" s="54"/>
      <c r="CS876" s="54"/>
      <c r="CT876" s="54"/>
      <c r="CU876" s="54"/>
      <c r="CV876" s="54"/>
      <c r="CW876" s="54"/>
      <c r="CX876" s="54"/>
      <c r="CY876" s="54"/>
      <c r="CZ876" s="54"/>
      <c r="DA876" s="54"/>
      <c r="DB876" s="54"/>
      <c r="DC876" s="54"/>
      <c r="DD876" s="54"/>
      <c r="DE876" s="54"/>
      <c r="DF876" s="54"/>
      <c r="DG876" s="54"/>
      <c r="DH876" s="54"/>
      <c r="DI876" s="54"/>
      <c r="DJ876" s="54"/>
      <c r="DK876" s="54"/>
      <c r="DL876" s="54"/>
      <c r="DM876" s="54"/>
      <c r="DN876" s="54"/>
      <c r="DO876" s="54"/>
      <c r="DP876" s="54"/>
      <c r="DQ876" s="54"/>
      <c r="DR876" s="54"/>
      <c r="DS876" s="54"/>
      <c r="DT876" s="54"/>
      <c r="DU876" s="54"/>
      <c r="DV876" s="54"/>
      <c r="DW876" s="54"/>
      <c r="DX876" s="54"/>
      <c r="DY876" s="54"/>
      <c r="DZ876" s="54"/>
      <c r="EA876" s="54"/>
      <c r="EB876" s="54"/>
      <c r="EC876" s="54"/>
      <c r="ED876" s="54"/>
      <c r="EE876" s="54"/>
      <c r="EF876" s="54"/>
      <c r="EG876" s="54"/>
      <c r="EH876" s="54"/>
      <c r="EI876" s="54"/>
      <c r="EJ876" s="54"/>
      <c r="EK876" s="54"/>
      <c r="EL876" s="54"/>
      <c r="EM876" s="54"/>
      <c r="EN876" s="54"/>
      <c r="EO876" s="54"/>
    </row>
    <row r="877" spans="4:145" x14ac:dyDescent="0.25">
      <c r="D877" s="58" t="s">
        <v>3397</v>
      </c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  <c r="AW877" s="54"/>
      <c r="AX877" s="54"/>
      <c r="AY877" s="54"/>
      <c r="AZ877" s="54"/>
      <c r="BA877" s="54"/>
      <c r="BB877" s="54"/>
      <c r="BC877" s="54"/>
      <c r="BD877" s="54"/>
      <c r="BE877" s="54"/>
      <c r="BF877" s="54"/>
      <c r="BG877" s="54"/>
      <c r="BH877" s="54"/>
      <c r="BI877" s="54"/>
      <c r="BJ877" s="54"/>
      <c r="BK877" s="54"/>
      <c r="BL877" s="54"/>
      <c r="BM877" s="54"/>
      <c r="BN877" s="54"/>
      <c r="BO877" s="54"/>
      <c r="BP877" s="54"/>
      <c r="BQ877" s="54"/>
      <c r="BR877" s="54"/>
      <c r="BS877" s="54"/>
      <c r="BT877" s="54"/>
      <c r="BU877" s="54"/>
      <c r="BV877" s="54"/>
      <c r="BW877" s="54"/>
      <c r="BX877" s="54"/>
      <c r="BY877" s="54"/>
      <c r="BZ877" s="54"/>
      <c r="CA877" s="54"/>
      <c r="CB877" s="54"/>
      <c r="CC877" s="54"/>
      <c r="CD877" s="54"/>
      <c r="CE877" s="54"/>
      <c r="CF877" s="54"/>
      <c r="CG877" s="54"/>
      <c r="CH877" s="54"/>
      <c r="CI877" s="54"/>
      <c r="CJ877" s="54"/>
      <c r="CK877" s="54"/>
      <c r="CL877" s="54"/>
      <c r="CM877" s="54"/>
      <c r="CN877" s="54"/>
      <c r="CO877" s="54"/>
      <c r="CP877" s="54"/>
      <c r="CQ877" s="54"/>
      <c r="CR877" s="54"/>
      <c r="CS877" s="54"/>
      <c r="CT877" s="54"/>
      <c r="CU877" s="54"/>
      <c r="CV877" s="54"/>
      <c r="CW877" s="54"/>
      <c r="CX877" s="54"/>
      <c r="CY877" s="54"/>
      <c r="CZ877" s="54"/>
      <c r="DA877" s="54"/>
      <c r="DB877" s="54"/>
      <c r="DC877" s="54"/>
      <c r="DD877" s="54"/>
      <c r="DE877" s="54"/>
      <c r="DF877" s="54"/>
      <c r="DG877" s="54"/>
      <c r="DH877" s="54"/>
      <c r="DI877" s="54"/>
      <c r="DJ877" s="54"/>
      <c r="DK877" s="54"/>
      <c r="DL877" s="54"/>
      <c r="DM877" s="54"/>
      <c r="DN877" s="54"/>
      <c r="DO877" s="54"/>
      <c r="DP877" s="54"/>
      <c r="DQ877" s="54"/>
      <c r="DR877" s="54"/>
      <c r="DS877" s="54"/>
      <c r="DT877" s="54"/>
      <c r="DU877" s="54"/>
      <c r="DV877" s="54"/>
      <c r="DW877" s="54"/>
      <c r="DX877" s="54"/>
      <c r="DY877" s="54"/>
      <c r="DZ877" s="54"/>
      <c r="EA877" s="54"/>
      <c r="EB877" s="54"/>
      <c r="EC877" s="54"/>
      <c r="ED877" s="54"/>
      <c r="EE877" s="54"/>
      <c r="EF877" s="54"/>
      <c r="EG877" s="54"/>
      <c r="EH877" s="54"/>
      <c r="EI877" s="54"/>
      <c r="EJ877" s="54"/>
      <c r="EK877" s="54"/>
      <c r="EL877" s="54"/>
      <c r="EM877" s="54"/>
      <c r="EN877" s="54"/>
      <c r="EO877" s="54"/>
    </row>
    <row r="878" spans="4:145" x14ac:dyDescent="0.25">
      <c r="D878" s="58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  <c r="AW878" s="54"/>
      <c r="AX878" s="54"/>
      <c r="AY878" s="54"/>
      <c r="AZ878" s="54"/>
      <c r="BA878" s="54"/>
      <c r="BB878" s="54"/>
      <c r="BC878" s="54"/>
      <c r="BD878" s="54"/>
      <c r="BE878" s="54"/>
      <c r="BF878" s="54"/>
      <c r="BG878" s="54"/>
      <c r="BH878" s="54"/>
      <c r="BI878" s="54"/>
      <c r="BJ878" s="54"/>
      <c r="BK878" s="54"/>
      <c r="BL878" s="54"/>
      <c r="BM878" s="54"/>
      <c r="BN878" s="54"/>
      <c r="BO878" s="54"/>
      <c r="BP878" s="54"/>
      <c r="BQ878" s="54"/>
      <c r="BR878" s="54"/>
      <c r="BS878" s="54"/>
      <c r="BT878" s="54"/>
      <c r="BU878" s="54"/>
      <c r="BV878" s="54"/>
      <c r="BW878" s="54"/>
      <c r="BX878" s="54"/>
      <c r="BY878" s="54"/>
      <c r="BZ878" s="54"/>
      <c r="CA878" s="54"/>
      <c r="CB878" s="54"/>
      <c r="CC878" s="54"/>
      <c r="CD878" s="54"/>
      <c r="CE878" s="54"/>
      <c r="CF878" s="54"/>
      <c r="CG878" s="54"/>
      <c r="CH878" s="54"/>
      <c r="CI878" s="54"/>
      <c r="CJ878" s="54"/>
      <c r="CK878" s="54"/>
      <c r="CL878" s="54"/>
      <c r="CM878" s="54"/>
      <c r="CN878" s="54"/>
      <c r="CO878" s="54"/>
      <c r="CP878" s="54"/>
      <c r="CQ878" s="54"/>
      <c r="CR878" s="54"/>
      <c r="CS878" s="54"/>
      <c r="CT878" s="54"/>
      <c r="CU878" s="54"/>
      <c r="CV878" s="54"/>
      <c r="CW878" s="54"/>
      <c r="CX878" s="54"/>
      <c r="CY878" s="54"/>
      <c r="CZ878" s="54"/>
      <c r="DA878" s="54"/>
      <c r="DB878" s="54"/>
      <c r="DC878" s="54"/>
      <c r="DD878" s="54"/>
      <c r="DE878" s="54"/>
      <c r="DF878" s="54"/>
      <c r="DG878" s="54"/>
      <c r="DH878" s="54"/>
      <c r="DI878" s="54"/>
      <c r="DJ878" s="54"/>
      <c r="DK878" s="54"/>
      <c r="DL878" s="54"/>
      <c r="DM878" s="54"/>
      <c r="DN878" s="54"/>
      <c r="DO878" s="54"/>
      <c r="DP878" s="54"/>
      <c r="DQ878" s="54"/>
      <c r="DR878" s="54"/>
      <c r="DS878" s="54"/>
      <c r="DT878" s="54"/>
      <c r="DU878" s="54"/>
      <c r="DV878" s="54"/>
      <c r="DW878" s="54"/>
      <c r="DX878" s="54"/>
      <c r="DY878" s="54"/>
      <c r="DZ878" s="54"/>
      <c r="EA878" s="54"/>
      <c r="EB878" s="54"/>
      <c r="EC878" s="54"/>
      <c r="ED878" s="54"/>
      <c r="EE878" s="54"/>
      <c r="EF878" s="54"/>
      <c r="EG878" s="54"/>
      <c r="EH878" s="54"/>
      <c r="EI878" s="54"/>
      <c r="EJ878" s="54"/>
      <c r="EK878" s="54"/>
      <c r="EL878" s="54"/>
      <c r="EM878" s="54"/>
      <c r="EN878" s="54"/>
      <c r="EO878" s="54"/>
    </row>
    <row r="879" spans="4:145" x14ac:dyDescent="0.25">
      <c r="D879" s="58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  <c r="AW879" s="54"/>
      <c r="AX879" s="54"/>
      <c r="AY879" s="54"/>
      <c r="AZ879" s="54"/>
      <c r="BA879" s="54"/>
      <c r="BB879" s="54"/>
      <c r="BC879" s="54"/>
      <c r="BD879" s="54"/>
      <c r="BE879" s="54"/>
      <c r="BF879" s="54"/>
      <c r="BG879" s="54"/>
      <c r="BH879" s="54"/>
      <c r="BI879" s="54"/>
      <c r="BJ879" s="54"/>
      <c r="BK879" s="54"/>
      <c r="BL879" s="54"/>
      <c r="BM879" s="54"/>
      <c r="BN879" s="54"/>
      <c r="BO879" s="54"/>
      <c r="BP879" s="54"/>
      <c r="BQ879" s="54"/>
      <c r="BR879" s="54"/>
      <c r="BS879" s="54"/>
      <c r="BT879" s="54"/>
      <c r="BU879" s="54"/>
      <c r="BV879" s="54"/>
      <c r="BW879" s="54"/>
      <c r="BX879" s="54"/>
      <c r="BY879" s="54"/>
      <c r="BZ879" s="54"/>
      <c r="CA879" s="54"/>
      <c r="CB879" s="54"/>
      <c r="CC879" s="54"/>
      <c r="CD879" s="54"/>
      <c r="CE879" s="54"/>
      <c r="CF879" s="54"/>
      <c r="CG879" s="54"/>
      <c r="CH879" s="54"/>
      <c r="CI879" s="54"/>
      <c r="CJ879" s="54"/>
      <c r="CK879" s="54"/>
      <c r="CL879" s="54"/>
      <c r="CM879" s="54"/>
      <c r="CN879" s="54"/>
      <c r="CO879" s="54"/>
      <c r="CP879" s="54"/>
      <c r="CQ879" s="54"/>
      <c r="CR879" s="54"/>
      <c r="CS879" s="54"/>
      <c r="CT879" s="54"/>
      <c r="CU879" s="54"/>
      <c r="CV879" s="54"/>
      <c r="CW879" s="54"/>
      <c r="CX879" s="54"/>
      <c r="CY879" s="54"/>
      <c r="CZ879" s="54"/>
      <c r="DA879" s="54"/>
      <c r="DB879" s="54"/>
      <c r="DC879" s="54"/>
      <c r="DD879" s="54"/>
      <c r="DE879" s="54"/>
      <c r="DF879" s="54"/>
      <c r="DG879" s="54"/>
      <c r="DH879" s="54"/>
      <c r="DI879" s="54"/>
      <c r="DJ879" s="54"/>
      <c r="DK879" s="54"/>
      <c r="DL879" s="54"/>
      <c r="DM879" s="54"/>
      <c r="DN879" s="54"/>
      <c r="DO879" s="54"/>
      <c r="DP879" s="54"/>
      <c r="DQ879" s="54"/>
      <c r="DR879" s="54"/>
      <c r="DS879" s="54"/>
      <c r="DT879" s="54"/>
      <c r="DU879" s="54"/>
      <c r="DV879" s="54"/>
      <c r="DW879" s="54"/>
      <c r="DX879" s="54"/>
      <c r="DY879" s="54"/>
      <c r="DZ879" s="54"/>
      <c r="EA879" s="54"/>
      <c r="EB879" s="54"/>
      <c r="EC879" s="54"/>
      <c r="ED879" s="54"/>
      <c r="EE879" s="54"/>
      <c r="EF879" s="54"/>
      <c r="EG879" s="54"/>
      <c r="EH879" s="54"/>
      <c r="EI879" s="54"/>
      <c r="EJ879" s="54"/>
      <c r="EK879" s="54"/>
      <c r="EL879" s="54"/>
      <c r="EM879" s="54"/>
      <c r="EN879" s="54"/>
      <c r="EO879" s="54"/>
    </row>
    <row r="880" spans="4:145" x14ac:dyDescent="0.25">
      <c r="D880" s="58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  <c r="AW880" s="54"/>
      <c r="AX880" s="54"/>
      <c r="AY880" s="54"/>
      <c r="AZ880" s="54"/>
      <c r="BA880" s="54"/>
      <c r="BB880" s="54"/>
      <c r="BC880" s="54"/>
      <c r="BD880" s="54"/>
      <c r="BE880" s="54"/>
      <c r="BF880" s="54"/>
      <c r="BG880" s="54"/>
      <c r="BH880" s="54"/>
      <c r="BI880" s="54"/>
      <c r="BJ880" s="54"/>
      <c r="BK880" s="54"/>
      <c r="BL880" s="54"/>
      <c r="BM880" s="54"/>
      <c r="BN880" s="54"/>
      <c r="BO880" s="54"/>
      <c r="BP880" s="54"/>
      <c r="BQ880" s="54"/>
      <c r="BR880" s="54"/>
      <c r="BS880" s="54"/>
      <c r="BT880" s="54"/>
      <c r="BU880" s="54"/>
      <c r="BV880" s="54"/>
      <c r="BW880" s="54"/>
      <c r="BX880" s="54"/>
      <c r="BY880" s="54"/>
      <c r="BZ880" s="54"/>
      <c r="CA880" s="54"/>
      <c r="CB880" s="54"/>
      <c r="CC880" s="54"/>
      <c r="CD880" s="54"/>
      <c r="CE880" s="54"/>
      <c r="CF880" s="54"/>
      <c r="CG880" s="54"/>
      <c r="CH880" s="54"/>
      <c r="CI880" s="54"/>
      <c r="CJ880" s="54"/>
      <c r="CK880" s="54"/>
      <c r="CL880" s="54"/>
      <c r="CM880" s="54"/>
      <c r="CN880" s="54"/>
      <c r="CO880" s="54"/>
      <c r="CP880" s="54"/>
      <c r="CQ880" s="54"/>
      <c r="CR880" s="54"/>
      <c r="CS880" s="54"/>
      <c r="CT880" s="54"/>
      <c r="CU880" s="54"/>
      <c r="CV880" s="54"/>
      <c r="CW880" s="54"/>
      <c r="CX880" s="54"/>
      <c r="CY880" s="54"/>
      <c r="CZ880" s="54"/>
      <c r="DA880" s="54"/>
      <c r="DB880" s="54"/>
      <c r="DC880" s="54"/>
      <c r="DD880" s="54"/>
      <c r="DE880" s="54"/>
      <c r="DF880" s="54"/>
      <c r="DG880" s="54"/>
      <c r="DH880" s="54"/>
      <c r="DI880" s="54"/>
      <c r="DJ880" s="54"/>
      <c r="DK880" s="54"/>
      <c r="DL880" s="54"/>
      <c r="DM880" s="54"/>
      <c r="DN880" s="54"/>
      <c r="DO880" s="54"/>
      <c r="DP880" s="54"/>
      <c r="DQ880" s="54"/>
      <c r="DR880" s="54"/>
      <c r="DS880" s="54"/>
      <c r="DT880" s="54"/>
      <c r="DU880" s="54"/>
      <c r="DV880" s="54"/>
      <c r="DW880" s="54"/>
      <c r="DX880" s="54"/>
      <c r="DY880" s="54"/>
      <c r="DZ880" s="54"/>
      <c r="EA880" s="54"/>
      <c r="EB880" s="54"/>
      <c r="EC880" s="54"/>
      <c r="ED880" s="54"/>
      <c r="EE880" s="54"/>
      <c r="EF880" s="54"/>
      <c r="EG880" s="54"/>
      <c r="EH880" s="54"/>
      <c r="EI880" s="54"/>
      <c r="EJ880" s="54"/>
      <c r="EK880" s="54"/>
      <c r="EL880" s="54"/>
      <c r="EM880" s="54"/>
      <c r="EN880" s="54"/>
      <c r="EO880" s="54"/>
    </row>
    <row r="881" spans="4:145" x14ac:dyDescent="0.25">
      <c r="D881" s="37" t="s">
        <v>263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  <c r="AW881" s="54"/>
      <c r="AX881" s="54"/>
      <c r="AY881" s="54"/>
      <c r="AZ881" s="54"/>
      <c r="BA881" s="54"/>
      <c r="BB881" s="54"/>
      <c r="BC881" s="54"/>
      <c r="BD881" s="54"/>
      <c r="BE881" s="54"/>
      <c r="BF881" s="54"/>
      <c r="BG881" s="54"/>
      <c r="BH881" s="54"/>
      <c r="BI881" s="54"/>
      <c r="BJ881" s="54"/>
      <c r="BK881" s="54"/>
      <c r="BL881" s="54"/>
      <c r="BM881" s="54"/>
      <c r="BN881" s="54"/>
      <c r="BO881" s="54"/>
      <c r="BP881" s="54"/>
      <c r="BQ881" s="54"/>
      <c r="BR881" s="54"/>
      <c r="BS881" s="54"/>
      <c r="BT881" s="54"/>
      <c r="BU881" s="54"/>
      <c r="BV881" s="54"/>
      <c r="BW881" s="54"/>
      <c r="BX881" s="54"/>
      <c r="BY881" s="54"/>
      <c r="BZ881" s="54"/>
      <c r="CA881" s="54"/>
      <c r="CB881" s="54"/>
      <c r="CC881" s="54"/>
      <c r="CD881" s="54"/>
      <c r="CE881" s="54"/>
      <c r="CF881" s="54"/>
      <c r="CG881" s="54"/>
      <c r="CH881" s="54"/>
      <c r="CI881" s="54"/>
      <c r="CJ881" s="54"/>
      <c r="CK881" s="54"/>
      <c r="CL881" s="54"/>
      <c r="CM881" s="54"/>
      <c r="CN881" s="54"/>
      <c r="CO881" s="54"/>
      <c r="CP881" s="54"/>
      <c r="CQ881" s="54"/>
      <c r="CR881" s="54"/>
      <c r="CS881" s="54"/>
      <c r="CT881" s="54"/>
      <c r="CU881" s="54"/>
      <c r="CV881" s="54"/>
      <c r="CW881" s="54"/>
      <c r="CX881" s="54"/>
      <c r="CY881" s="54"/>
      <c r="CZ881" s="54"/>
      <c r="DA881" s="54"/>
      <c r="DB881" s="54"/>
      <c r="DC881" s="54"/>
      <c r="DD881" s="54"/>
      <c r="DE881" s="54"/>
      <c r="DF881" s="54"/>
      <c r="DG881" s="54"/>
      <c r="DH881" s="54"/>
      <c r="DI881" s="54"/>
      <c r="DJ881" s="54"/>
      <c r="DK881" s="54"/>
      <c r="DL881" s="54"/>
      <c r="DM881" s="54"/>
      <c r="DN881" s="54"/>
      <c r="DO881" s="54"/>
      <c r="DP881" s="54"/>
      <c r="DQ881" s="54"/>
      <c r="DR881" s="54"/>
      <c r="DS881" s="54"/>
      <c r="DT881" s="54"/>
      <c r="DU881" s="54"/>
      <c r="DV881" s="54"/>
      <c r="DW881" s="54"/>
      <c r="DX881" s="54"/>
      <c r="DY881" s="54"/>
      <c r="DZ881" s="54"/>
      <c r="EA881" s="54"/>
      <c r="EB881" s="54"/>
      <c r="EC881" s="54"/>
      <c r="ED881" s="54"/>
      <c r="EE881" s="54"/>
      <c r="EF881" s="54"/>
      <c r="EG881" s="54"/>
      <c r="EH881" s="54"/>
      <c r="EI881" s="54"/>
      <c r="EJ881" s="54"/>
      <c r="EK881" s="54"/>
      <c r="EL881" s="54"/>
      <c r="EM881" s="54"/>
      <c r="EN881" s="54"/>
      <c r="EO881" s="54"/>
    </row>
    <row r="882" spans="4:145" x14ac:dyDescent="0.25">
      <c r="D882" s="37" t="s">
        <v>264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  <c r="AW882" s="54"/>
      <c r="AX882" s="54"/>
      <c r="AY882" s="54"/>
      <c r="AZ882" s="54"/>
      <c r="BA882" s="54"/>
      <c r="BB882" s="54"/>
      <c r="BC882" s="54"/>
      <c r="BD882" s="54"/>
      <c r="BE882" s="54"/>
      <c r="BF882" s="54"/>
      <c r="BG882" s="54"/>
      <c r="BH882" s="54"/>
      <c r="BI882" s="54"/>
      <c r="BJ882" s="54"/>
      <c r="BK882" s="54"/>
      <c r="BL882" s="54"/>
      <c r="BM882" s="54"/>
      <c r="BN882" s="54"/>
      <c r="BO882" s="54"/>
      <c r="BP882" s="54"/>
      <c r="BQ882" s="54"/>
      <c r="BR882" s="54"/>
      <c r="BS882" s="54"/>
      <c r="BT882" s="54"/>
      <c r="BU882" s="54"/>
      <c r="BV882" s="54"/>
      <c r="BW882" s="54"/>
      <c r="BX882" s="54"/>
      <c r="BY882" s="54"/>
      <c r="BZ882" s="54"/>
      <c r="CA882" s="54"/>
      <c r="CB882" s="54"/>
      <c r="CC882" s="54"/>
      <c r="CD882" s="54"/>
      <c r="CE882" s="54"/>
      <c r="CF882" s="54"/>
      <c r="CG882" s="54"/>
      <c r="CH882" s="54"/>
      <c r="CI882" s="54"/>
      <c r="CJ882" s="54"/>
      <c r="CK882" s="54"/>
      <c r="CL882" s="54"/>
      <c r="CM882" s="54"/>
      <c r="CN882" s="54"/>
      <c r="CO882" s="54"/>
      <c r="CP882" s="54"/>
      <c r="CQ882" s="54"/>
      <c r="CR882" s="54"/>
      <c r="CS882" s="54"/>
      <c r="CT882" s="54"/>
      <c r="CU882" s="54"/>
      <c r="CV882" s="54"/>
      <c r="CW882" s="54"/>
      <c r="CX882" s="54"/>
      <c r="CY882" s="54"/>
      <c r="CZ882" s="54"/>
      <c r="DA882" s="54"/>
      <c r="DB882" s="54"/>
      <c r="DC882" s="54"/>
      <c r="DD882" s="54"/>
      <c r="DE882" s="54"/>
      <c r="DF882" s="54"/>
      <c r="DG882" s="54"/>
      <c r="DH882" s="54"/>
      <c r="DI882" s="54"/>
      <c r="DJ882" s="54"/>
      <c r="DK882" s="54"/>
      <c r="DL882" s="54"/>
      <c r="DM882" s="54"/>
      <c r="DN882" s="54"/>
      <c r="DO882" s="54"/>
      <c r="DP882" s="54"/>
      <c r="DQ882" s="54"/>
      <c r="DR882" s="54"/>
      <c r="DS882" s="54"/>
      <c r="DT882" s="54"/>
      <c r="DU882" s="54"/>
      <c r="DV882" s="54"/>
      <c r="DW882" s="54"/>
      <c r="DX882" s="54"/>
      <c r="DY882" s="54"/>
      <c r="DZ882" s="54"/>
      <c r="EA882" s="54"/>
      <c r="EB882" s="54"/>
      <c r="EC882" s="54"/>
      <c r="ED882" s="54"/>
      <c r="EE882" s="54"/>
      <c r="EF882" s="54"/>
      <c r="EG882" s="54"/>
      <c r="EH882" s="54"/>
      <c r="EI882" s="54"/>
      <c r="EJ882" s="54"/>
      <c r="EK882" s="54"/>
      <c r="EL882" s="54"/>
      <c r="EM882" s="54"/>
      <c r="EN882" s="54"/>
      <c r="EO882" s="54"/>
    </row>
    <row r="883" spans="4:145" x14ac:dyDescent="0.25">
      <c r="D883" s="37" t="s">
        <v>377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4"/>
      <c r="BP883" s="54"/>
      <c r="BQ883" s="54"/>
      <c r="BR883" s="54"/>
      <c r="BS883" s="54"/>
      <c r="BT883" s="54"/>
      <c r="BU883" s="54"/>
      <c r="BV883" s="54"/>
      <c r="BW883" s="54"/>
      <c r="BX883" s="54"/>
      <c r="BY883" s="54"/>
      <c r="BZ883" s="54"/>
      <c r="CA883" s="54"/>
      <c r="CB883" s="54"/>
      <c r="CC883" s="54"/>
      <c r="CD883" s="54"/>
      <c r="CE883" s="54"/>
      <c r="CF883" s="54"/>
      <c r="CG883" s="54"/>
      <c r="CH883" s="54"/>
      <c r="CI883" s="54"/>
      <c r="CJ883" s="54"/>
      <c r="CK883" s="54"/>
      <c r="CL883" s="54"/>
      <c r="CM883" s="54"/>
      <c r="CN883" s="54"/>
      <c r="CO883" s="54"/>
      <c r="CP883" s="54"/>
      <c r="CQ883" s="54"/>
      <c r="CR883" s="54"/>
      <c r="CS883" s="54"/>
      <c r="CT883" s="54"/>
      <c r="CU883" s="54"/>
      <c r="CV883" s="54"/>
      <c r="CW883" s="54"/>
      <c r="CX883" s="54"/>
      <c r="CY883" s="54"/>
      <c r="CZ883" s="54"/>
      <c r="DA883" s="54"/>
      <c r="DB883" s="54"/>
      <c r="DC883" s="54"/>
      <c r="DD883" s="54"/>
      <c r="DE883" s="54"/>
      <c r="DF883" s="54"/>
      <c r="DG883" s="54"/>
      <c r="DH883" s="54"/>
      <c r="DI883" s="54"/>
      <c r="DJ883" s="54"/>
      <c r="DK883" s="54"/>
      <c r="DL883" s="54"/>
      <c r="DM883" s="54"/>
      <c r="DN883" s="54"/>
      <c r="DO883" s="54"/>
      <c r="DP883" s="54"/>
      <c r="DQ883" s="54"/>
      <c r="DR883" s="54"/>
      <c r="DS883" s="54"/>
      <c r="DT883" s="54"/>
      <c r="DU883" s="54"/>
      <c r="DV883" s="54"/>
      <c r="DW883" s="54"/>
      <c r="DX883" s="54"/>
      <c r="DY883" s="54"/>
      <c r="DZ883" s="54"/>
      <c r="EA883" s="54"/>
      <c r="EB883" s="54"/>
      <c r="EC883" s="54"/>
      <c r="ED883" s="54"/>
      <c r="EE883" s="54"/>
      <c r="EF883" s="54"/>
      <c r="EG883" s="54"/>
      <c r="EH883" s="54"/>
      <c r="EI883" s="54"/>
      <c r="EJ883" s="54"/>
      <c r="EK883" s="54"/>
      <c r="EL883" s="54"/>
      <c r="EM883" s="54"/>
      <c r="EN883" s="54"/>
      <c r="EO883" s="54"/>
    </row>
    <row r="885" spans="4:145" x14ac:dyDescent="0.25">
      <c r="D885" s="57" t="s">
        <v>3390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4:145" x14ac:dyDescent="0.25">
      <c r="D886" s="57" t="s">
        <v>3391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 spans="4:145" x14ac:dyDescent="0.25">
      <c r="D887" s="57" t="s">
        <v>3392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 spans="4:145" x14ac:dyDescent="0.25">
      <c r="D888" s="57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 spans="4:145" x14ac:dyDescent="0.25">
      <c r="D889" s="57" t="s">
        <v>3393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 spans="4:145" x14ac:dyDescent="0.25">
      <c r="D890" s="57" t="s">
        <v>3394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 spans="4:145" x14ac:dyDescent="0.25">
      <c r="D891" s="57" t="s">
        <v>3395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3" spans="4:145" x14ac:dyDescent="0.25">
      <c r="D893" s="71" t="s">
        <v>3411</v>
      </c>
    </row>
    <row r="895" spans="4:145" x14ac:dyDescent="0.25">
      <c r="D895" s="57" t="s">
        <v>3404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 spans="4:145" x14ac:dyDescent="0.25">
      <c r="D896" s="57" t="s">
        <v>3405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 spans="4:26" x14ac:dyDescent="0.25">
      <c r="D897" s="57" t="s">
        <v>3406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 spans="4:26" x14ac:dyDescent="0.25">
      <c r="D898" s="57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 spans="4:26" x14ac:dyDescent="0.25">
      <c r="D899" s="57" t="s">
        <v>3407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 spans="4:26" x14ac:dyDescent="0.25">
      <c r="D900" s="57" t="s">
        <v>3408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 spans="4:26" x14ac:dyDescent="0.25">
      <c r="D901" s="57" t="s">
        <v>3409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3" spans="4:26" x14ac:dyDescent="0.25">
      <c r="D903" s="48" t="s">
        <v>3412</v>
      </c>
    </row>
    <row r="950" spans="2:4" x14ac:dyDescent="0.25">
      <c r="B950" s="51">
        <v>0</v>
      </c>
      <c r="D950" s="52" t="s">
        <v>3371</v>
      </c>
    </row>
    <row r="951" spans="2:4" x14ac:dyDescent="0.25">
      <c r="D951" s="60" t="s">
        <v>305</v>
      </c>
    </row>
    <row r="953" spans="2:4" x14ac:dyDescent="0.25">
      <c r="D953" s="48" t="s">
        <v>36</v>
      </c>
    </row>
    <row r="954" spans="2:4" x14ac:dyDescent="0.25">
      <c r="D954" s="55" t="s">
        <v>3373</v>
      </c>
    </row>
    <row r="956" spans="2:4" x14ac:dyDescent="0.25">
      <c r="D956" s="48" t="s">
        <v>3372</v>
      </c>
    </row>
    <row r="997" spans="4:39" x14ac:dyDescent="0.25">
      <c r="D997" s="48" t="s">
        <v>269</v>
      </c>
    </row>
    <row r="998" spans="4:39" x14ac:dyDescent="0.25">
      <c r="D998" s="52" t="s">
        <v>3374</v>
      </c>
    </row>
    <row r="1000" spans="4:39" x14ac:dyDescent="0.25">
      <c r="D1000" s="57" t="s">
        <v>978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Z1000" s="58" t="s">
        <v>376</v>
      </c>
      <c r="AA1000" s="54"/>
      <c r="AB1000" s="54"/>
      <c r="AC1000" s="54"/>
      <c r="AD1000" s="54"/>
      <c r="AE1000" s="54"/>
      <c r="AF1000" s="54"/>
      <c r="AG1000" s="54"/>
      <c r="AH1000" s="54"/>
      <c r="AI1000" s="54"/>
      <c r="AJ1000" s="54"/>
      <c r="AK1000" s="54"/>
      <c r="AL1000" s="54"/>
      <c r="AM1000" s="54"/>
    </row>
    <row r="1001" spans="4:39" x14ac:dyDescent="0.25">
      <c r="D1001" s="57" t="s">
        <v>1481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Z1001" s="58" t="s">
        <v>324</v>
      </c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</row>
    <row r="1002" spans="4:39" x14ac:dyDescent="0.25">
      <c r="D1002" s="38" t="s">
        <v>729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Z1002" s="58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</row>
    <row r="1003" spans="4:39" x14ac:dyDescent="0.25">
      <c r="D1003" s="38" t="s">
        <v>1482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Z1003" s="58" t="s">
        <v>1502</v>
      </c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</row>
    <row r="1004" spans="4:39" x14ac:dyDescent="0.25">
      <c r="D1004" s="57" t="s">
        <v>1510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Z1004" s="58" t="s">
        <v>283</v>
      </c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</row>
    <row r="1005" spans="4:39" x14ac:dyDescent="0.25">
      <c r="D1005" s="57" t="s">
        <v>1509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Z1005" s="58" t="s">
        <v>1485</v>
      </c>
      <c r="AA1005" s="54"/>
      <c r="AB1005" s="54"/>
      <c r="AC1005" s="54"/>
      <c r="AD1005" s="54"/>
      <c r="AE1005" s="54"/>
      <c r="AF1005" s="54"/>
      <c r="AG1005" s="54"/>
      <c r="AH1005" s="54"/>
      <c r="AI1005" s="54"/>
      <c r="AJ1005" s="54"/>
      <c r="AK1005" s="54"/>
      <c r="AL1005" s="54"/>
      <c r="AM1005" s="54"/>
    </row>
    <row r="1006" spans="4:39" x14ac:dyDescent="0.25">
      <c r="D1006" s="57" t="s">
        <v>274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Z1006" s="58" t="s">
        <v>3376</v>
      </c>
      <c r="AA1006" s="54"/>
      <c r="AB1006" s="54"/>
      <c r="AC1006" s="54"/>
      <c r="AD1006" s="54"/>
      <c r="AE1006" s="54"/>
      <c r="AF1006" s="54"/>
      <c r="AG1006" s="54"/>
      <c r="AH1006" s="54"/>
      <c r="AI1006" s="54"/>
      <c r="AJ1006" s="54"/>
      <c r="AK1006" s="54"/>
      <c r="AL1006" s="54"/>
      <c r="AM1006" s="54"/>
    </row>
    <row r="1007" spans="4:39" x14ac:dyDescent="0.25">
      <c r="D1007" s="38" t="s">
        <v>577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Z1007" s="58"/>
      <c r="AA1007" s="54"/>
      <c r="AB1007" s="54"/>
      <c r="AC1007" s="54"/>
      <c r="AD1007" s="54"/>
      <c r="AE1007" s="54"/>
      <c r="AF1007" s="54"/>
      <c r="AG1007" s="54"/>
      <c r="AH1007" s="54"/>
      <c r="AI1007" s="54"/>
      <c r="AJ1007" s="54"/>
      <c r="AK1007" s="54"/>
      <c r="AL1007" s="54"/>
      <c r="AM1007" s="54"/>
    </row>
    <row r="1008" spans="4:39" x14ac:dyDescent="0.25">
      <c r="D1008" s="57" t="s">
        <v>1511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Z1008" s="58" t="s">
        <v>263</v>
      </c>
      <c r="AA1008" s="54"/>
      <c r="AB1008" s="54"/>
      <c r="AC1008" s="54"/>
      <c r="AD1008" s="54"/>
      <c r="AE1008" s="54"/>
      <c r="AF1008" s="54"/>
      <c r="AG1008" s="54"/>
      <c r="AH1008" s="54"/>
      <c r="AI1008" s="54"/>
      <c r="AJ1008" s="54"/>
      <c r="AK1008" s="54"/>
      <c r="AL1008" s="54"/>
      <c r="AM1008" s="54"/>
    </row>
    <row r="1009" spans="4:39" x14ac:dyDescent="0.25">
      <c r="D1009" s="57" t="s">
        <v>331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Z1009" s="58" t="s">
        <v>264</v>
      </c>
      <c r="AA1009" s="54"/>
      <c r="AB1009" s="54"/>
      <c r="AC1009" s="54"/>
      <c r="AD1009" s="54"/>
      <c r="AE1009" s="54"/>
      <c r="AF1009" s="54"/>
      <c r="AG1009" s="54"/>
      <c r="AH1009" s="54"/>
      <c r="AI1009" s="54"/>
      <c r="AJ1009" s="54"/>
      <c r="AK1009" s="54"/>
      <c r="AL1009" s="54"/>
      <c r="AM1009" s="54"/>
    </row>
    <row r="1010" spans="4:39" x14ac:dyDescent="0.25">
      <c r="D1010" s="57" t="s">
        <v>3375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Z1010" s="58" t="s">
        <v>377</v>
      </c>
      <c r="AA1010" s="54"/>
      <c r="AB1010" s="54"/>
      <c r="AC1010" s="54"/>
      <c r="AD1010" s="54"/>
      <c r="AE1010" s="54"/>
      <c r="AF1010" s="54"/>
      <c r="AG1010" s="54"/>
      <c r="AH1010" s="54"/>
      <c r="AI1010" s="54"/>
      <c r="AJ1010" s="54"/>
      <c r="AK1010" s="54"/>
      <c r="AL1010" s="54"/>
      <c r="AM1010" s="54"/>
    </row>
    <row r="1011" spans="4:39" x14ac:dyDescent="0.25">
      <c r="D1011" s="57" t="s">
        <v>542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</row>
    <row r="1013" spans="4:39" x14ac:dyDescent="0.25">
      <c r="D1013" s="48" t="s">
        <v>3401</v>
      </c>
    </row>
    <row r="1029" spans="4:4" x14ac:dyDescent="0.25">
      <c r="D1029" s="52" t="s">
        <v>4273</v>
      </c>
    </row>
    <row r="1031" spans="4:4" x14ac:dyDescent="0.25">
      <c r="D1031" s="48" t="s">
        <v>3401</v>
      </c>
    </row>
    <row r="1059" spans="2:4" x14ac:dyDescent="0.25">
      <c r="B1059" s="49">
        <v>0</v>
      </c>
      <c r="D1059" s="52" t="s">
        <v>381</v>
      </c>
    </row>
    <row r="1071" spans="2:4" x14ac:dyDescent="0.25">
      <c r="D1071" s="48" t="s">
        <v>344</v>
      </c>
    </row>
    <row r="1072" spans="2:4" x14ac:dyDescent="0.25">
      <c r="D1072" s="52" t="s">
        <v>3458</v>
      </c>
    </row>
    <row r="1074" spans="4:25" x14ac:dyDescent="0.25">
      <c r="D1074" s="57" t="s">
        <v>350</v>
      </c>
      <c r="E1074" s="53"/>
      <c r="F1074" s="53"/>
      <c r="G1074" s="53"/>
      <c r="H1074" s="53"/>
      <c r="I1074" s="53"/>
      <c r="J1074" s="53"/>
      <c r="K1074" s="53"/>
      <c r="L1074" s="53"/>
      <c r="M1074" s="53"/>
      <c r="N1074" s="53"/>
      <c r="O1074" s="53"/>
      <c r="P1074" s="53"/>
      <c r="Q1074" s="53"/>
      <c r="R1074" s="53"/>
      <c r="S1074" s="53"/>
      <c r="T1074" s="53"/>
      <c r="U1074" s="53"/>
      <c r="V1074" s="53"/>
      <c r="W1074" s="53"/>
      <c r="X1074" s="53"/>
      <c r="Y1074" s="53"/>
    </row>
    <row r="1075" spans="4:25" x14ac:dyDescent="0.25">
      <c r="D1075" s="57" t="s">
        <v>365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Y1075" s="53"/>
    </row>
    <row r="1076" spans="4:25" x14ac:dyDescent="0.25">
      <c r="D1076" s="57" t="s">
        <v>1696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Y1076" s="53"/>
    </row>
    <row r="1077" spans="4:25" x14ac:dyDescent="0.25">
      <c r="D1077" s="57" t="s">
        <v>3457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Y1077" s="53"/>
    </row>
    <row r="1079" spans="4:25" x14ac:dyDescent="0.25">
      <c r="D1079" s="58" t="s">
        <v>376</v>
      </c>
      <c r="E1079" s="54"/>
      <c r="F1079" s="54"/>
      <c r="G1079" s="54"/>
      <c r="H1079" s="54"/>
      <c r="I1079" s="54"/>
      <c r="J1079" s="54"/>
      <c r="K1079" s="54"/>
      <c r="L1079" s="54"/>
      <c r="M1079" s="54"/>
      <c r="N1079" s="54"/>
      <c r="O1079" s="54"/>
      <c r="P1079" s="54"/>
      <c r="Q1079" s="54"/>
      <c r="R1079" s="54"/>
      <c r="S1079" s="54"/>
    </row>
    <row r="1080" spans="4:25" x14ac:dyDescent="0.25">
      <c r="D1080" s="58" t="s">
        <v>324</v>
      </c>
      <c r="E1080" s="54"/>
      <c r="F1080" s="54"/>
      <c r="G1080" s="54"/>
      <c r="H1080" s="54"/>
      <c r="I1080" s="54"/>
      <c r="J1080" s="54"/>
      <c r="K1080" s="54"/>
      <c r="L1080" s="54"/>
      <c r="M1080" s="54"/>
      <c r="N1080" s="54"/>
      <c r="O1080" s="54"/>
      <c r="P1080" s="54"/>
      <c r="Q1080" s="54"/>
      <c r="R1080" s="54"/>
      <c r="S1080" s="54"/>
    </row>
    <row r="1081" spans="4:25" x14ac:dyDescent="0.25">
      <c r="D1081" s="58"/>
      <c r="E1081" s="54"/>
      <c r="F1081" s="54"/>
      <c r="G1081" s="54"/>
      <c r="H1081" s="54"/>
      <c r="I1081" s="54"/>
      <c r="J1081" s="54"/>
      <c r="K1081" s="54"/>
      <c r="L1081" s="54"/>
      <c r="M1081" s="54"/>
      <c r="N1081" s="54"/>
      <c r="O1081" s="54"/>
      <c r="P1081" s="54"/>
      <c r="Q1081" s="54"/>
      <c r="R1081" s="54"/>
      <c r="S1081" s="54"/>
    </row>
    <row r="1082" spans="4:25" x14ac:dyDescent="0.25">
      <c r="D1082" s="58" t="s">
        <v>1744</v>
      </c>
      <c r="E1082" s="54"/>
      <c r="F1082" s="54"/>
      <c r="G1082" s="54"/>
      <c r="H1082" s="54"/>
      <c r="I1082" s="54"/>
      <c r="J1082" s="54"/>
      <c r="K1082" s="54"/>
      <c r="L1082" s="54"/>
      <c r="M1082" s="54"/>
      <c r="N1082" s="54"/>
      <c r="O1082" s="54"/>
      <c r="P1082" s="54"/>
      <c r="Q1082" s="54"/>
      <c r="R1082" s="54"/>
      <c r="S1082" s="54"/>
    </row>
    <row r="1083" spans="4:25" x14ac:dyDescent="0.25">
      <c r="D1083" s="58" t="s">
        <v>283</v>
      </c>
      <c r="E1083" s="54"/>
      <c r="F1083" s="54"/>
      <c r="G1083" s="54"/>
      <c r="H1083" s="54"/>
      <c r="I1083" s="54"/>
      <c r="J1083" s="54"/>
      <c r="K1083" s="54"/>
      <c r="L1083" s="54"/>
      <c r="M1083" s="54"/>
      <c r="N1083" s="54"/>
      <c r="O1083" s="54"/>
      <c r="P1083" s="54"/>
      <c r="Q1083" s="54"/>
      <c r="R1083" s="54"/>
      <c r="S1083" s="54"/>
    </row>
    <row r="1084" spans="4:25" x14ac:dyDescent="0.25">
      <c r="D1084" s="58" t="s">
        <v>1742</v>
      </c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  <c r="O1084" s="54"/>
      <c r="P1084" s="54"/>
      <c r="Q1084" s="54"/>
      <c r="R1084" s="54"/>
      <c r="S1084" s="54"/>
    </row>
    <row r="1085" spans="4:25" x14ac:dyDescent="0.25">
      <c r="D1085" s="58" t="s">
        <v>1743</v>
      </c>
      <c r="E1085" s="54"/>
      <c r="F1085" s="54"/>
      <c r="G1085" s="54"/>
      <c r="H1085" s="54"/>
      <c r="I1085" s="54"/>
      <c r="J1085" s="54"/>
      <c r="K1085" s="54"/>
      <c r="L1085" s="54"/>
      <c r="M1085" s="54"/>
      <c r="N1085" s="54"/>
      <c r="O1085" s="54"/>
      <c r="P1085" s="54"/>
      <c r="Q1085" s="54"/>
      <c r="R1085" s="54"/>
      <c r="S1085" s="54"/>
    </row>
    <row r="1086" spans="4:25" x14ac:dyDescent="0.25">
      <c r="D1086" s="58" t="s">
        <v>3456</v>
      </c>
      <c r="E1086" s="54"/>
      <c r="F1086" s="54"/>
      <c r="G1086" s="54"/>
      <c r="H1086" s="54"/>
      <c r="I1086" s="54"/>
      <c r="J1086" s="54"/>
      <c r="K1086" s="54"/>
      <c r="L1086" s="54"/>
      <c r="M1086" s="54"/>
      <c r="N1086" s="54"/>
      <c r="O1086" s="54"/>
      <c r="P1086" s="54"/>
      <c r="Q1086" s="54"/>
      <c r="R1086" s="54"/>
      <c r="S1086" s="54"/>
    </row>
    <row r="1087" spans="4:25" x14ac:dyDescent="0.25">
      <c r="D1087" s="58"/>
      <c r="E1087" s="54"/>
      <c r="F1087" s="54"/>
      <c r="G1087" s="54"/>
      <c r="H1087" s="54"/>
      <c r="I1087" s="54"/>
      <c r="J1087" s="54"/>
      <c r="K1087" s="54"/>
      <c r="L1087" s="54"/>
      <c r="M1087" s="54"/>
      <c r="N1087" s="54"/>
      <c r="O1087" s="54"/>
      <c r="P1087" s="54"/>
      <c r="Q1087" s="54"/>
      <c r="R1087" s="54"/>
      <c r="S1087" s="54"/>
    </row>
    <row r="1088" spans="4:25" x14ac:dyDescent="0.25">
      <c r="D1088" s="58" t="s">
        <v>263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2:19" x14ac:dyDescent="0.25">
      <c r="D1089" s="58" t="s">
        <v>264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2:19" x14ac:dyDescent="0.25">
      <c r="D1090" s="58" t="s">
        <v>377</v>
      </c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8" spans="2:19" x14ac:dyDescent="0.25">
      <c r="B109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workbookViewId="0"/>
  </sheetViews>
  <sheetFormatPr defaultColWidth="2.85546875" defaultRowHeight="15" x14ac:dyDescent="0.25"/>
  <cols>
    <col min="1" max="1" width="9.140625" style="290" bestFit="1" customWidth="1"/>
    <col min="2" max="2" width="39.85546875" style="290" bestFit="1" customWidth="1"/>
    <col min="3" max="3" width="12.140625" style="290" bestFit="1" customWidth="1"/>
    <col min="4" max="4" width="17" style="290" bestFit="1" customWidth="1"/>
    <col min="5" max="5" width="18.85546875" style="290" bestFit="1" customWidth="1"/>
    <col min="6" max="7" width="10.7109375" style="290" bestFit="1" customWidth="1"/>
    <col min="8" max="8" width="8.5703125" style="290" bestFit="1" customWidth="1"/>
    <col min="9" max="9" width="7.5703125" style="290" bestFit="1" customWidth="1"/>
    <col min="10" max="10" width="10.7109375" style="290" bestFit="1" customWidth="1"/>
    <col min="11" max="16384" width="2.85546875" style="290"/>
  </cols>
  <sheetData>
    <row r="2" spans="1:10" ht="18.75" x14ac:dyDescent="0.25">
      <c r="A2" s="461" t="s">
        <v>1918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3364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60" x14ac:dyDescent="0.25">
      <c r="A11" s="152" t="s">
        <v>2982</v>
      </c>
      <c r="B11" s="152" t="s">
        <v>2981</v>
      </c>
      <c r="C11" s="152" t="s">
        <v>2528</v>
      </c>
      <c r="D11" s="152" t="s">
        <v>333</v>
      </c>
      <c r="E11" s="152" t="s">
        <v>277</v>
      </c>
      <c r="F11" s="153">
        <v>44914.665972221999</v>
      </c>
      <c r="G11" s="153">
        <v>45344.624305555997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3084</v>
      </c>
      <c r="B12" s="154" t="s">
        <v>3085</v>
      </c>
      <c r="C12" s="154" t="s">
        <v>585</v>
      </c>
      <c r="D12" s="154" t="s">
        <v>333</v>
      </c>
      <c r="E12" s="154" t="s">
        <v>361</v>
      </c>
      <c r="F12" s="155">
        <v>44916.581944443999</v>
      </c>
      <c r="G12" s="155">
        <v>45348.581944443999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3132</v>
      </c>
      <c r="B13" s="152" t="s">
        <v>3133</v>
      </c>
      <c r="C13" s="152" t="s">
        <v>375</v>
      </c>
      <c r="D13" s="152" t="s">
        <v>333</v>
      </c>
      <c r="E13" s="152" t="s">
        <v>277</v>
      </c>
      <c r="F13" s="153">
        <v>44916.658333332998</v>
      </c>
      <c r="G13" s="153">
        <v>45348.616666667003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3159</v>
      </c>
      <c r="B14" s="154" t="s">
        <v>3161</v>
      </c>
      <c r="C14" s="154" t="s">
        <v>3192</v>
      </c>
      <c r="D14" s="154" t="s">
        <v>333</v>
      </c>
      <c r="E14" s="154" t="s">
        <v>277</v>
      </c>
      <c r="F14" s="155">
        <v>44917.408333332998</v>
      </c>
      <c r="G14" s="155">
        <v>45349.366666667003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3188</v>
      </c>
      <c r="B15" s="152" t="s">
        <v>3189</v>
      </c>
      <c r="C15" s="152" t="s">
        <v>375</v>
      </c>
      <c r="D15" s="152" t="s">
        <v>333</v>
      </c>
      <c r="E15" s="152" t="s">
        <v>277</v>
      </c>
      <c r="F15" s="153">
        <v>44917.661111111003</v>
      </c>
      <c r="G15" s="153">
        <v>45349.619444443997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154" t="s">
        <v>3218</v>
      </c>
      <c r="B16" s="154" t="s">
        <v>3222</v>
      </c>
      <c r="C16" s="154" t="s">
        <v>2627</v>
      </c>
      <c r="D16" s="154" t="s">
        <v>333</v>
      </c>
      <c r="E16" s="154" t="s">
        <v>277</v>
      </c>
      <c r="F16" s="155">
        <v>44918.409027777998</v>
      </c>
      <c r="G16" s="155">
        <v>45351.367361110999</v>
      </c>
      <c r="H16" s="154" t="s">
        <v>23</v>
      </c>
      <c r="I16" s="154" t="s">
        <v>18</v>
      </c>
      <c r="J16" s="154" t="s">
        <v>260</v>
      </c>
    </row>
    <row r="17" spans="1:10" ht="105" x14ac:dyDescent="0.25">
      <c r="A17" s="70" t="s">
        <v>3343</v>
      </c>
      <c r="B17" s="70" t="s">
        <v>2042</v>
      </c>
      <c r="C17" s="70" t="s">
        <v>2984</v>
      </c>
      <c r="D17" s="70" t="s">
        <v>333</v>
      </c>
      <c r="E17" s="70" t="s">
        <v>277</v>
      </c>
      <c r="F17" s="78">
        <v>44922.436111110997</v>
      </c>
      <c r="G17" s="78">
        <v>45355.394444443999</v>
      </c>
      <c r="H17" s="70" t="s">
        <v>23</v>
      </c>
      <c r="I17" s="70" t="s">
        <v>18</v>
      </c>
      <c r="J17" s="70" t="s">
        <v>255</v>
      </c>
    </row>
    <row r="19" spans="1:10" ht="45" x14ac:dyDescent="0.25">
      <c r="A19" s="154" t="s">
        <v>3365</v>
      </c>
      <c r="B19" s="154" t="s">
        <v>3366</v>
      </c>
      <c r="C19" s="154"/>
      <c r="D19" s="154"/>
      <c r="E19" s="154"/>
      <c r="F19" s="155"/>
      <c r="G19" s="155"/>
      <c r="H19" s="154"/>
      <c r="I19" s="154"/>
      <c r="J19" s="154" t="s">
        <v>356</v>
      </c>
    </row>
    <row r="20" spans="1:10" ht="30" x14ac:dyDescent="0.25">
      <c r="A20" s="64" t="s">
        <v>3367</v>
      </c>
      <c r="B20" s="64" t="s">
        <v>3368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302" t="s">
        <v>3452</v>
      </c>
      <c r="B21" s="302" t="s">
        <v>3453</v>
      </c>
      <c r="C21" s="302"/>
      <c r="D21" s="302"/>
      <c r="E21" s="302"/>
      <c r="F21" s="303"/>
      <c r="G21" s="303"/>
      <c r="H21" s="302"/>
      <c r="I21" s="302"/>
      <c r="J21" s="30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Y1076"/>
  <sheetViews>
    <sheetView topLeftCell="A550" zoomScaleNormal="100" workbookViewId="0">
      <selection activeCell="D550" sqref="D55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22" width="2.85546875" style="48"/>
    <col min="23" max="23" width="2.85546875" style="48" customWidth="1"/>
    <col min="24" max="16384" width="2.85546875" style="48"/>
  </cols>
  <sheetData>
    <row r="2" spans="2:4" x14ac:dyDescent="0.25">
      <c r="B2" s="52" t="s">
        <v>3356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53" spans="2:4" x14ac:dyDescent="0.25">
      <c r="B153" s="51">
        <v>0</v>
      </c>
      <c r="D153" s="52" t="s">
        <v>3479</v>
      </c>
    </row>
    <row r="154" spans="2:4" x14ac:dyDescent="0.25">
      <c r="D154" s="60" t="s">
        <v>305</v>
      </c>
    </row>
    <row r="156" spans="2:4" x14ac:dyDescent="0.25">
      <c r="D156" s="48" t="s">
        <v>36</v>
      </c>
    </row>
    <row r="157" spans="2:4" x14ac:dyDescent="0.25">
      <c r="D157" s="87" t="s">
        <v>3504</v>
      </c>
    </row>
    <row r="159" spans="2:4" x14ac:dyDescent="0.25">
      <c r="D159" s="48" t="s">
        <v>3471</v>
      </c>
    </row>
    <row r="180" spans="4:23" x14ac:dyDescent="0.25">
      <c r="D180" s="48" t="s">
        <v>310</v>
      </c>
      <c r="M180" s="48" t="s">
        <v>825</v>
      </c>
    </row>
    <row r="181" spans="4:23" x14ac:dyDescent="0.25">
      <c r="D181" s="52" t="s">
        <v>3510</v>
      </c>
      <c r="M181" s="306" t="s">
        <v>3511</v>
      </c>
      <c r="R181" s="47" t="s">
        <v>515</v>
      </c>
      <c r="T181" s="28" t="s">
        <v>3512</v>
      </c>
    </row>
    <row r="183" spans="4:23" x14ac:dyDescent="0.25">
      <c r="D183" s="57" t="s">
        <v>352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</row>
    <row r="184" spans="4:23" x14ac:dyDescent="0.25">
      <c r="D184" s="57" t="s">
        <v>3513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</row>
    <row r="185" spans="4:23" x14ac:dyDescent="0.25">
      <c r="D185" s="57" t="s">
        <v>1595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</row>
    <row r="186" spans="4:23" x14ac:dyDescent="0.25">
      <c r="D186" s="57" t="s">
        <v>3514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</row>
    <row r="188" spans="4:23" x14ac:dyDescent="0.25">
      <c r="D188" s="58" t="s">
        <v>376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4:23" x14ac:dyDescent="0.25">
      <c r="D189" s="58" t="s">
        <v>324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4:23" x14ac:dyDescent="0.25">
      <c r="D190" s="58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23" x14ac:dyDescent="0.25">
      <c r="D191" s="58" t="s">
        <v>281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23" x14ac:dyDescent="0.25">
      <c r="D192" s="58" t="s">
        <v>283</v>
      </c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8" t="s">
        <v>3515</v>
      </c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4:15" x14ac:dyDescent="0.25">
      <c r="D194" s="58" t="s">
        <v>3516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263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264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377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200" spans="4:15" x14ac:dyDescent="0.25">
      <c r="D200" s="48" t="s">
        <v>3517</v>
      </c>
    </row>
    <row r="216" spans="4:4" x14ac:dyDescent="0.25">
      <c r="D216" s="52" t="s">
        <v>3245</v>
      </c>
    </row>
    <row r="218" spans="4:4" x14ac:dyDescent="0.25">
      <c r="D218" s="48" t="s">
        <v>3517</v>
      </c>
    </row>
    <row r="251" spans="2:4" x14ac:dyDescent="0.25">
      <c r="B251" s="51">
        <v>0</v>
      </c>
      <c r="D251" s="52" t="s">
        <v>3483</v>
      </c>
    </row>
    <row r="252" spans="2:4" x14ac:dyDescent="0.25">
      <c r="D252" s="60" t="s">
        <v>305</v>
      </c>
    </row>
    <row r="254" spans="2:4" x14ac:dyDescent="0.25">
      <c r="D254" s="48" t="s">
        <v>36</v>
      </c>
    </row>
    <row r="255" spans="2:4" x14ac:dyDescent="0.25">
      <c r="D255" s="87" t="s">
        <v>3518</v>
      </c>
    </row>
    <row r="257" spans="4:4" x14ac:dyDescent="0.25">
      <c r="D257" s="48" t="s">
        <v>3472</v>
      </c>
    </row>
    <row r="280" spans="4:20" x14ac:dyDescent="0.25">
      <c r="D280" s="48" t="s">
        <v>310</v>
      </c>
    </row>
    <row r="281" spans="4:20" x14ac:dyDescent="0.25">
      <c r="D281" s="52" t="s">
        <v>3519</v>
      </c>
      <c r="M281" s="59" t="s">
        <v>3522</v>
      </c>
      <c r="R281" s="47" t="s">
        <v>515</v>
      </c>
      <c r="T281" s="28" t="s">
        <v>3525</v>
      </c>
    </row>
    <row r="296" spans="4:23" x14ac:dyDescent="0.25">
      <c r="D296" s="57" t="s">
        <v>352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</row>
    <row r="297" spans="4:23" x14ac:dyDescent="0.25">
      <c r="D297" s="57" t="s">
        <v>3523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</row>
    <row r="298" spans="4:23" x14ac:dyDescent="0.25">
      <c r="D298" s="57" t="s">
        <v>257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</row>
    <row r="299" spans="4:23" x14ac:dyDescent="0.25">
      <c r="D299" s="57" t="s">
        <v>3524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</row>
    <row r="301" spans="4:23" x14ac:dyDescent="0.25">
      <c r="D301" s="58" t="s">
        <v>376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</row>
    <row r="302" spans="4:23" x14ac:dyDescent="0.25">
      <c r="D302" s="58" t="s">
        <v>324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</row>
    <row r="303" spans="4:23" x14ac:dyDescent="0.25">
      <c r="D303" s="58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</row>
    <row r="304" spans="4:23" x14ac:dyDescent="0.25">
      <c r="D304" s="58" t="s">
        <v>281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</row>
    <row r="305" spans="4:16" x14ac:dyDescent="0.25">
      <c r="D305" s="58" t="s">
        <v>283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</row>
    <row r="306" spans="4:16" x14ac:dyDescent="0.25">
      <c r="D306" s="58" t="s">
        <v>3526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</row>
    <row r="307" spans="4:16" x14ac:dyDescent="0.25">
      <c r="D307" s="58" t="s">
        <v>3527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</row>
    <row r="308" spans="4:16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</row>
    <row r="309" spans="4:16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</row>
    <row r="310" spans="4:16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</row>
    <row r="311" spans="4:16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</row>
    <row r="313" spans="4:16" x14ac:dyDescent="0.25">
      <c r="D313" s="48" t="s">
        <v>3528</v>
      </c>
    </row>
    <row r="329" spans="4:4" x14ac:dyDescent="0.25">
      <c r="D329" s="52" t="s">
        <v>3357</v>
      </c>
    </row>
    <row r="331" spans="4:4" x14ac:dyDescent="0.25">
      <c r="D331" s="48" t="s">
        <v>3528</v>
      </c>
    </row>
    <row r="359" spans="2:4" x14ac:dyDescent="0.25">
      <c r="B359" s="51">
        <v>0</v>
      </c>
      <c r="D359" s="52" t="s">
        <v>3484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87" t="s">
        <v>3520</v>
      </c>
    </row>
    <row r="365" spans="2:4" x14ac:dyDescent="0.25">
      <c r="D365" s="48" t="s">
        <v>3473</v>
      </c>
    </row>
    <row r="389" spans="4:23" x14ac:dyDescent="0.25">
      <c r="D389" s="48" t="s">
        <v>310</v>
      </c>
      <c r="M389" s="48" t="s">
        <v>276</v>
      </c>
    </row>
    <row r="390" spans="4:23" x14ac:dyDescent="0.25">
      <c r="D390" s="52" t="s">
        <v>3521</v>
      </c>
      <c r="M390" s="28" t="s">
        <v>3529</v>
      </c>
    </row>
    <row r="392" spans="4:23" x14ac:dyDescent="0.25">
      <c r="D392" s="57" t="s">
        <v>352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</row>
    <row r="393" spans="4:23" x14ac:dyDescent="0.25">
      <c r="D393" s="57" t="s">
        <v>3513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</row>
    <row r="394" spans="4:23" x14ac:dyDescent="0.25">
      <c r="D394" s="57" t="s">
        <v>257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</row>
    <row r="395" spans="4:23" x14ac:dyDescent="0.25">
      <c r="D395" s="57" t="s">
        <v>3530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</row>
    <row r="397" spans="4:23" x14ac:dyDescent="0.25">
      <c r="D397" s="48" t="s">
        <v>3531</v>
      </c>
    </row>
    <row r="414" spans="4:4" x14ac:dyDescent="0.25">
      <c r="D414" s="52" t="s">
        <v>3357</v>
      </c>
    </row>
    <row r="416" spans="4:4" x14ac:dyDescent="0.25">
      <c r="D416" s="48" t="s">
        <v>3531</v>
      </c>
    </row>
    <row r="441" spans="2:4" x14ac:dyDescent="0.25">
      <c r="B441" s="51">
        <v>0</v>
      </c>
      <c r="D441" s="52" t="s">
        <v>3489</v>
      </c>
    </row>
    <row r="442" spans="2:4" x14ac:dyDescent="0.25">
      <c r="D442" s="60" t="s">
        <v>305</v>
      </c>
    </row>
    <row r="444" spans="2:4" x14ac:dyDescent="0.25">
      <c r="D444" s="48" t="s">
        <v>36</v>
      </c>
    </row>
    <row r="445" spans="2:4" x14ac:dyDescent="0.25">
      <c r="D445" s="87" t="s">
        <v>3490</v>
      </c>
    </row>
    <row r="447" spans="2:4" x14ac:dyDescent="0.25">
      <c r="D447" s="48" t="s">
        <v>3485</v>
      </c>
    </row>
    <row r="469" spans="4:28" x14ac:dyDescent="0.25">
      <c r="D469" s="48" t="s">
        <v>310</v>
      </c>
      <c r="O469" s="48" t="s">
        <v>276</v>
      </c>
    </row>
    <row r="470" spans="4:28" x14ac:dyDescent="0.25">
      <c r="D470" s="52" t="s">
        <v>3486</v>
      </c>
      <c r="O470" s="28" t="s">
        <v>3494</v>
      </c>
    </row>
    <row r="472" spans="4:28" x14ac:dyDescent="0.25">
      <c r="D472" s="57" t="s">
        <v>3491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</row>
    <row r="473" spans="4:28" x14ac:dyDescent="0.25">
      <c r="D473" s="57" t="s">
        <v>3492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</row>
    <row r="474" spans="4:28" x14ac:dyDescent="0.25">
      <c r="D474" s="57" t="s">
        <v>1595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</row>
    <row r="475" spans="4:28" x14ac:dyDescent="0.25">
      <c r="D475" s="57" t="s">
        <v>2679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</row>
    <row r="476" spans="4:28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</row>
    <row r="477" spans="4:28" x14ac:dyDescent="0.25">
      <c r="D477" s="57" t="s">
        <v>3493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</row>
    <row r="479" spans="4:28" x14ac:dyDescent="0.25">
      <c r="D479" s="58" t="s">
        <v>376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</row>
    <row r="480" spans="4:28" x14ac:dyDescent="0.25">
      <c r="D480" s="58" t="s">
        <v>324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</row>
    <row r="481" spans="4:17" x14ac:dyDescent="0.25">
      <c r="D481" s="58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</row>
    <row r="482" spans="4:17" x14ac:dyDescent="0.25">
      <c r="D482" s="58" t="s">
        <v>281</v>
      </c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</row>
    <row r="483" spans="4:17" x14ac:dyDescent="0.25">
      <c r="D483" s="58" t="s">
        <v>283</v>
      </c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</row>
    <row r="484" spans="4:17" x14ac:dyDescent="0.25">
      <c r="D484" s="58" t="s">
        <v>3495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</row>
    <row r="485" spans="4:17" x14ac:dyDescent="0.25">
      <c r="D485" s="58" t="s">
        <v>3496</v>
      </c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</row>
    <row r="486" spans="4:17" x14ac:dyDescent="0.25">
      <c r="D486" s="58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</row>
    <row r="487" spans="4:17" x14ac:dyDescent="0.25">
      <c r="D487" s="58" t="s">
        <v>3497</v>
      </c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</row>
    <row r="488" spans="4:17" x14ac:dyDescent="0.25">
      <c r="D488" s="58" t="s">
        <v>283</v>
      </c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</row>
    <row r="489" spans="4:17" x14ac:dyDescent="0.25">
      <c r="D489" s="58" t="s">
        <v>3498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</row>
    <row r="490" spans="4:17" x14ac:dyDescent="0.25">
      <c r="D490" s="58" t="s">
        <v>3499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</row>
    <row r="491" spans="4:17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</row>
    <row r="492" spans="4:17" x14ac:dyDescent="0.25">
      <c r="D492" s="58" t="s">
        <v>263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</row>
    <row r="493" spans="4:17" x14ac:dyDescent="0.25">
      <c r="D493" s="58" t="s">
        <v>264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</row>
    <row r="494" spans="4:17" x14ac:dyDescent="0.25">
      <c r="D494" s="58" t="s">
        <v>377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</row>
    <row r="496" spans="4:17" x14ac:dyDescent="0.25">
      <c r="D496" s="48" t="s">
        <v>3500</v>
      </c>
    </row>
    <row r="511" spans="4:4" x14ac:dyDescent="0.25">
      <c r="D511" s="52" t="s">
        <v>4273</v>
      </c>
    </row>
    <row r="513" spans="4:4" x14ac:dyDescent="0.25">
      <c r="D513" s="48" t="s">
        <v>3500</v>
      </c>
    </row>
    <row r="550" spans="2:4" x14ac:dyDescent="0.25">
      <c r="B550" s="51">
        <v>0</v>
      </c>
      <c r="D550" s="52" t="s">
        <v>3508</v>
      </c>
    </row>
    <row r="551" spans="2:4" x14ac:dyDescent="0.25">
      <c r="D551" s="60" t="s">
        <v>305</v>
      </c>
    </row>
    <row r="553" spans="2:4" x14ac:dyDescent="0.25">
      <c r="D553" s="48" t="s">
        <v>36</v>
      </c>
    </row>
    <row r="554" spans="2:4" x14ac:dyDescent="0.25">
      <c r="D554" s="55" t="s">
        <v>3534</v>
      </c>
    </row>
    <row r="556" spans="2:4" x14ac:dyDescent="0.25">
      <c r="D556" s="48" t="s">
        <v>3505</v>
      </c>
    </row>
    <row r="608" spans="4:4" x14ac:dyDescent="0.25">
      <c r="D608" s="48" t="s">
        <v>269</v>
      </c>
    </row>
    <row r="609" spans="4:51" x14ac:dyDescent="0.25">
      <c r="D609" s="52" t="s">
        <v>3509</v>
      </c>
      <c r="M609" s="48" t="s">
        <v>3532</v>
      </c>
      <c r="U609" s="48" t="s">
        <v>3533</v>
      </c>
    </row>
    <row r="611" spans="4:51" x14ac:dyDescent="0.25">
      <c r="D611" s="57" t="s">
        <v>701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X611" s="58" t="s">
        <v>376</v>
      </c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L611" s="57" t="s">
        <v>3537</v>
      </c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</row>
    <row r="612" spans="4:51" x14ac:dyDescent="0.25">
      <c r="D612" s="57" t="s">
        <v>665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X612" s="58" t="s">
        <v>324</v>
      </c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L612" s="57" t="s">
        <v>325</v>
      </c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  <c r="AY612" s="53"/>
    </row>
    <row r="613" spans="4:51" x14ac:dyDescent="0.25">
      <c r="D613" s="57" t="s">
        <v>666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X613" s="58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L613" s="57" t="s">
        <v>3536</v>
      </c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  <c r="AY613" s="53"/>
    </row>
    <row r="614" spans="4:51" x14ac:dyDescent="0.25">
      <c r="D614" s="57" t="s">
        <v>650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X614" s="58" t="s">
        <v>267</v>
      </c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</row>
    <row r="615" spans="4:51" x14ac:dyDescent="0.25">
      <c r="D615" s="57" t="s">
        <v>396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X615" s="58" t="s">
        <v>283</v>
      </c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</row>
    <row r="616" spans="4:51" x14ac:dyDescent="0.25">
      <c r="D616" s="57" t="s">
        <v>667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X616" s="58" t="s">
        <v>3538</v>
      </c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</row>
    <row r="617" spans="4:51" x14ac:dyDescent="0.25">
      <c r="D617" s="57" t="s">
        <v>266</v>
      </c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X617" s="58" t="s">
        <v>3539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</row>
    <row r="618" spans="4:51" x14ac:dyDescent="0.25">
      <c r="D618" s="57" t="s">
        <v>278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X618" s="58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</row>
    <row r="619" spans="4:51" x14ac:dyDescent="0.25">
      <c r="D619" s="57" t="s">
        <v>274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X619" s="58" t="s">
        <v>263</v>
      </c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</row>
    <row r="620" spans="4:51" x14ac:dyDescent="0.25">
      <c r="D620" s="57" t="s">
        <v>330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X620" s="58" t="s">
        <v>264</v>
      </c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</row>
    <row r="621" spans="4:51" x14ac:dyDescent="0.25">
      <c r="D621" s="57" t="s">
        <v>651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X621" s="58" t="s">
        <v>377</v>
      </c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</row>
    <row r="622" spans="4:51" x14ac:dyDescent="0.25">
      <c r="D622" s="57" t="s">
        <v>652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</row>
    <row r="623" spans="4:51" x14ac:dyDescent="0.25">
      <c r="D623" s="57" t="s">
        <v>653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</row>
    <row r="624" spans="4:51" x14ac:dyDescent="0.25">
      <c r="D624" s="57" t="s">
        <v>3535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</row>
    <row r="626" spans="4:4" x14ac:dyDescent="0.25">
      <c r="D626" s="48" t="s">
        <v>3540</v>
      </c>
    </row>
    <row r="642" spans="4:4" x14ac:dyDescent="0.25">
      <c r="D642" s="52" t="s">
        <v>4273</v>
      </c>
    </row>
    <row r="644" spans="4:4" x14ac:dyDescent="0.25">
      <c r="D644" s="48" t="s">
        <v>3540</v>
      </c>
    </row>
    <row r="677" spans="2:4" x14ac:dyDescent="0.25">
      <c r="B677" s="51">
        <v>0</v>
      </c>
      <c r="D677" s="52" t="s">
        <v>1310</v>
      </c>
    </row>
    <row r="678" spans="2:4" x14ac:dyDescent="0.25">
      <c r="D678" s="60" t="s">
        <v>305</v>
      </c>
    </row>
    <row r="680" spans="2:4" x14ac:dyDescent="0.25">
      <c r="D680" s="48" t="s">
        <v>36</v>
      </c>
    </row>
    <row r="681" spans="2:4" x14ac:dyDescent="0.25">
      <c r="D681" s="55" t="s">
        <v>1373</v>
      </c>
    </row>
    <row r="683" spans="2:4" x14ac:dyDescent="0.25">
      <c r="D683" s="48" t="s">
        <v>1263</v>
      </c>
    </row>
    <row r="738" spans="4:26" x14ac:dyDescent="0.25">
      <c r="D738" s="52" t="s">
        <v>904</v>
      </c>
    </row>
    <row r="740" spans="4:26" x14ac:dyDescent="0.25">
      <c r="D740" s="48" t="s">
        <v>269</v>
      </c>
      <c r="L740" s="48" t="s">
        <v>310</v>
      </c>
      <c r="T740" s="48" t="s">
        <v>1360</v>
      </c>
    </row>
    <row r="741" spans="4:26" x14ac:dyDescent="0.25">
      <c r="D741" s="52" t="s">
        <v>1358</v>
      </c>
      <c r="L741" s="52" t="s">
        <v>1359</v>
      </c>
      <c r="T741" s="28" t="s">
        <v>1361</v>
      </c>
      <c r="X741" s="47" t="s">
        <v>515</v>
      </c>
      <c r="Z741" s="87" t="s">
        <v>1041</v>
      </c>
    </row>
    <row r="743" spans="4:26" x14ac:dyDescent="0.25">
      <c r="D743" s="57" t="s">
        <v>1362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</row>
    <row r="744" spans="4:26" x14ac:dyDescent="0.25">
      <c r="D744" s="57" t="s">
        <v>523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</row>
    <row r="745" spans="4:26" x14ac:dyDescent="0.25">
      <c r="D745" s="57" t="s">
        <v>472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</row>
    <row r="746" spans="4:26" x14ac:dyDescent="0.25">
      <c r="D746" s="57" t="s">
        <v>1363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</row>
    <row r="747" spans="4:26" x14ac:dyDescent="0.25">
      <c r="D747" s="57" t="s">
        <v>1364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</row>
    <row r="749" spans="4:26" x14ac:dyDescent="0.25">
      <c r="D749" s="48" t="s">
        <v>643</v>
      </c>
      <c r="I749" s="28" t="s">
        <v>1367</v>
      </c>
    </row>
    <row r="750" spans="4:26" x14ac:dyDescent="0.25">
      <c r="D750" s="48" t="s">
        <v>524</v>
      </c>
      <c r="I750" s="52" t="s">
        <v>1365</v>
      </c>
    </row>
    <row r="751" spans="4:26" x14ac:dyDescent="0.25">
      <c r="D751" s="48" t="s">
        <v>644</v>
      </c>
      <c r="I751" s="52" t="s">
        <v>1366</v>
      </c>
    </row>
    <row r="752" spans="4:26" x14ac:dyDescent="0.25">
      <c r="D752" s="48" t="s">
        <v>1360</v>
      </c>
      <c r="I752" s="28" t="s">
        <v>1041</v>
      </c>
    </row>
    <row r="755" spans="4:45" x14ac:dyDescent="0.25">
      <c r="D755" s="57" t="s">
        <v>33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C755" s="58" t="s">
        <v>376</v>
      </c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  <c r="AS755" s="54"/>
    </row>
    <row r="756" spans="4:45" x14ac:dyDescent="0.25">
      <c r="D756" s="38" t="s">
        <v>1372</v>
      </c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C756" s="58" t="s">
        <v>324</v>
      </c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  <c r="AS756" s="54"/>
    </row>
    <row r="757" spans="4:45" x14ac:dyDescent="0.25">
      <c r="D757" s="57" t="s">
        <v>895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C757" s="58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</row>
    <row r="758" spans="4:45" x14ac:dyDescent="0.25">
      <c r="D758" s="57" t="s">
        <v>1368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C758" s="58" t="s">
        <v>267</v>
      </c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  <c r="AS758" s="54"/>
    </row>
    <row r="759" spans="4:45" x14ac:dyDescent="0.25">
      <c r="D759" s="57" t="s">
        <v>266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C759" s="58" t="s">
        <v>283</v>
      </c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  <c r="AS759" s="54"/>
    </row>
    <row r="760" spans="4:45" x14ac:dyDescent="0.25">
      <c r="D760" s="57" t="s">
        <v>278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C760" s="37" t="s">
        <v>1374</v>
      </c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  <c r="AS760" s="54"/>
    </row>
    <row r="761" spans="4:45" x14ac:dyDescent="0.25">
      <c r="D761" s="57" t="s">
        <v>274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C761" s="58" t="s">
        <v>1375</v>
      </c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  <c r="AS761" s="54"/>
    </row>
    <row r="762" spans="4:45" x14ac:dyDescent="0.25">
      <c r="D762" s="57" t="s">
        <v>1369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C762" s="58" t="s">
        <v>1173</v>
      </c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  <c r="AS762" s="54"/>
    </row>
    <row r="763" spans="4:45" x14ac:dyDescent="0.25">
      <c r="D763" s="57" t="s">
        <v>1370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C763" s="58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  <c r="AS763" s="54"/>
    </row>
    <row r="764" spans="4:45" x14ac:dyDescent="0.25">
      <c r="D764" s="57" t="s">
        <v>1371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C764" s="58" t="s">
        <v>263</v>
      </c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  <c r="AS764" s="54"/>
    </row>
    <row r="765" spans="4:45" x14ac:dyDescent="0.25">
      <c r="AC765" s="58" t="s">
        <v>264</v>
      </c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  <c r="AS765" s="54"/>
    </row>
    <row r="766" spans="4:45" x14ac:dyDescent="0.25">
      <c r="AC766" s="58" t="s">
        <v>377</v>
      </c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  <c r="AS766" s="54"/>
    </row>
    <row r="767" spans="4:45" x14ac:dyDescent="0.25">
      <c r="D767" s="48" t="s">
        <v>1376</v>
      </c>
    </row>
    <row r="783" spans="4:4" x14ac:dyDescent="0.25">
      <c r="D783" s="52" t="s">
        <v>1159</v>
      </c>
    </row>
    <row r="785" spans="4:4" x14ac:dyDescent="0.25">
      <c r="D785" s="48" t="s">
        <v>1376</v>
      </c>
    </row>
    <row r="818" spans="4:20" x14ac:dyDescent="0.25">
      <c r="D818" s="52" t="s">
        <v>1194</v>
      </c>
    </row>
    <row r="820" spans="4:20" x14ac:dyDescent="0.25">
      <c r="D820" s="57" t="s">
        <v>1524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</row>
    <row r="821" spans="4:20" x14ac:dyDescent="0.25">
      <c r="D821" s="57" t="s">
        <v>1525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</row>
    <row r="822" spans="4:20" x14ac:dyDescent="0.25">
      <c r="D822" s="57" t="s">
        <v>1527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</row>
    <row r="824" spans="4:20" x14ac:dyDescent="0.25">
      <c r="D824" s="58" t="s">
        <v>376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</row>
    <row r="825" spans="4:20" x14ac:dyDescent="0.25">
      <c r="D825" s="58" t="s">
        <v>324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</row>
    <row r="826" spans="4:20" x14ac:dyDescent="0.25">
      <c r="D826" s="58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</row>
    <row r="827" spans="4:20" x14ac:dyDescent="0.25">
      <c r="D827" s="58" t="s">
        <v>1526</v>
      </c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</row>
    <row r="828" spans="4:20" x14ac:dyDescent="0.25">
      <c r="D828" s="58" t="s">
        <v>283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</row>
    <row r="829" spans="4:20" x14ac:dyDescent="0.25">
      <c r="D829" s="37" t="s">
        <v>1374</v>
      </c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</row>
    <row r="830" spans="4:20" x14ac:dyDescent="0.25">
      <c r="D830" s="58" t="s">
        <v>1540</v>
      </c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</row>
    <row r="831" spans="4:20" x14ac:dyDescent="0.25">
      <c r="D831" s="58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</row>
    <row r="832" spans="4:20" x14ac:dyDescent="0.25">
      <c r="D832" s="58" t="s">
        <v>263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</row>
    <row r="833" spans="4:20" x14ac:dyDescent="0.25">
      <c r="D833" s="58" t="s">
        <v>264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</row>
    <row r="834" spans="4:20" x14ac:dyDescent="0.25">
      <c r="D834" s="58" t="s">
        <v>377</v>
      </c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</row>
    <row r="836" spans="4:20" x14ac:dyDescent="0.25">
      <c r="D836" s="48" t="s">
        <v>1376</v>
      </c>
    </row>
    <row r="852" spans="4:4" x14ac:dyDescent="0.25">
      <c r="D852" s="52" t="s">
        <v>1300</v>
      </c>
    </row>
    <row r="854" spans="4:4" x14ac:dyDescent="0.25">
      <c r="D854" s="48" t="s">
        <v>1376</v>
      </c>
    </row>
    <row r="867" spans="4:48" x14ac:dyDescent="0.25">
      <c r="D867" s="52" t="s">
        <v>3356</v>
      </c>
    </row>
    <row r="869" spans="4:48" x14ac:dyDescent="0.25">
      <c r="D869" s="48" t="s">
        <v>317</v>
      </c>
    </row>
    <row r="870" spans="4:48" x14ac:dyDescent="0.25">
      <c r="D870" s="52" t="s">
        <v>3541</v>
      </c>
    </row>
    <row r="872" spans="4:48" x14ac:dyDescent="0.25">
      <c r="D872" s="57" t="s">
        <v>3542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AA872" s="58" t="s">
        <v>376</v>
      </c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</row>
    <row r="873" spans="4:48" x14ac:dyDescent="0.25">
      <c r="D873" s="57" t="s">
        <v>3543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AA873" s="58" t="s">
        <v>324</v>
      </c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</row>
    <row r="874" spans="4:48" x14ac:dyDescent="0.25">
      <c r="D874" s="57" t="s">
        <v>3544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AA874" s="58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</row>
    <row r="875" spans="4:48" x14ac:dyDescent="0.25">
      <c r="D875" s="57" t="s">
        <v>256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AA875" s="58" t="s">
        <v>268</v>
      </c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</row>
    <row r="876" spans="4:48" x14ac:dyDescent="0.25">
      <c r="D876" s="57" t="s">
        <v>3545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AA876" s="58" t="s">
        <v>283</v>
      </c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</row>
    <row r="877" spans="4:48" x14ac:dyDescent="0.25">
      <c r="D877" s="57" t="s">
        <v>3088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AA877" s="58" t="s">
        <v>3549</v>
      </c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</row>
    <row r="878" spans="4:48" x14ac:dyDescent="0.25">
      <c r="D878" s="57" t="s">
        <v>3546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AA878" s="58" t="s">
        <v>3550</v>
      </c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</row>
    <row r="879" spans="4:48" x14ac:dyDescent="0.25">
      <c r="D879" s="57" t="s">
        <v>519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AA879" s="58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</row>
    <row r="880" spans="4:48" x14ac:dyDescent="0.25">
      <c r="D880" s="57" t="s">
        <v>516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AA880" s="58" t="s">
        <v>263</v>
      </c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</row>
    <row r="881" spans="4:48" x14ac:dyDescent="0.25">
      <c r="D881" s="57" t="s">
        <v>3547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AA881" s="58" t="s">
        <v>264</v>
      </c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</row>
    <row r="882" spans="4:48" x14ac:dyDescent="0.25">
      <c r="D882" s="57" t="s">
        <v>3548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AA882" s="58" t="s">
        <v>377</v>
      </c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</row>
    <row r="884" spans="4:48" x14ac:dyDescent="0.25">
      <c r="D884" s="57" t="s">
        <v>3551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W884" s="58" t="s">
        <v>376</v>
      </c>
      <c r="X884" s="54"/>
      <c r="Y884" s="54"/>
      <c r="Z884" s="54"/>
      <c r="AA884" s="54"/>
      <c r="AB884" s="54"/>
      <c r="AC884" s="54"/>
      <c r="AD884" s="54"/>
      <c r="AE884" s="54"/>
      <c r="AF884" s="54"/>
    </row>
    <row r="885" spans="4:48" x14ac:dyDescent="0.25">
      <c r="D885" s="57" t="s">
        <v>3552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W885" s="58" t="s">
        <v>324</v>
      </c>
      <c r="X885" s="54"/>
      <c r="Y885" s="54"/>
      <c r="Z885" s="54"/>
      <c r="AA885" s="54"/>
      <c r="AB885" s="54"/>
      <c r="AC885" s="54"/>
      <c r="AD885" s="54"/>
      <c r="AE885" s="54"/>
      <c r="AF885" s="54"/>
    </row>
    <row r="886" spans="4:48" x14ac:dyDescent="0.25">
      <c r="D886" s="57" t="s">
        <v>543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W886" s="58"/>
      <c r="X886" s="54"/>
      <c r="Y886" s="54"/>
      <c r="Z886" s="54"/>
      <c r="AA886" s="54"/>
      <c r="AB886" s="54"/>
      <c r="AC886" s="54"/>
      <c r="AD886" s="54"/>
      <c r="AE886" s="54"/>
      <c r="AF886" s="54"/>
    </row>
    <row r="887" spans="4:48" x14ac:dyDescent="0.25">
      <c r="D887" s="57" t="s">
        <v>3553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W887" s="58" t="s">
        <v>302</v>
      </c>
      <c r="X887" s="54"/>
      <c r="Y887" s="54"/>
      <c r="Z887" s="54"/>
      <c r="AA887" s="54"/>
      <c r="AB887" s="54"/>
      <c r="AC887" s="54"/>
      <c r="AD887" s="54"/>
      <c r="AE887" s="54"/>
      <c r="AF887" s="54"/>
    </row>
    <row r="888" spans="4:48" x14ac:dyDescent="0.25">
      <c r="D888" s="57" t="s">
        <v>3554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W888" s="58" t="s">
        <v>283</v>
      </c>
      <c r="X888" s="54"/>
      <c r="Y888" s="54"/>
      <c r="Z888" s="54"/>
      <c r="AA888" s="54"/>
      <c r="AB888" s="54"/>
      <c r="AC888" s="54"/>
      <c r="AD888" s="54"/>
      <c r="AE888" s="54"/>
      <c r="AF888" s="54"/>
    </row>
    <row r="889" spans="4:48" x14ac:dyDescent="0.25">
      <c r="D889" s="57" t="s">
        <v>3555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W889" s="58" t="s">
        <v>3573</v>
      </c>
      <c r="X889" s="54"/>
      <c r="Y889" s="54"/>
      <c r="Z889" s="54"/>
      <c r="AA889" s="54"/>
      <c r="AB889" s="54"/>
      <c r="AC889" s="54"/>
      <c r="AD889" s="54"/>
      <c r="AE889" s="54"/>
      <c r="AF889" s="54"/>
    </row>
    <row r="890" spans="4:48" x14ac:dyDescent="0.25">
      <c r="D890" s="57" t="s">
        <v>3556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W890" s="58" t="s">
        <v>3574</v>
      </c>
      <c r="X890" s="54"/>
      <c r="Y890" s="54"/>
      <c r="Z890" s="54"/>
      <c r="AA890" s="54"/>
      <c r="AB890" s="54"/>
      <c r="AC890" s="54"/>
      <c r="AD890" s="54"/>
      <c r="AE890" s="54"/>
      <c r="AF890" s="54"/>
    </row>
    <row r="891" spans="4:48" x14ac:dyDescent="0.25">
      <c r="D891" s="57" t="s">
        <v>3557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W891" s="58" t="s">
        <v>3556</v>
      </c>
      <c r="X891" s="54"/>
      <c r="Y891" s="54"/>
      <c r="Z891" s="54"/>
      <c r="AA891" s="54"/>
      <c r="AB891" s="54"/>
      <c r="AC891" s="54"/>
      <c r="AD891" s="54"/>
      <c r="AE891" s="54"/>
      <c r="AF891" s="54"/>
    </row>
    <row r="892" spans="4:48" x14ac:dyDescent="0.25">
      <c r="D892" s="57" t="s">
        <v>3558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W892" s="58" t="s">
        <v>3557</v>
      </c>
      <c r="X892" s="54"/>
      <c r="Y892" s="54"/>
      <c r="Z892" s="54"/>
      <c r="AA892" s="54"/>
      <c r="AB892" s="54"/>
      <c r="AC892" s="54"/>
      <c r="AD892" s="54"/>
      <c r="AE892" s="54"/>
      <c r="AF892" s="54"/>
    </row>
    <row r="893" spans="4:48" x14ac:dyDescent="0.25">
      <c r="D893" s="57" t="s">
        <v>3559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W893" s="58" t="s">
        <v>3558</v>
      </c>
      <c r="X893" s="54"/>
      <c r="Y893" s="54"/>
      <c r="Z893" s="54"/>
      <c r="AA893" s="54"/>
      <c r="AB893" s="54"/>
      <c r="AC893" s="54"/>
      <c r="AD893" s="54"/>
      <c r="AE893" s="54"/>
      <c r="AF893" s="54"/>
    </row>
    <row r="894" spans="4:48" x14ac:dyDescent="0.25">
      <c r="D894" s="57" t="s">
        <v>3560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W894" s="58" t="s">
        <v>3559</v>
      </c>
      <c r="X894" s="54"/>
      <c r="Y894" s="54"/>
      <c r="Z894" s="54"/>
      <c r="AA894" s="54"/>
      <c r="AB894" s="54"/>
      <c r="AC894" s="54"/>
      <c r="AD894" s="54"/>
      <c r="AE894" s="54"/>
      <c r="AF894" s="54"/>
    </row>
    <row r="895" spans="4:48" x14ac:dyDescent="0.25">
      <c r="D895" s="57" t="s">
        <v>3561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W895" s="58" t="s">
        <v>3560</v>
      </c>
      <c r="X895" s="54"/>
      <c r="Y895" s="54"/>
      <c r="Z895" s="54"/>
      <c r="AA895" s="54"/>
      <c r="AB895" s="54"/>
      <c r="AC895" s="54"/>
      <c r="AD895" s="54"/>
      <c r="AE895" s="54"/>
      <c r="AF895" s="54"/>
    </row>
    <row r="896" spans="4:48" x14ac:dyDescent="0.25">
      <c r="D896" s="57" t="s">
        <v>3562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W896" s="58" t="s">
        <v>3561</v>
      </c>
      <c r="X896" s="54"/>
      <c r="Y896" s="54"/>
      <c r="Z896" s="54"/>
      <c r="AA896" s="54"/>
      <c r="AB896" s="54"/>
      <c r="AC896" s="54"/>
      <c r="AD896" s="54"/>
      <c r="AE896" s="54"/>
      <c r="AF896" s="54"/>
    </row>
    <row r="897" spans="4:32" x14ac:dyDescent="0.25">
      <c r="D897" s="57" t="s">
        <v>3563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W897" s="58" t="s">
        <v>3562</v>
      </c>
      <c r="X897" s="54"/>
      <c r="Y897" s="54"/>
      <c r="Z897" s="54"/>
      <c r="AA897" s="54"/>
      <c r="AB897" s="54"/>
      <c r="AC897" s="54"/>
      <c r="AD897" s="54"/>
      <c r="AE897" s="54"/>
      <c r="AF897" s="54"/>
    </row>
    <row r="898" spans="4:32" x14ac:dyDescent="0.25">
      <c r="D898" s="57" t="s">
        <v>3564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W898" s="58" t="s">
        <v>3563</v>
      </c>
      <c r="X898" s="54"/>
      <c r="Y898" s="54"/>
      <c r="Z898" s="54"/>
      <c r="AA898" s="54"/>
      <c r="AB898" s="54"/>
      <c r="AC898" s="54"/>
      <c r="AD898" s="54"/>
      <c r="AE898" s="54"/>
      <c r="AF898" s="54"/>
    </row>
    <row r="899" spans="4:32" x14ac:dyDescent="0.25">
      <c r="D899" s="57" t="s">
        <v>3565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W899" s="58" t="s">
        <v>3564</v>
      </c>
      <c r="X899" s="54"/>
      <c r="Y899" s="54"/>
      <c r="Z899" s="54"/>
      <c r="AA899" s="54"/>
      <c r="AB899" s="54"/>
      <c r="AC899" s="54"/>
      <c r="AD899" s="54"/>
      <c r="AE899" s="54"/>
      <c r="AF899" s="54"/>
    </row>
    <row r="900" spans="4:32" x14ac:dyDescent="0.25">
      <c r="D900" s="57" t="s">
        <v>3566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W900" s="58" t="s">
        <v>3565</v>
      </c>
      <c r="X900" s="54"/>
      <c r="Y900" s="54"/>
      <c r="Z900" s="54"/>
      <c r="AA900" s="54"/>
      <c r="AB900" s="54"/>
      <c r="AC900" s="54"/>
      <c r="AD900" s="54"/>
      <c r="AE900" s="54"/>
      <c r="AF900" s="54"/>
    </row>
    <row r="901" spans="4:32" x14ac:dyDescent="0.25">
      <c r="D901" s="57" t="s">
        <v>3567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W901" s="58" t="s">
        <v>3566</v>
      </c>
      <c r="X901" s="54"/>
      <c r="Y901" s="54"/>
      <c r="Z901" s="54"/>
      <c r="AA901" s="54"/>
      <c r="AB901" s="54"/>
      <c r="AC901" s="54"/>
      <c r="AD901" s="54"/>
      <c r="AE901" s="54"/>
      <c r="AF901" s="54"/>
    </row>
    <row r="902" spans="4:32" x14ac:dyDescent="0.25">
      <c r="D902" s="57" t="s">
        <v>3568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W902" s="58" t="s">
        <v>3567</v>
      </c>
      <c r="X902" s="54"/>
      <c r="Y902" s="54"/>
      <c r="Z902" s="54"/>
      <c r="AA902" s="54"/>
      <c r="AB902" s="54"/>
      <c r="AC902" s="54"/>
      <c r="AD902" s="54"/>
      <c r="AE902" s="54"/>
      <c r="AF902" s="54"/>
    </row>
    <row r="903" spans="4:32" x14ac:dyDescent="0.25">
      <c r="D903" s="57" t="s">
        <v>3569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W903" s="58" t="s">
        <v>3568</v>
      </c>
      <c r="X903" s="54"/>
      <c r="Y903" s="54"/>
      <c r="Z903" s="54"/>
      <c r="AA903" s="54"/>
      <c r="AB903" s="54"/>
      <c r="AC903" s="54"/>
      <c r="AD903" s="54"/>
      <c r="AE903" s="54"/>
      <c r="AF903" s="54"/>
    </row>
    <row r="904" spans="4:32" x14ac:dyDescent="0.25">
      <c r="D904" s="57" t="s">
        <v>3570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W904" s="58" t="s">
        <v>3569</v>
      </c>
      <c r="X904" s="54"/>
      <c r="Y904" s="54"/>
      <c r="Z904" s="54"/>
      <c r="AA904" s="54"/>
      <c r="AB904" s="54"/>
      <c r="AC904" s="54"/>
      <c r="AD904" s="54"/>
      <c r="AE904" s="54"/>
      <c r="AF904" s="54"/>
    </row>
    <row r="905" spans="4:32" x14ac:dyDescent="0.25">
      <c r="D905" s="57" t="s">
        <v>3571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W905" s="58" t="s">
        <v>3570</v>
      </c>
      <c r="X905" s="54"/>
      <c r="Y905" s="54"/>
      <c r="Z905" s="54"/>
      <c r="AA905" s="54"/>
      <c r="AB905" s="54"/>
      <c r="AC905" s="54"/>
      <c r="AD905" s="54"/>
      <c r="AE905" s="54"/>
      <c r="AF905" s="54"/>
    </row>
    <row r="906" spans="4:32" x14ac:dyDescent="0.25">
      <c r="D906" s="38" t="s">
        <v>3572</v>
      </c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W906" s="37" t="s">
        <v>3575</v>
      </c>
      <c r="X906" s="54"/>
      <c r="Y906" s="54"/>
      <c r="Z906" s="54"/>
      <c r="AA906" s="54"/>
      <c r="AB906" s="54"/>
      <c r="AC906" s="54"/>
      <c r="AD906" s="54"/>
      <c r="AE906" s="54"/>
      <c r="AF906" s="54"/>
    </row>
    <row r="907" spans="4:32" x14ac:dyDescent="0.25">
      <c r="D907" s="57" t="s">
        <v>259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W907" s="58" t="s">
        <v>259</v>
      </c>
      <c r="X907" s="54"/>
      <c r="Y907" s="54"/>
      <c r="Z907" s="54"/>
      <c r="AA907" s="54"/>
      <c r="AB907" s="54"/>
      <c r="AC907" s="54"/>
      <c r="AD907" s="54"/>
      <c r="AE907" s="54"/>
      <c r="AF907" s="54"/>
    </row>
    <row r="908" spans="4:32" x14ac:dyDescent="0.25">
      <c r="W908" s="58"/>
      <c r="X908" s="54"/>
      <c r="Y908" s="54"/>
      <c r="Z908" s="54"/>
      <c r="AA908" s="54"/>
      <c r="AB908" s="54"/>
      <c r="AC908" s="54"/>
      <c r="AD908" s="54"/>
      <c r="AE908" s="54"/>
      <c r="AF908" s="54"/>
    </row>
    <row r="909" spans="4:32" x14ac:dyDescent="0.25">
      <c r="W909" s="58" t="s">
        <v>263</v>
      </c>
      <c r="X909" s="54"/>
      <c r="Y909" s="54"/>
      <c r="Z909" s="54"/>
      <c r="AA909" s="54"/>
      <c r="AB909" s="54"/>
      <c r="AC909" s="54"/>
      <c r="AD909" s="54"/>
      <c r="AE909" s="54"/>
      <c r="AF909" s="54"/>
    </row>
    <row r="910" spans="4:32" x14ac:dyDescent="0.25">
      <c r="W910" s="58" t="s">
        <v>264</v>
      </c>
      <c r="X910" s="54"/>
      <c r="Y910" s="54"/>
      <c r="Z910" s="54"/>
      <c r="AA910" s="54"/>
      <c r="AB910" s="54"/>
      <c r="AC910" s="54"/>
      <c r="AD910" s="54"/>
      <c r="AE910" s="54"/>
      <c r="AF910" s="54"/>
    </row>
    <row r="911" spans="4:32" x14ac:dyDescent="0.25">
      <c r="W911" s="58" t="s">
        <v>377</v>
      </c>
      <c r="X911" s="54"/>
      <c r="Y911" s="54"/>
      <c r="Z911" s="54"/>
      <c r="AA911" s="54"/>
      <c r="AB911" s="54"/>
      <c r="AC911" s="54"/>
      <c r="AD911" s="54"/>
      <c r="AE911" s="54"/>
      <c r="AF911" s="54"/>
    </row>
    <row r="924" spans="2:4" x14ac:dyDescent="0.25">
      <c r="B924" s="50">
        <v>0</v>
      </c>
      <c r="D924" s="52" t="s">
        <v>3582</v>
      </c>
    </row>
    <row r="925" spans="2:4" x14ac:dyDescent="0.25">
      <c r="D925" s="60" t="s">
        <v>305</v>
      </c>
    </row>
    <row r="926" spans="2:4" x14ac:dyDescent="0.25">
      <c r="D926" s="56" t="s">
        <v>3576</v>
      </c>
    </row>
    <row r="928" spans="2:4" x14ac:dyDescent="0.25">
      <c r="D928" s="48" t="s">
        <v>3576</v>
      </c>
    </row>
    <row r="956" spans="4:4" x14ac:dyDescent="0.25">
      <c r="D956" s="48" t="s">
        <v>3577</v>
      </c>
    </row>
    <row r="974" spans="4:4" x14ac:dyDescent="0.25">
      <c r="D974" s="48" t="s">
        <v>3578</v>
      </c>
    </row>
    <row r="1019" spans="4:4" x14ac:dyDescent="0.25">
      <c r="D1019" s="48" t="s">
        <v>310</v>
      </c>
    </row>
    <row r="1020" spans="4:4" x14ac:dyDescent="0.25">
      <c r="D1020" s="52" t="s">
        <v>3579</v>
      </c>
    </row>
    <row r="1022" spans="4:4" x14ac:dyDescent="0.25">
      <c r="D1022" s="48" t="s">
        <v>3577</v>
      </c>
    </row>
    <row r="1038" spans="4:12" x14ac:dyDescent="0.25">
      <c r="D1038" s="48" t="s">
        <v>310</v>
      </c>
      <c r="L1038" s="48" t="s">
        <v>384</v>
      </c>
    </row>
    <row r="1039" spans="4:12" x14ac:dyDescent="0.25">
      <c r="D1039" s="52" t="s">
        <v>3579</v>
      </c>
      <c r="L1039" s="52" t="s">
        <v>3583</v>
      </c>
    </row>
    <row r="1041" spans="4:4" x14ac:dyDescent="0.25">
      <c r="D1041" s="48" t="s">
        <v>3577</v>
      </c>
    </row>
    <row r="1076" spans="2:2" x14ac:dyDescent="0.25">
      <c r="B1076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3.5703125" style="29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7109375" style="291" customWidth="1"/>
    <col min="11" max="16384" width="2.85546875" style="291"/>
  </cols>
  <sheetData>
    <row r="2" spans="1:10" ht="18.75" x14ac:dyDescent="0.25">
      <c r="A2" s="475" t="s">
        <v>3477</v>
      </c>
      <c r="B2" s="476"/>
      <c r="C2" s="476"/>
      <c r="D2" s="476"/>
      <c r="E2" s="476"/>
      <c r="F2" s="476"/>
      <c r="G2" s="476"/>
      <c r="H2" s="476"/>
      <c r="I2" s="476"/>
      <c r="J2" s="476"/>
    </row>
    <row r="3" spans="1:10" x14ac:dyDescent="0.25">
      <c r="A3" s="476" t="s">
        <v>3476</v>
      </c>
      <c r="B3" s="476"/>
      <c r="C3" s="476"/>
      <c r="D3" s="476"/>
      <c r="E3" s="476"/>
      <c r="F3" s="476"/>
      <c r="G3" s="476"/>
      <c r="H3" s="476"/>
      <c r="I3" s="476"/>
    </row>
    <row r="4" spans="1:10" ht="45" x14ac:dyDescent="0.25">
      <c r="A4" s="292" t="s">
        <v>395</v>
      </c>
      <c r="B4" s="292" t="s">
        <v>32</v>
      </c>
      <c r="C4" s="292" t="s">
        <v>31</v>
      </c>
      <c r="D4" s="292" t="s">
        <v>334</v>
      </c>
      <c r="E4" s="292" t="s">
        <v>394</v>
      </c>
      <c r="F4" s="292" t="s">
        <v>609</v>
      </c>
      <c r="G4" s="292" t="s">
        <v>254</v>
      </c>
      <c r="H4" s="292" t="s">
        <v>30</v>
      </c>
      <c r="I4" s="292" t="s">
        <v>29</v>
      </c>
      <c r="J4" s="292" t="s">
        <v>28</v>
      </c>
    </row>
    <row r="5" spans="1:10" ht="45" x14ac:dyDescent="0.25">
      <c r="A5" s="297" t="s">
        <v>315</v>
      </c>
      <c r="B5" s="297" t="s">
        <v>314</v>
      </c>
      <c r="C5" s="297" t="s">
        <v>313</v>
      </c>
      <c r="D5" s="297" t="s">
        <v>333</v>
      </c>
      <c r="E5" s="297" t="s">
        <v>277</v>
      </c>
      <c r="F5" s="298">
        <v>44673.446527777996</v>
      </c>
      <c r="G5" s="298">
        <v>44957.708333333001</v>
      </c>
      <c r="H5" s="297" t="s">
        <v>312</v>
      </c>
      <c r="I5" s="297" t="s">
        <v>18</v>
      </c>
      <c r="J5" s="297" t="s">
        <v>17</v>
      </c>
    </row>
    <row r="6" spans="1:10" ht="45" x14ac:dyDescent="0.25">
      <c r="A6" s="299" t="s">
        <v>355</v>
      </c>
      <c r="B6" s="299" t="s">
        <v>354</v>
      </c>
      <c r="C6" s="299" t="s">
        <v>313</v>
      </c>
      <c r="D6" s="299" t="s">
        <v>333</v>
      </c>
      <c r="E6" s="299" t="s">
        <v>353</v>
      </c>
      <c r="F6" s="300">
        <v>44693.600694444001</v>
      </c>
      <c r="G6" s="300">
        <v>44957.708333333001</v>
      </c>
      <c r="H6" s="299" t="s">
        <v>312</v>
      </c>
      <c r="I6" s="299" t="s">
        <v>18</v>
      </c>
      <c r="J6" s="299" t="s">
        <v>38</v>
      </c>
    </row>
    <row r="7" spans="1:10" ht="45" x14ac:dyDescent="0.25">
      <c r="A7" s="301" t="s">
        <v>532</v>
      </c>
      <c r="B7" s="293" t="s">
        <v>533</v>
      </c>
      <c r="C7" s="293" t="s">
        <v>513</v>
      </c>
      <c r="D7" s="293" t="s">
        <v>333</v>
      </c>
      <c r="E7" s="293" t="s">
        <v>277</v>
      </c>
      <c r="F7" s="294">
        <v>44852.484027778002</v>
      </c>
      <c r="G7" s="294">
        <v>45280.442361111003</v>
      </c>
      <c r="H7" s="293" t="s">
        <v>23</v>
      </c>
      <c r="I7" s="293" t="s">
        <v>18</v>
      </c>
      <c r="J7" s="293" t="s">
        <v>260</v>
      </c>
    </row>
    <row r="8" spans="1:10" ht="45" x14ac:dyDescent="0.25">
      <c r="A8" s="295" t="s">
        <v>602</v>
      </c>
      <c r="B8" s="295" t="s">
        <v>604</v>
      </c>
      <c r="C8" s="295" t="s">
        <v>375</v>
      </c>
      <c r="D8" s="295" t="s">
        <v>333</v>
      </c>
      <c r="E8" s="295" t="s">
        <v>277</v>
      </c>
      <c r="F8" s="296">
        <v>44861.668055556001</v>
      </c>
      <c r="G8" s="296">
        <v>45292.626388889003</v>
      </c>
      <c r="H8" s="295" t="s">
        <v>23</v>
      </c>
      <c r="I8" s="295" t="s">
        <v>18</v>
      </c>
      <c r="J8" s="295" t="s">
        <v>260</v>
      </c>
    </row>
    <row r="9" spans="1:10" ht="45" x14ac:dyDescent="0.25">
      <c r="A9" s="301" t="s">
        <v>742</v>
      </c>
      <c r="B9" s="293" t="s">
        <v>740</v>
      </c>
      <c r="C9" s="293" t="s">
        <v>379</v>
      </c>
      <c r="D9" s="293" t="s">
        <v>333</v>
      </c>
      <c r="E9" s="293" t="s">
        <v>277</v>
      </c>
      <c r="F9" s="294">
        <v>44873.412499999999</v>
      </c>
      <c r="G9" s="294">
        <v>45302.370833333</v>
      </c>
      <c r="H9" s="293" t="s">
        <v>23</v>
      </c>
      <c r="I9" s="293" t="s">
        <v>18</v>
      </c>
      <c r="J9" s="293" t="s">
        <v>260</v>
      </c>
    </row>
    <row r="10" spans="1:10" ht="45" x14ac:dyDescent="0.25">
      <c r="A10" s="311" t="s">
        <v>2537</v>
      </c>
      <c r="B10" s="295" t="s">
        <v>2591</v>
      </c>
      <c r="C10" s="295" t="s">
        <v>496</v>
      </c>
      <c r="D10" s="295" t="s">
        <v>333</v>
      </c>
      <c r="E10" s="295" t="s">
        <v>277</v>
      </c>
      <c r="F10" s="296">
        <v>44903.420833333003</v>
      </c>
      <c r="G10" s="296">
        <v>45336.661805556003</v>
      </c>
      <c r="H10" s="295" t="s">
        <v>23</v>
      </c>
      <c r="I10" s="295" t="s">
        <v>18</v>
      </c>
      <c r="J10" s="295" t="s">
        <v>260</v>
      </c>
    </row>
    <row r="11" spans="1:10" ht="105" x14ac:dyDescent="0.25">
      <c r="A11" s="293" t="s">
        <v>3343</v>
      </c>
      <c r="B11" s="293" t="s">
        <v>2042</v>
      </c>
      <c r="C11" s="293" t="s">
        <v>2984</v>
      </c>
      <c r="D11" s="293" t="s">
        <v>333</v>
      </c>
      <c r="E11" s="293" t="s">
        <v>277</v>
      </c>
      <c r="F11" s="294">
        <v>44922.436111110997</v>
      </c>
      <c r="G11" s="294">
        <v>45355.394444443999</v>
      </c>
      <c r="H11" s="293" t="s">
        <v>23</v>
      </c>
      <c r="I11" s="293" t="s">
        <v>18</v>
      </c>
      <c r="J11" s="293" t="s">
        <v>260</v>
      </c>
    </row>
    <row r="12" spans="1:10" ht="45" x14ac:dyDescent="0.25">
      <c r="A12" s="295" t="s">
        <v>3367</v>
      </c>
      <c r="B12" s="295" t="s">
        <v>3368</v>
      </c>
      <c r="C12" s="295" t="s">
        <v>1834</v>
      </c>
      <c r="D12" s="295" t="s">
        <v>333</v>
      </c>
      <c r="E12" s="295" t="s">
        <v>277</v>
      </c>
      <c r="F12" s="296">
        <v>44923.409722222001</v>
      </c>
      <c r="G12" s="296">
        <v>45356.368055555999</v>
      </c>
      <c r="H12" s="295" t="s">
        <v>23</v>
      </c>
      <c r="I12" s="295" t="s">
        <v>18</v>
      </c>
      <c r="J12" s="295" t="s">
        <v>260</v>
      </c>
    </row>
    <row r="13" spans="1:10" ht="45" x14ac:dyDescent="0.25">
      <c r="A13" s="307" t="s">
        <v>3452</v>
      </c>
      <c r="B13" s="307" t="s">
        <v>3453</v>
      </c>
      <c r="C13" s="307" t="s">
        <v>504</v>
      </c>
      <c r="D13" s="307" t="s">
        <v>333</v>
      </c>
      <c r="E13" s="307" t="s">
        <v>277</v>
      </c>
      <c r="F13" s="308">
        <v>44923.65625</v>
      </c>
      <c r="G13" s="308">
        <v>45356.614583333001</v>
      </c>
      <c r="H13" s="307" t="s">
        <v>23</v>
      </c>
      <c r="I13" s="307" t="s">
        <v>18</v>
      </c>
      <c r="J13" s="307" t="s">
        <v>255</v>
      </c>
    </row>
    <row r="15" spans="1:10" x14ac:dyDescent="0.25">
      <c r="A15" s="305" t="s">
        <v>3474</v>
      </c>
      <c r="B15" s="305" t="s">
        <v>3480</v>
      </c>
      <c r="C15" s="305"/>
      <c r="D15" s="305"/>
      <c r="E15" s="305"/>
      <c r="F15" s="309"/>
      <c r="G15" s="309"/>
      <c r="H15" s="305"/>
      <c r="I15" s="305"/>
      <c r="J15" s="310" t="s">
        <v>356</v>
      </c>
    </row>
    <row r="16" spans="1:10" x14ac:dyDescent="0.25">
      <c r="A16" s="305" t="s">
        <v>3475</v>
      </c>
      <c r="B16" s="310" t="s">
        <v>3481</v>
      </c>
      <c r="C16" s="305"/>
      <c r="D16" s="305"/>
      <c r="E16" s="305"/>
      <c r="F16" s="309"/>
      <c r="G16" s="309"/>
      <c r="H16" s="305"/>
      <c r="I16" s="305"/>
      <c r="J16" s="310" t="s">
        <v>356</v>
      </c>
    </row>
    <row r="17" spans="1:10" x14ac:dyDescent="0.25">
      <c r="A17" s="305" t="s">
        <v>3478</v>
      </c>
      <c r="B17" s="310" t="s">
        <v>3482</v>
      </c>
      <c r="C17" s="305"/>
      <c r="D17" s="305"/>
      <c r="E17" s="305"/>
      <c r="F17" s="309"/>
      <c r="G17" s="309"/>
      <c r="H17" s="305"/>
      <c r="I17" s="305"/>
      <c r="J17" s="310" t="s">
        <v>356</v>
      </c>
    </row>
    <row r="18" spans="1:10" ht="30" x14ac:dyDescent="0.25">
      <c r="A18" s="305" t="s">
        <v>3487</v>
      </c>
      <c r="B18" s="310" t="s">
        <v>3488</v>
      </c>
      <c r="C18" s="305"/>
      <c r="D18" s="305"/>
      <c r="E18" s="305"/>
      <c r="F18" s="309"/>
      <c r="G18" s="309"/>
      <c r="H18" s="305"/>
      <c r="I18" s="305"/>
      <c r="J18" s="310" t="s">
        <v>356</v>
      </c>
    </row>
    <row r="19" spans="1:10" x14ac:dyDescent="0.25">
      <c r="A19" s="305" t="s">
        <v>3506</v>
      </c>
      <c r="B19" s="310" t="s">
        <v>3507</v>
      </c>
      <c r="C19" s="305"/>
      <c r="D19" s="305"/>
      <c r="E19" s="305"/>
      <c r="F19" s="309"/>
      <c r="G19" s="309"/>
      <c r="H19" s="305"/>
      <c r="I19" s="305"/>
      <c r="J19" s="310" t="s">
        <v>356</v>
      </c>
    </row>
    <row r="20" spans="1:10" ht="120" x14ac:dyDescent="0.25">
      <c r="A20" s="302" t="s">
        <v>3580</v>
      </c>
      <c r="B20" s="304" t="s">
        <v>3581</v>
      </c>
      <c r="C20" s="302"/>
      <c r="D20" s="302"/>
      <c r="E20" s="302"/>
      <c r="F20" s="303"/>
      <c r="G20" s="303"/>
      <c r="H20" s="302"/>
      <c r="I20" s="302"/>
      <c r="J20" s="30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357"/>
  <sheetViews>
    <sheetView topLeftCell="A336" workbookViewId="0">
      <selection activeCell="D344" sqref="D344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3357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3455</v>
      </c>
    </row>
    <row r="61" spans="2:4" x14ac:dyDescent="0.25">
      <c r="D61" s="48" t="s">
        <v>3451</v>
      </c>
    </row>
    <row r="106" spans="4:19" x14ac:dyDescent="0.25">
      <c r="D106" s="48" t="s">
        <v>317</v>
      </c>
    </row>
    <row r="107" spans="4:19" x14ac:dyDescent="0.25">
      <c r="D107" s="52" t="s">
        <v>3501</v>
      </c>
    </row>
    <row r="109" spans="4:19" x14ac:dyDescent="0.25">
      <c r="D109" s="57" t="s">
        <v>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19" x14ac:dyDescent="0.25">
      <c r="D110" s="57" t="s">
        <v>3129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19" x14ac:dyDescent="0.25">
      <c r="D111" s="57" t="s">
        <v>827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19" x14ac:dyDescent="0.25">
      <c r="D112" s="57" t="s">
        <v>1754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x14ac:dyDescent="0.25">
      <c r="D113" s="57" t="s">
        <v>369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x14ac:dyDescent="0.25">
      <c r="D114" s="57" t="s">
        <v>499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x14ac:dyDescent="0.25">
      <c r="D115" s="57" t="s">
        <v>1595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x14ac:dyDescent="0.25">
      <c r="D116" s="57" t="s">
        <v>1797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x14ac:dyDescent="0.25">
      <c r="D117" s="57" t="s">
        <v>280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</row>
    <row r="118" spans="4:19" x14ac:dyDescent="0.25">
      <c r="D118" s="57" t="s">
        <v>1798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</row>
    <row r="119" spans="4:19" x14ac:dyDescent="0.25">
      <c r="D119" s="57" t="s">
        <v>336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</row>
    <row r="120" spans="4:19" x14ac:dyDescent="0.25">
      <c r="D120" s="57" t="s">
        <v>3130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</row>
    <row r="121" spans="4:19" x14ac:dyDescent="0.25">
      <c r="D121" s="57" t="s">
        <v>547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</row>
    <row r="122" spans="4:19" x14ac:dyDescent="0.25">
      <c r="D122" s="57" t="s">
        <v>3502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</row>
    <row r="124" spans="4:19" x14ac:dyDescent="0.25">
      <c r="D124" s="48" t="s">
        <v>3503</v>
      </c>
    </row>
    <row r="140" spans="4:4" x14ac:dyDescent="0.25">
      <c r="D140" s="52" t="s">
        <v>3357</v>
      </c>
    </row>
    <row r="142" spans="4:4" x14ac:dyDescent="0.25">
      <c r="D142" s="48" t="s">
        <v>3503</v>
      </c>
    </row>
    <row r="162" spans="4:22" x14ac:dyDescent="0.25">
      <c r="D162" s="58" t="s">
        <v>376</v>
      </c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</row>
    <row r="163" spans="4:22" x14ac:dyDescent="0.25">
      <c r="D163" s="58" t="s">
        <v>324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</row>
    <row r="164" spans="4:22" x14ac:dyDescent="0.25">
      <c r="D164" s="58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</row>
    <row r="165" spans="4:22" x14ac:dyDescent="0.25">
      <c r="D165" s="58" t="s">
        <v>571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</row>
    <row r="166" spans="4:22" x14ac:dyDescent="0.25">
      <c r="D166" s="58" t="s">
        <v>3586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</row>
    <row r="167" spans="4:22" x14ac:dyDescent="0.25">
      <c r="D167" s="58" t="s">
        <v>3587</v>
      </c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</row>
    <row r="168" spans="4:22" x14ac:dyDescent="0.25">
      <c r="D168" s="58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</row>
    <row r="169" spans="4:22" x14ac:dyDescent="0.25">
      <c r="D169" s="58" t="s">
        <v>263</v>
      </c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</row>
    <row r="170" spans="4:22" x14ac:dyDescent="0.25">
      <c r="D170" s="58" t="s">
        <v>264</v>
      </c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</row>
    <row r="171" spans="4:22" x14ac:dyDescent="0.25">
      <c r="D171" s="58" t="s">
        <v>377</v>
      </c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</row>
    <row r="173" spans="4:22" x14ac:dyDescent="0.25">
      <c r="D173" s="48" t="s">
        <v>3503</v>
      </c>
    </row>
    <row r="231" spans="2:4" x14ac:dyDescent="0.25">
      <c r="B231" s="51">
        <v>0</v>
      </c>
      <c r="D231" s="52" t="s">
        <v>3590</v>
      </c>
    </row>
    <row r="232" spans="2:4" x14ac:dyDescent="0.25">
      <c r="D232" s="60" t="s">
        <v>307</v>
      </c>
    </row>
    <row r="234" spans="2:4" x14ac:dyDescent="0.25">
      <c r="D234" s="48" t="s">
        <v>36</v>
      </c>
    </row>
    <row r="235" spans="2:4" x14ac:dyDescent="0.25">
      <c r="D235" s="55" t="s">
        <v>3596</v>
      </c>
    </row>
    <row r="237" spans="2:4" x14ac:dyDescent="0.25">
      <c r="D237" s="48" t="s">
        <v>3588</v>
      </c>
    </row>
    <row r="259" spans="4:44" x14ac:dyDescent="0.25">
      <c r="D259" s="48" t="s">
        <v>310</v>
      </c>
    </row>
    <row r="260" spans="4:44" x14ac:dyDescent="0.25">
      <c r="D260" s="52" t="s">
        <v>3486</v>
      </c>
    </row>
    <row r="262" spans="4:44" x14ac:dyDescent="0.25">
      <c r="D262" s="57" t="s">
        <v>352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Y262" s="57" t="s">
        <v>352</v>
      </c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</row>
    <row r="263" spans="4:44" x14ac:dyDescent="0.25">
      <c r="D263" s="57" t="s">
        <v>3597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Y263" s="57" t="s">
        <v>3599</v>
      </c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</row>
    <row r="264" spans="4:44" x14ac:dyDescent="0.25">
      <c r="D264" s="57" t="s">
        <v>2512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Y264" s="57" t="s">
        <v>257</v>
      </c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</row>
    <row r="265" spans="4:44" x14ac:dyDescent="0.25">
      <c r="D265" s="57" t="s">
        <v>461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Y265" s="57" t="s">
        <v>3598</v>
      </c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</row>
    <row r="266" spans="4:44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</row>
    <row r="267" spans="4:44" x14ac:dyDescent="0.25">
      <c r="D267" s="57" t="s">
        <v>1352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</row>
    <row r="268" spans="4:44" x14ac:dyDescent="0.25">
      <c r="D268" s="57" t="s">
        <v>280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</row>
    <row r="269" spans="4:44" x14ac:dyDescent="0.25">
      <c r="D269" s="57" t="s">
        <v>3598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</row>
    <row r="271" spans="4:44" x14ac:dyDescent="0.25">
      <c r="D271" s="58" t="s">
        <v>376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4:44" x14ac:dyDescent="0.25">
      <c r="D272" s="58" t="s">
        <v>324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4:15" x14ac:dyDescent="0.25">
      <c r="D273" s="58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4:15" x14ac:dyDescent="0.25">
      <c r="D274" s="58" t="s">
        <v>281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4:15" x14ac:dyDescent="0.25">
      <c r="D275" s="58" t="s">
        <v>283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4:15" x14ac:dyDescent="0.25">
      <c r="D276" s="58" t="s">
        <v>3600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4:15" x14ac:dyDescent="0.25">
      <c r="D277" s="58" t="s">
        <v>3496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4:15" x14ac:dyDescent="0.25">
      <c r="D278" s="58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4:15" x14ac:dyDescent="0.25">
      <c r="D279" s="58" t="s">
        <v>263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4:15" x14ac:dyDescent="0.25">
      <c r="D280" s="58" t="s">
        <v>264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4:15" x14ac:dyDescent="0.25">
      <c r="D281" s="58" t="s">
        <v>377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3" spans="4:15" x14ac:dyDescent="0.25">
      <c r="D283" s="48" t="s">
        <v>3601</v>
      </c>
    </row>
    <row r="299" spans="4:4" x14ac:dyDescent="0.25">
      <c r="D299" s="48" t="s">
        <v>3601</v>
      </c>
    </row>
    <row r="315" spans="4:4" x14ac:dyDescent="0.25">
      <c r="D315" s="52" t="s">
        <v>3616</v>
      </c>
    </row>
    <row r="317" spans="4:4" x14ac:dyDescent="0.25">
      <c r="D317" s="48" t="s">
        <v>3601</v>
      </c>
    </row>
    <row r="344" spans="2:4" x14ac:dyDescent="0.25">
      <c r="B344" s="51">
        <v>0</v>
      </c>
      <c r="D344" s="52" t="s">
        <v>3594</v>
      </c>
    </row>
    <row r="345" spans="2:4" x14ac:dyDescent="0.25">
      <c r="D345" s="60" t="s">
        <v>303</v>
      </c>
    </row>
    <row r="346" spans="2:4" x14ac:dyDescent="0.25">
      <c r="D346" s="56" t="s">
        <v>35</v>
      </c>
    </row>
    <row r="357" spans="2:2" x14ac:dyDescent="0.25">
      <c r="B35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312" bestFit="1" customWidth="1"/>
    <col min="2" max="2" width="39.85546875" style="312" bestFit="1" customWidth="1"/>
    <col min="3" max="3" width="13.85546875" style="312" bestFit="1" customWidth="1"/>
    <col min="4" max="4" width="17" style="312" bestFit="1" customWidth="1"/>
    <col min="5" max="5" width="17.5703125" style="312" bestFit="1" customWidth="1"/>
    <col min="6" max="7" width="10.7109375" style="312" bestFit="1" customWidth="1"/>
    <col min="8" max="8" width="8.5703125" style="312" bestFit="1" customWidth="1"/>
    <col min="9" max="9" width="7.5703125" style="312" bestFit="1" customWidth="1"/>
    <col min="10" max="10" width="10.140625" style="312" bestFit="1" customWidth="1"/>
    <col min="11" max="16384" width="2.85546875" style="312"/>
  </cols>
  <sheetData>
    <row r="2" spans="1:10" ht="18.75" x14ac:dyDescent="0.25">
      <c r="A2" s="477" t="s">
        <v>3585</v>
      </c>
      <c r="B2" s="478"/>
      <c r="C2" s="478"/>
      <c r="D2" s="478"/>
      <c r="E2" s="478"/>
      <c r="F2" s="478"/>
      <c r="G2" s="478"/>
      <c r="H2" s="478"/>
      <c r="I2" s="478"/>
      <c r="J2" s="478"/>
    </row>
    <row r="3" spans="1:10" x14ac:dyDescent="0.25">
      <c r="A3" s="478" t="s">
        <v>3584</v>
      </c>
      <c r="B3" s="478"/>
      <c r="C3" s="478"/>
      <c r="D3" s="478"/>
      <c r="E3" s="478"/>
      <c r="F3" s="478"/>
      <c r="G3" s="478"/>
      <c r="H3" s="478"/>
      <c r="I3" s="478"/>
    </row>
    <row r="4" spans="1:10" ht="45" x14ac:dyDescent="0.25">
      <c r="A4" s="313" t="s">
        <v>395</v>
      </c>
      <c r="B4" s="313" t="s">
        <v>32</v>
      </c>
      <c r="C4" s="313" t="s">
        <v>31</v>
      </c>
      <c r="D4" s="313" t="s">
        <v>334</v>
      </c>
      <c r="E4" s="313" t="s">
        <v>394</v>
      </c>
      <c r="F4" s="313" t="s">
        <v>609</v>
      </c>
      <c r="G4" s="313" t="s">
        <v>254</v>
      </c>
      <c r="H4" s="313" t="s">
        <v>30</v>
      </c>
      <c r="I4" s="313" t="s">
        <v>29</v>
      </c>
      <c r="J4" s="313" t="s">
        <v>28</v>
      </c>
    </row>
    <row r="5" spans="1:10" ht="45" x14ac:dyDescent="0.25">
      <c r="A5" s="318" t="s">
        <v>315</v>
      </c>
      <c r="B5" s="318" t="s">
        <v>314</v>
      </c>
      <c r="C5" s="318" t="s">
        <v>313</v>
      </c>
      <c r="D5" s="318" t="s">
        <v>333</v>
      </c>
      <c r="E5" s="318" t="s">
        <v>277</v>
      </c>
      <c r="F5" s="319">
        <v>44673.446527777996</v>
      </c>
      <c r="G5" s="319">
        <v>44957.708333333001</v>
      </c>
      <c r="H5" s="318" t="s">
        <v>312</v>
      </c>
      <c r="I5" s="318" t="s">
        <v>18</v>
      </c>
      <c r="J5" s="318" t="s">
        <v>17</v>
      </c>
    </row>
    <row r="6" spans="1:10" ht="45" x14ac:dyDescent="0.25">
      <c r="A6" s="320" t="s">
        <v>355</v>
      </c>
      <c r="B6" s="320" t="s">
        <v>354</v>
      </c>
      <c r="C6" s="320" t="s">
        <v>313</v>
      </c>
      <c r="D6" s="320" t="s">
        <v>333</v>
      </c>
      <c r="E6" s="320" t="s">
        <v>353</v>
      </c>
      <c r="F6" s="321">
        <v>44693.600694444001</v>
      </c>
      <c r="G6" s="321">
        <v>44957.708333333001</v>
      </c>
      <c r="H6" s="320" t="s">
        <v>312</v>
      </c>
      <c r="I6" s="320" t="s">
        <v>18</v>
      </c>
      <c r="J6" s="320" t="s">
        <v>38</v>
      </c>
    </row>
    <row r="7" spans="1:10" ht="45" x14ac:dyDescent="0.25">
      <c r="A7" s="322" t="s">
        <v>532</v>
      </c>
      <c r="B7" s="314" t="s">
        <v>533</v>
      </c>
      <c r="C7" s="314" t="s">
        <v>513</v>
      </c>
      <c r="D7" s="314" t="s">
        <v>333</v>
      </c>
      <c r="E7" s="314" t="s">
        <v>277</v>
      </c>
      <c r="F7" s="315">
        <v>44852.484027778002</v>
      </c>
      <c r="G7" s="315">
        <v>45280.442361111003</v>
      </c>
      <c r="H7" s="314" t="s">
        <v>23</v>
      </c>
      <c r="I7" s="314" t="s">
        <v>18</v>
      </c>
      <c r="J7" s="314" t="s">
        <v>260</v>
      </c>
    </row>
    <row r="8" spans="1:10" ht="45" x14ac:dyDescent="0.25">
      <c r="A8" s="316" t="s">
        <v>602</v>
      </c>
      <c r="B8" s="316" t="s">
        <v>604</v>
      </c>
      <c r="C8" s="316" t="s">
        <v>375</v>
      </c>
      <c r="D8" s="316" t="s">
        <v>333</v>
      </c>
      <c r="E8" s="316" t="s">
        <v>277</v>
      </c>
      <c r="F8" s="317">
        <v>44861.668055556001</v>
      </c>
      <c r="G8" s="317">
        <v>45292.626388889003</v>
      </c>
      <c r="H8" s="316" t="s">
        <v>23</v>
      </c>
      <c r="I8" s="316" t="s">
        <v>18</v>
      </c>
      <c r="J8" s="316" t="s">
        <v>260</v>
      </c>
    </row>
    <row r="9" spans="1:10" ht="45" x14ac:dyDescent="0.25">
      <c r="A9" s="322" t="s">
        <v>742</v>
      </c>
      <c r="B9" s="314" t="s">
        <v>740</v>
      </c>
      <c r="C9" s="314" t="s">
        <v>379</v>
      </c>
      <c r="D9" s="314" t="s">
        <v>333</v>
      </c>
      <c r="E9" s="314" t="s">
        <v>277</v>
      </c>
      <c r="F9" s="315">
        <v>44873.412499999999</v>
      </c>
      <c r="G9" s="315">
        <v>45302.370833333</v>
      </c>
      <c r="H9" s="314" t="s">
        <v>23</v>
      </c>
      <c r="I9" s="314" t="s">
        <v>18</v>
      </c>
      <c r="J9" s="314" t="s">
        <v>260</v>
      </c>
    </row>
    <row r="10" spans="1:10" ht="45" x14ac:dyDescent="0.25">
      <c r="A10" s="323" t="s">
        <v>2537</v>
      </c>
      <c r="B10" s="316" t="s">
        <v>2591</v>
      </c>
      <c r="C10" s="316" t="s">
        <v>496</v>
      </c>
      <c r="D10" s="316" t="s">
        <v>333</v>
      </c>
      <c r="E10" s="316" t="s">
        <v>277</v>
      </c>
      <c r="F10" s="317">
        <v>44903.420833333003</v>
      </c>
      <c r="G10" s="317">
        <v>45336.661805556003</v>
      </c>
      <c r="H10" s="316" t="s">
        <v>23</v>
      </c>
      <c r="I10" s="316" t="s">
        <v>18</v>
      </c>
      <c r="J10" s="316" t="s">
        <v>260</v>
      </c>
    </row>
    <row r="11" spans="1:10" ht="105" x14ac:dyDescent="0.25">
      <c r="A11" s="314" t="s">
        <v>3343</v>
      </c>
      <c r="B11" s="314" t="s">
        <v>2042</v>
      </c>
      <c r="C11" s="314" t="s">
        <v>2984</v>
      </c>
      <c r="D11" s="314" t="s">
        <v>333</v>
      </c>
      <c r="E11" s="314" t="s">
        <v>277</v>
      </c>
      <c r="F11" s="315">
        <v>44922.436111110997</v>
      </c>
      <c r="G11" s="315">
        <v>45355.394444443999</v>
      </c>
      <c r="H11" s="314" t="s">
        <v>23</v>
      </c>
      <c r="I11" s="314" t="s">
        <v>18</v>
      </c>
      <c r="J11" s="314" t="s">
        <v>260</v>
      </c>
    </row>
    <row r="12" spans="1:10" ht="45" x14ac:dyDescent="0.25">
      <c r="A12" s="316" t="s">
        <v>3367</v>
      </c>
      <c r="B12" s="316" t="s">
        <v>3368</v>
      </c>
      <c r="C12" s="316" t="s">
        <v>1834</v>
      </c>
      <c r="D12" s="316" t="s">
        <v>333</v>
      </c>
      <c r="E12" s="316" t="s">
        <v>277</v>
      </c>
      <c r="F12" s="317">
        <v>44923.409722222001</v>
      </c>
      <c r="G12" s="317">
        <v>45356.368055555999</v>
      </c>
      <c r="H12" s="316" t="s">
        <v>23</v>
      </c>
      <c r="I12" s="316" t="s">
        <v>18</v>
      </c>
      <c r="J12" s="316" t="s">
        <v>260</v>
      </c>
    </row>
    <row r="13" spans="1:10" ht="45" x14ac:dyDescent="0.25">
      <c r="A13" s="327" t="s">
        <v>3452</v>
      </c>
      <c r="B13" s="327" t="s">
        <v>3453</v>
      </c>
      <c r="C13" s="327" t="s">
        <v>504</v>
      </c>
      <c r="D13" s="327" t="s">
        <v>333</v>
      </c>
      <c r="E13" s="327" t="s">
        <v>277</v>
      </c>
      <c r="F13" s="329">
        <v>44923.65625</v>
      </c>
      <c r="G13" s="329">
        <v>45356.614583333001</v>
      </c>
      <c r="H13" s="327" t="s">
        <v>23</v>
      </c>
      <c r="I13" s="327" t="s">
        <v>18</v>
      </c>
      <c r="J13" s="327" t="s">
        <v>260</v>
      </c>
    </row>
    <row r="14" spans="1:10" ht="45" x14ac:dyDescent="0.25">
      <c r="A14" s="328" t="s">
        <v>3474</v>
      </c>
      <c r="B14" s="328" t="s">
        <v>3480</v>
      </c>
      <c r="C14" s="328" t="s">
        <v>375</v>
      </c>
      <c r="D14" s="328" t="s">
        <v>333</v>
      </c>
      <c r="E14" s="328" t="s">
        <v>277</v>
      </c>
      <c r="F14" s="330">
        <v>44924.358333333003</v>
      </c>
      <c r="G14" s="330">
        <v>45356.65</v>
      </c>
      <c r="H14" s="328" t="s">
        <v>23</v>
      </c>
      <c r="I14" s="328" t="s">
        <v>18</v>
      </c>
      <c r="J14" s="328" t="s">
        <v>260</v>
      </c>
    </row>
    <row r="15" spans="1:10" ht="45" x14ac:dyDescent="0.25">
      <c r="A15" s="327" t="s">
        <v>3475</v>
      </c>
      <c r="B15" s="327" t="s">
        <v>3481</v>
      </c>
      <c r="C15" s="327" t="s">
        <v>375</v>
      </c>
      <c r="D15" s="327" t="s">
        <v>333</v>
      </c>
      <c r="E15" s="327" t="s">
        <v>277</v>
      </c>
      <c r="F15" s="329">
        <v>44924.360416666997</v>
      </c>
      <c r="G15" s="329">
        <v>45356.652083333</v>
      </c>
      <c r="H15" s="327" t="s">
        <v>23</v>
      </c>
      <c r="I15" s="327" t="s">
        <v>18</v>
      </c>
      <c r="J15" s="327" t="s">
        <v>260</v>
      </c>
    </row>
    <row r="16" spans="1:10" ht="45" x14ac:dyDescent="0.25">
      <c r="A16" s="328" t="s">
        <v>3478</v>
      </c>
      <c r="B16" s="328" t="s">
        <v>3482</v>
      </c>
      <c r="C16" s="328" t="s">
        <v>375</v>
      </c>
      <c r="D16" s="328" t="s">
        <v>333</v>
      </c>
      <c r="E16" s="328" t="s">
        <v>277</v>
      </c>
      <c r="F16" s="330">
        <v>44924.363194443999</v>
      </c>
      <c r="G16" s="330">
        <v>45356.654861110997</v>
      </c>
      <c r="H16" s="328" t="s">
        <v>23</v>
      </c>
      <c r="I16" s="328" t="s">
        <v>18</v>
      </c>
      <c r="J16" s="328" t="s">
        <v>260</v>
      </c>
    </row>
    <row r="17" spans="1:10" ht="45" x14ac:dyDescent="0.25">
      <c r="A17" s="314" t="s">
        <v>3487</v>
      </c>
      <c r="B17" s="314" t="s">
        <v>3488</v>
      </c>
      <c r="C17" s="314" t="s">
        <v>375</v>
      </c>
      <c r="D17" s="314" t="s">
        <v>333</v>
      </c>
      <c r="E17" s="314" t="s">
        <v>277</v>
      </c>
      <c r="F17" s="315">
        <v>44924.380555556003</v>
      </c>
      <c r="G17" s="315">
        <v>45357.338888888997</v>
      </c>
      <c r="H17" s="314" t="s">
        <v>23</v>
      </c>
      <c r="I17" s="314" t="s">
        <v>18</v>
      </c>
      <c r="J17" s="314" t="s">
        <v>260</v>
      </c>
    </row>
    <row r="18" spans="1:10" ht="45" x14ac:dyDescent="0.25">
      <c r="A18" s="316" t="s">
        <v>3506</v>
      </c>
      <c r="B18" s="316" t="s">
        <v>3507</v>
      </c>
      <c r="C18" s="316" t="s">
        <v>484</v>
      </c>
      <c r="D18" s="316" t="s">
        <v>333</v>
      </c>
      <c r="E18" s="316" t="s">
        <v>277</v>
      </c>
      <c r="F18" s="317">
        <v>44924.407638889003</v>
      </c>
      <c r="G18" s="317">
        <v>45357.365972222004</v>
      </c>
      <c r="H18" s="316" t="s">
        <v>23</v>
      </c>
      <c r="I18" s="316" t="s">
        <v>18</v>
      </c>
      <c r="J18" s="316" t="s">
        <v>260</v>
      </c>
    </row>
    <row r="19" spans="1:10" ht="120" x14ac:dyDescent="0.25">
      <c r="A19" s="314" t="s">
        <v>3580</v>
      </c>
      <c r="B19" s="314" t="s">
        <v>3581</v>
      </c>
      <c r="C19" s="314" t="s">
        <v>2984</v>
      </c>
      <c r="D19" s="314" t="s">
        <v>333</v>
      </c>
      <c r="E19" s="314" t="s">
        <v>277</v>
      </c>
      <c r="F19" s="315">
        <v>44924.700694444</v>
      </c>
      <c r="G19" s="315">
        <v>45357.659027777998</v>
      </c>
      <c r="H19" s="314" t="s">
        <v>23</v>
      </c>
      <c r="I19" s="314" t="s">
        <v>18</v>
      </c>
      <c r="J19" s="314" t="s">
        <v>255</v>
      </c>
    </row>
    <row r="21" spans="1:10" ht="30" x14ac:dyDescent="0.25">
      <c r="A21" s="331" t="s">
        <v>3589</v>
      </c>
      <c r="B21" s="331" t="s">
        <v>3591</v>
      </c>
      <c r="C21" s="331"/>
      <c r="D21" s="331"/>
      <c r="E21" s="331"/>
      <c r="F21" s="332"/>
      <c r="G21" s="332"/>
      <c r="H21" s="331"/>
      <c r="I21" s="331"/>
      <c r="J21" s="333" t="s">
        <v>356</v>
      </c>
    </row>
    <row r="22" spans="1:10" x14ac:dyDescent="0.25">
      <c r="A22" s="324" t="s">
        <v>3593</v>
      </c>
      <c r="B22" s="324" t="s">
        <v>3595</v>
      </c>
      <c r="C22" s="324"/>
      <c r="D22" s="324"/>
      <c r="E22" s="324"/>
      <c r="F22" s="325"/>
      <c r="G22" s="325"/>
      <c r="H22" s="324"/>
      <c r="I22" s="324"/>
      <c r="J22" s="326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337" customWidth="1"/>
    <col min="2" max="2" width="40" style="337" customWidth="1"/>
    <col min="3" max="10" width="20" style="337" customWidth="1"/>
    <col min="11" max="16384" width="9.140625" style="337"/>
  </cols>
  <sheetData>
    <row r="2" spans="1:10" ht="18.75" x14ac:dyDescent="0.25">
      <c r="A2" s="479" t="s">
        <v>1918</v>
      </c>
      <c r="B2" s="480"/>
      <c r="C2" s="480"/>
      <c r="D2" s="480"/>
      <c r="E2" s="480"/>
      <c r="F2" s="480"/>
      <c r="G2" s="480"/>
      <c r="H2" s="480"/>
      <c r="I2" s="480"/>
      <c r="J2" s="480"/>
    </row>
    <row r="3" spans="1:10" x14ac:dyDescent="0.25">
      <c r="A3" s="480" t="s">
        <v>3624</v>
      </c>
      <c r="B3" s="480"/>
      <c r="C3" s="480"/>
      <c r="D3" s="480"/>
      <c r="E3" s="480"/>
      <c r="F3" s="480"/>
      <c r="G3" s="480"/>
      <c r="H3" s="480"/>
      <c r="I3" s="480"/>
    </row>
    <row r="4" spans="1:10" ht="30" customHeight="1" x14ac:dyDescent="0.25">
      <c r="A4" s="340" t="s">
        <v>395</v>
      </c>
      <c r="B4" s="340" t="s">
        <v>32</v>
      </c>
      <c r="C4" s="340" t="s">
        <v>31</v>
      </c>
      <c r="D4" s="340" t="s">
        <v>334</v>
      </c>
      <c r="E4" s="340" t="s">
        <v>394</v>
      </c>
      <c r="F4" s="340" t="s">
        <v>609</v>
      </c>
      <c r="G4" s="340" t="s">
        <v>254</v>
      </c>
      <c r="H4" s="340" t="s">
        <v>30</v>
      </c>
      <c r="I4" s="340" t="s">
        <v>29</v>
      </c>
      <c r="J4" s="340" t="s">
        <v>28</v>
      </c>
    </row>
    <row r="5" spans="1:10" ht="30" customHeight="1" x14ac:dyDescent="0.25">
      <c r="A5" s="339" t="s">
        <v>315</v>
      </c>
      <c r="B5" s="335" t="s">
        <v>314</v>
      </c>
      <c r="C5" s="335" t="s">
        <v>313</v>
      </c>
      <c r="D5" s="335" t="s">
        <v>333</v>
      </c>
      <c r="E5" s="335" t="s">
        <v>277</v>
      </c>
      <c r="F5" s="336">
        <v>44673.446527777996</v>
      </c>
      <c r="G5" s="336">
        <v>44957.708333333001</v>
      </c>
      <c r="H5" s="335" t="s">
        <v>312</v>
      </c>
      <c r="I5" s="335" t="s">
        <v>18</v>
      </c>
      <c r="J5" s="335" t="s">
        <v>17</v>
      </c>
    </row>
    <row r="6" spans="1:10" ht="30" customHeight="1" x14ac:dyDescent="0.25">
      <c r="A6" s="337" t="s">
        <v>355</v>
      </c>
      <c r="B6" s="337" t="s">
        <v>354</v>
      </c>
      <c r="C6" s="337" t="s">
        <v>313</v>
      </c>
      <c r="D6" s="337" t="s">
        <v>333</v>
      </c>
      <c r="E6" s="337" t="s">
        <v>353</v>
      </c>
      <c r="F6" s="338">
        <v>44693.600694444001</v>
      </c>
      <c r="G6" s="338">
        <v>44957.708333333001</v>
      </c>
      <c r="H6" s="337" t="s">
        <v>312</v>
      </c>
      <c r="I6" s="337" t="s">
        <v>18</v>
      </c>
      <c r="J6" s="337" t="s">
        <v>38</v>
      </c>
    </row>
    <row r="7" spans="1:10" ht="30" customHeight="1" x14ac:dyDescent="0.25">
      <c r="A7" s="335" t="s">
        <v>532</v>
      </c>
      <c r="B7" s="335" t="s">
        <v>533</v>
      </c>
      <c r="C7" s="335" t="s">
        <v>513</v>
      </c>
      <c r="D7" s="335" t="s">
        <v>333</v>
      </c>
      <c r="E7" s="335" t="s">
        <v>277</v>
      </c>
      <c r="F7" s="336">
        <v>44852.484027778002</v>
      </c>
      <c r="G7" s="336">
        <v>45280.442361111003</v>
      </c>
      <c r="H7" s="335" t="s">
        <v>23</v>
      </c>
      <c r="I7" s="335" t="s">
        <v>18</v>
      </c>
      <c r="J7" s="335" t="s">
        <v>260</v>
      </c>
    </row>
    <row r="8" spans="1:10" ht="30" customHeight="1" x14ac:dyDescent="0.25">
      <c r="A8" s="337" t="s">
        <v>602</v>
      </c>
      <c r="B8" s="337" t="s">
        <v>604</v>
      </c>
      <c r="C8" s="337" t="s">
        <v>375</v>
      </c>
      <c r="D8" s="337" t="s">
        <v>333</v>
      </c>
      <c r="E8" s="337" t="s">
        <v>277</v>
      </c>
      <c r="F8" s="338">
        <v>44861.668055556001</v>
      </c>
      <c r="G8" s="338">
        <v>45292.626388889003</v>
      </c>
      <c r="H8" s="337" t="s">
        <v>23</v>
      </c>
      <c r="I8" s="337" t="s">
        <v>18</v>
      </c>
      <c r="J8" s="337" t="s">
        <v>260</v>
      </c>
    </row>
    <row r="9" spans="1:10" ht="30" customHeight="1" x14ac:dyDescent="0.25">
      <c r="A9" s="335" t="s">
        <v>742</v>
      </c>
      <c r="B9" s="335" t="s">
        <v>740</v>
      </c>
      <c r="C9" s="335" t="s">
        <v>379</v>
      </c>
      <c r="D9" s="335" t="s">
        <v>333</v>
      </c>
      <c r="E9" s="335" t="s">
        <v>277</v>
      </c>
      <c r="F9" s="336">
        <v>44873.412499999999</v>
      </c>
      <c r="G9" s="336">
        <v>45302.370833333</v>
      </c>
      <c r="H9" s="335" t="s">
        <v>23</v>
      </c>
      <c r="I9" s="335" t="s">
        <v>18</v>
      </c>
      <c r="J9" s="335" t="s">
        <v>260</v>
      </c>
    </row>
    <row r="10" spans="1:10" ht="30" customHeight="1" x14ac:dyDescent="0.25">
      <c r="A10" s="337" t="s">
        <v>2537</v>
      </c>
      <c r="B10" s="337" t="s">
        <v>2591</v>
      </c>
      <c r="C10" s="337" t="s">
        <v>496</v>
      </c>
      <c r="D10" s="337" t="s">
        <v>333</v>
      </c>
      <c r="E10" s="337" t="s">
        <v>277</v>
      </c>
      <c r="F10" s="338">
        <v>44903.420833333003</v>
      </c>
      <c r="G10" s="338">
        <v>45336.661805556003</v>
      </c>
      <c r="H10" s="337" t="s">
        <v>23</v>
      </c>
      <c r="I10" s="337" t="s">
        <v>18</v>
      </c>
      <c r="J10" s="337" t="s">
        <v>260</v>
      </c>
    </row>
    <row r="11" spans="1:10" ht="30" customHeight="1" x14ac:dyDescent="0.25">
      <c r="A11" s="335" t="s">
        <v>3343</v>
      </c>
      <c r="B11" s="335" t="s">
        <v>2042</v>
      </c>
      <c r="C11" s="335" t="s">
        <v>2984</v>
      </c>
      <c r="D11" s="335" t="s">
        <v>333</v>
      </c>
      <c r="E11" s="335" t="s">
        <v>277</v>
      </c>
      <c r="F11" s="336">
        <v>44922.436111110997</v>
      </c>
      <c r="G11" s="336">
        <v>45355.394444443999</v>
      </c>
      <c r="H11" s="335" t="s">
        <v>23</v>
      </c>
      <c r="I11" s="335" t="s">
        <v>18</v>
      </c>
      <c r="J11" s="335" t="s">
        <v>260</v>
      </c>
    </row>
    <row r="12" spans="1:10" ht="30" customHeight="1" x14ac:dyDescent="0.25">
      <c r="A12" s="337" t="s">
        <v>3367</v>
      </c>
      <c r="B12" s="337" t="s">
        <v>3368</v>
      </c>
      <c r="C12" s="337" t="s">
        <v>1834</v>
      </c>
      <c r="D12" s="337" t="s">
        <v>333</v>
      </c>
      <c r="E12" s="337" t="s">
        <v>277</v>
      </c>
      <c r="F12" s="338">
        <v>44923.409722222001</v>
      </c>
      <c r="G12" s="338">
        <v>45356.368055555999</v>
      </c>
      <c r="H12" s="337" t="s">
        <v>23</v>
      </c>
      <c r="I12" s="337" t="s">
        <v>18</v>
      </c>
      <c r="J12" s="337" t="s">
        <v>260</v>
      </c>
    </row>
    <row r="13" spans="1:10" ht="30" customHeight="1" x14ac:dyDescent="0.25">
      <c r="A13" s="335" t="s">
        <v>3487</v>
      </c>
      <c r="B13" s="335" t="s">
        <v>3488</v>
      </c>
      <c r="C13" s="335" t="s">
        <v>375</v>
      </c>
      <c r="D13" s="335" t="s">
        <v>333</v>
      </c>
      <c r="E13" s="335" t="s">
        <v>277</v>
      </c>
      <c r="F13" s="336">
        <v>44924.380555556003</v>
      </c>
      <c r="G13" s="336">
        <v>45357.338888888997</v>
      </c>
      <c r="H13" s="335" t="s">
        <v>23</v>
      </c>
      <c r="I13" s="335" t="s">
        <v>18</v>
      </c>
      <c r="J13" s="335" t="s">
        <v>260</v>
      </c>
    </row>
    <row r="14" spans="1:10" ht="30" customHeight="1" x14ac:dyDescent="0.25">
      <c r="A14" s="337" t="s">
        <v>3506</v>
      </c>
      <c r="B14" s="337" t="s">
        <v>3507</v>
      </c>
      <c r="C14" s="337" t="s">
        <v>484</v>
      </c>
      <c r="D14" s="337" t="s">
        <v>333</v>
      </c>
      <c r="E14" s="337" t="s">
        <v>277</v>
      </c>
      <c r="F14" s="338">
        <v>44924.407638889003</v>
      </c>
      <c r="G14" s="338">
        <v>45357.365972222004</v>
      </c>
      <c r="H14" s="337" t="s">
        <v>23</v>
      </c>
      <c r="I14" s="337" t="s">
        <v>18</v>
      </c>
      <c r="J14" s="337" t="s">
        <v>260</v>
      </c>
    </row>
    <row r="15" spans="1:10" ht="30" customHeight="1" x14ac:dyDescent="0.25">
      <c r="A15" s="335" t="s">
        <v>3580</v>
      </c>
      <c r="B15" s="335" t="s">
        <v>3581</v>
      </c>
      <c r="C15" s="335" t="s">
        <v>2984</v>
      </c>
      <c r="D15" s="335" t="s">
        <v>333</v>
      </c>
      <c r="E15" s="335" t="s">
        <v>277</v>
      </c>
      <c r="F15" s="336">
        <v>44924.700694444</v>
      </c>
      <c r="G15" s="336">
        <v>45357.659027777998</v>
      </c>
      <c r="H15" s="335" t="s">
        <v>23</v>
      </c>
      <c r="I15" s="335" t="s">
        <v>18</v>
      </c>
      <c r="J15" s="335" t="s">
        <v>260</v>
      </c>
    </row>
    <row r="16" spans="1:10" ht="30" customHeight="1" x14ac:dyDescent="0.25">
      <c r="A16" s="337" t="s">
        <v>3589</v>
      </c>
      <c r="B16" s="337" t="s">
        <v>3591</v>
      </c>
      <c r="C16" s="337" t="s">
        <v>375</v>
      </c>
      <c r="D16" s="337" t="s">
        <v>333</v>
      </c>
      <c r="E16" s="337" t="s">
        <v>277</v>
      </c>
      <c r="F16" s="338">
        <v>44925.404861110997</v>
      </c>
      <c r="G16" s="338">
        <v>45358.363194443999</v>
      </c>
      <c r="H16" s="337" t="s">
        <v>23</v>
      </c>
      <c r="I16" s="337" t="s">
        <v>18</v>
      </c>
      <c r="J16" s="337" t="s">
        <v>260</v>
      </c>
    </row>
    <row r="17" spans="1:10" ht="30" customHeight="1" x14ac:dyDescent="0.25">
      <c r="A17" s="335" t="s">
        <v>3593</v>
      </c>
      <c r="B17" s="335" t="s">
        <v>3595</v>
      </c>
      <c r="C17" s="335" t="s">
        <v>912</v>
      </c>
      <c r="D17" s="335" t="s">
        <v>333</v>
      </c>
      <c r="E17" s="335" t="s">
        <v>277</v>
      </c>
      <c r="F17" s="336">
        <v>44925.456250000003</v>
      </c>
      <c r="G17" s="336">
        <v>45358.414583332997</v>
      </c>
      <c r="H17" s="335" t="s">
        <v>23</v>
      </c>
      <c r="I17" s="335" t="s">
        <v>18</v>
      </c>
      <c r="J17" s="33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3618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3662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13" spans="2:4" x14ac:dyDescent="0.25">
      <c r="B113" s="51">
        <v>0</v>
      </c>
      <c r="D113" s="52" t="s">
        <v>3594</v>
      </c>
    </row>
    <row r="114" spans="2:4" x14ac:dyDescent="0.25">
      <c r="D114" s="60" t="s">
        <v>303</v>
      </c>
    </row>
    <row r="115" spans="2:4" x14ac:dyDescent="0.25">
      <c r="D115" s="56" t="s">
        <v>35</v>
      </c>
    </row>
    <row r="258" spans="2:4" x14ac:dyDescent="0.25">
      <c r="B258" s="51">
        <v>0</v>
      </c>
      <c r="D258" s="52" t="s">
        <v>3638</v>
      </c>
    </row>
    <row r="259" spans="2:4" x14ac:dyDescent="0.25">
      <c r="D259" s="60" t="s">
        <v>305</v>
      </c>
    </row>
    <row r="260" spans="2:4" x14ac:dyDescent="0.25">
      <c r="D260" s="74" t="s">
        <v>3636</v>
      </c>
    </row>
    <row r="262" spans="2:4" x14ac:dyDescent="0.25">
      <c r="D262" s="48" t="s">
        <v>3636</v>
      </c>
    </row>
    <row r="295" spans="4:4" x14ac:dyDescent="0.25">
      <c r="D295" s="48" t="s">
        <v>3645</v>
      </c>
    </row>
    <row r="314" spans="4:29" x14ac:dyDescent="0.25">
      <c r="D314" s="52" t="s">
        <v>310</v>
      </c>
      <c r="M314" s="52" t="s">
        <v>384</v>
      </c>
      <c r="V314" s="52" t="s">
        <v>3650</v>
      </c>
      <c r="AC314" s="52" t="s">
        <v>3655</v>
      </c>
    </row>
    <row r="315" spans="4:29" x14ac:dyDescent="0.25">
      <c r="D315" s="48" t="s">
        <v>2053</v>
      </c>
      <c r="M315" s="48" t="s">
        <v>3646</v>
      </c>
      <c r="V315" s="59" t="s">
        <v>3651</v>
      </c>
      <c r="AC315" s="59" t="s">
        <v>3656</v>
      </c>
    </row>
    <row r="316" spans="4:29" x14ac:dyDescent="0.25">
      <c r="M316" s="48" t="s">
        <v>3647</v>
      </c>
      <c r="V316" s="59" t="s">
        <v>3652</v>
      </c>
    </row>
    <row r="317" spans="4:29" x14ac:dyDescent="0.25">
      <c r="D317" s="48" t="s">
        <v>2052</v>
      </c>
      <c r="M317" s="48" t="s">
        <v>3648</v>
      </c>
      <c r="V317" s="59" t="s">
        <v>3653</v>
      </c>
      <c r="AC317" s="59" t="s">
        <v>3657</v>
      </c>
    </row>
    <row r="318" spans="4:29" x14ac:dyDescent="0.25">
      <c r="M318" s="48" t="s">
        <v>3649</v>
      </c>
      <c r="V318" s="59" t="s">
        <v>3654</v>
      </c>
    </row>
    <row r="320" spans="4:29" x14ac:dyDescent="0.25">
      <c r="D320" s="48" t="s">
        <v>3658</v>
      </c>
    </row>
    <row r="334" spans="4:4" x14ac:dyDescent="0.25">
      <c r="D334" s="52" t="s">
        <v>4234</v>
      </c>
    </row>
    <row r="372" spans="4:4" x14ac:dyDescent="0.25">
      <c r="D372" s="48" t="s">
        <v>4301</v>
      </c>
    </row>
    <row r="401" spans="2:4" x14ac:dyDescent="0.25">
      <c r="B401" s="51">
        <v>0</v>
      </c>
      <c r="D401" s="52" t="s">
        <v>3675</v>
      </c>
    </row>
    <row r="402" spans="2:4" x14ac:dyDescent="0.25">
      <c r="D402" s="60" t="s">
        <v>303</v>
      </c>
    </row>
    <row r="404" spans="2:4" x14ac:dyDescent="0.25">
      <c r="D404" s="48" t="s">
        <v>3639</v>
      </c>
    </row>
    <row r="437" spans="4:4" x14ac:dyDescent="0.25">
      <c r="D437" s="48" t="s">
        <v>344</v>
      </c>
    </row>
    <row r="438" spans="4:4" x14ac:dyDescent="0.25">
      <c r="D438" s="36" t="s">
        <v>3640</v>
      </c>
    </row>
    <row r="440" spans="4:4" x14ac:dyDescent="0.25">
      <c r="D440" s="48" t="s">
        <v>3663</v>
      </c>
    </row>
    <row r="496" spans="2:4" x14ac:dyDescent="0.25">
      <c r="B496" s="51">
        <v>0</v>
      </c>
      <c r="D496" s="52" t="s">
        <v>3644</v>
      </c>
    </row>
    <row r="497" spans="4:4" x14ac:dyDescent="0.25">
      <c r="D497" s="60" t="s">
        <v>305</v>
      </c>
    </row>
    <row r="499" spans="4:4" x14ac:dyDescent="0.25">
      <c r="D499" s="48" t="s">
        <v>3641</v>
      </c>
    </row>
    <row r="532" spans="4:4" x14ac:dyDescent="0.25">
      <c r="D532" s="48" t="s">
        <v>3641</v>
      </c>
    </row>
    <row r="552" spans="4:4" x14ac:dyDescent="0.25">
      <c r="D552" s="48" t="s">
        <v>384</v>
      </c>
    </row>
    <row r="553" spans="4:4" x14ac:dyDescent="0.25">
      <c r="D553" s="52" t="s">
        <v>3659</v>
      </c>
    </row>
    <row r="554" spans="4:4" x14ac:dyDescent="0.25">
      <c r="D554" s="52" t="s">
        <v>3660</v>
      </c>
    </row>
    <row r="556" spans="4:4" x14ac:dyDescent="0.25">
      <c r="D556" s="48" t="s">
        <v>3661</v>
      </c>
    </row>
    <row r="589" spans="4:4" x14ac:dyDescent="0.25">
      <c r="D589" s="52" t="s">
        <v>3666</v>
      </c>
    </row>
    <row r="591" spans="4:4" x14ac:dyDescent="0.25">
      <c r="D591" s="48" t="s">
        <v>3794</v>
      </c>
    </row>
    <row r="618" spans="2:2" x14ac:dyDescent="0.25">
      <c r="B61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334" bestFit="1" customWidth="1"/>
    <col min="2" max="2" width="39.85546875" style="334" bestFit="1" customWidth="1"/>
    <col min="3" max="3" width="13.7109375" style="334" customWidth="1"/>
    <col min="4" max="4" width="17" style="334" bestFit="1" customWidth="1"/>
    <col min="5" max="5" width="17.5703125" style="334" bestFit="1" customWidth="1"/>
    <col min="6" max="7" width="10.7109375" style="334" bestFit="1" customWidth="1"/>
    <col min="8" max="8" width="8.5703125" style="334" bestFit="1" customWidth="1"/>
    <col min="9" max="9" width="7.5703125" style="334" bestFit="1" customWidth="1"/>
    <col min="10" max="10" width="10.7109375" style="334" customWidth="1"/>
    <col min="11" max="16384" width="2.85546875" style="334"/>
  </cols>
  <sheetData>
    <row r="2" spans="1:10" ht="18.75" x14ac:dyDescent="0.25">
      <c r="A2" s="461" t="s">
        <v>1918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3625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70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120" x14ac:dyDescent="0.25">
      <c r="A15" s="70" t="s">
        <v>3580</v>
      </c>
      <c r="B15" s="70" t="s">
        <v>3581</v>
      </c>
      <c r="C15" s="70" t="s">
        <v>2984</v>
      </c>
      <c r="D15" s="70" t="s">
        <v>333</v>
      </c>
      <c r="E15" s="70" t="s">
        <v>277</v>
      </c>
      <c r="F15" s="78">
        <v>44924.700694444</v>
      </c>
      <c r="G15" s="78">
        <v>45357.659027777998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3589</v>
      </c>
      <c r="B16" s="65" t="s">
        <v>3591</v>
      </c>
      <c r="C16" s="65" t="s">
        <v>375</v>
      </c>
      <c r="D16" s="65" t="s">
        <v>333</v>
      </c>
      <c r="E16" s="65" t="s">
        <v>277</v>
      </c>
      <c r="F16" s="79">
        <v>44925.404861110997</v>
      </c>
      <c r="G16" s="79">
        <v>45358.363194443999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9" t="s">
        <v>3593</v>
      </c>
      <c r="B17" s="69" t="s">
        <v>3595</v>
      </c>
      <c r="C17" s="69" t="s">
        <v>912</v>
      </c>
      <c r="D17" s="69" t="s">
        <v>333</v>
      </c>
      <c r="E17" s="69" t="s">
        <v>277</v>
      </c>
      <c r="F17" s="88">
        <v>44925.456250000003</v>
      </c>
      <c r="G17" s="88">
        <v>45358.414583332997</v>
      </c>
      <c r="H17" s="69" t="s">
        <v>23</v>
      </c>
      <c r="I17" s="69" t="s">
        <v>18</v>
      </c>
      <c r="J17" s="69" t="s">
        <v>255</v>
      </c>
    </row>
    <row r="19" spans="1:10" ht="30" x14ac:dyDescent="0.25">
      <c r="A19" s="61" t="s">
        <v>3627</v>
      </c>
      <c r="B19" s="61" t="s">
        <v>3626</v>
      </c>
      <c r="C19" s="61"/>
      <c r="D19" s="61"/>
      <c r="E19" s="61"/>
      <c r="F19" s="82"/>
      <c r="G19" s="82"/>
      <c r="H19" s="61"/>
      <c r="I19" s="61"/>
      <c r="J19" s="61" t="s">
        <v>356</v>
      </c>
    </row>
    <row r="20" spans="1:10" ht="45" x14ac:dyDescent="0.25">
      <c r="A20" s="61" t="s">
        <v>3637</v>
      </c>
      <c r="B20" s="61" t="s">
        <v>3636</v>
      </c>
      <c r="C20" s="61"/>
      <c r="D20" s="61"/>
      <c r="E20" s="61"/>
      <c r="F20" s="82"/>
      <c r="G20" s="82"/>
      <c r="H20" s="61"/>
      <c r="I20" s="61"/>
      <c r="J20" s="61" t="s">
        <v>356</v>
      </c>
    </row>
    <row r="21" spans="1:10" ht="75" x14ac:dyDescent="0.25">
      <c r="A21" s="334" t="s">
        <v>3642</v>
      </c>
      <c r="B21" s="334" t="s">
        <v>3643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dimension ref="B2:CR958"/>
  <sheetViews>
    <sheetView topLeftCell="A208" workbookViewId="0">
      <selection activeCell="D208" sqref="D20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87" t="s">
        <v>3688</v>
      </c>
    </row>
    <row r="61" spans="2:4" x14ac:dyDescent="0.25">
      <c r="D61" s="48" t="s">
        <v>3664</v>
      </c>
    </row>
    <row r="81" spans="4:96" x14ac:dyDescent="0.25">
      <c r="M81" s="48" t="s">
        <v>275</v>
      </c>
      <c r="AH81" s="48" t="s">
        <v>276</v>
      </c>
    </row>
    <row r="82" spans="4:96" x14ac:dyDescent="0.25">
      <c r="D82" s="52" t="s">
        <v>310</v>
      </c>
      <c r="M82" s="52" t="s">
        <v>573</v>
      </c>
      <c r="V82" s="52" t="s">
        <v>574</v>
      </c>
      <c r="AB82" s="52" t="s">
        <v>317</v>
      </c>
      <c r="AH82" s="52" t="s">
        <v>573</v>
      </c>
      <c r="AP82" s="52" t="s">
        <v>574</v>
      </c>
      <c r="AV82" s="52" t="s">
        <v>317</v>
      </c>
    </row>
    <row r="83" spans="4:96" x14ac:dyDescent="0.25">
      <c r="D83" s="48" t="s">
        <v>3729</v>
      </c>
      <c r="M83" s="48" t="s">
        <v>3690</v>
      </c>
      <c r="V83" s="48" t="s">
        <v>3693</v>
      </c>
      <c r="AB83" s="48" t="s">
        <v>3696</v>
      </c>
      <c r="AH83" s="48" t="s">
        <v>3699</v>
      </c>
      <c r="AP83" s="48" t="s">
        <v>3702</v>
      </c>
      <c r="AV83" s="48" t="s">
        <v>3705</v>
      </c>
    </row>
    <row r="84" spans="4:96" x14ac:dyDescent="0.25">
      <c r="D84" s="48" t="s">
        <v>3729</v>
      </c>
      <c r="M84" s="48" t="s">
        <v>3691</v>
      </c>
      <c r="V84" s="48" t="s">
        <v>3694</v>
      </c>
      <c r="AB84" s="48" t="s">
        <v>3697</v>
      </c>
      <c r="AH84" s="48" t="s">
        <v>3700</v>
      </c>
      <c r="AP84" s="48" t="s">
        <v>3703</v>
      </c>
      <c r="AV84" s="48" t="s">
        <v>3706</v>
      </c>
    </row>
    <row r="85" spans="4:96" x14ac:dyDescent="0.25">
      <c r="D85" s="48" t="s">
        <v>3729</v>
      </c>
      <c r="M85" s="48" t="s">
        <v>3692</v>
      </c>
      <c r="V85" s="48" t="s">
        <v>3695</v>
      </c>
      <c r="AB85" s="48" t="s">
        <v>3698</v>
      </c>
      <c r="AH85" s="48" t="s">
        <v>3701</v>
      </c>
      <c r="AP85" s="48" t="s">
        <v>3704</v>
      </c>
      <c r="AV85" s="48" t="s">
        <v>3707</v>
      </c>
    </row>
    <row r="87" spans="4:96" x14ac:dyDescent="0.25">
      <c r="D87" s="57" t="s">
        <v>404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</row>
    <row r="88" spans="4:96" x14ac:dyDescent="0.25">
      <c r="D88" s="57" t="s">
        <v>366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8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</row>
    <row r="90" spans="4:96" x14ac:dyDescent="0.25">
      <c r="D90" s="58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7" t="s">
        <v>367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7" t="s">
        <v>386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">
        <v>370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58" t="s">
        <v>475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498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776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37" t="s">
        <v>491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37" t="s">
        <v>492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369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488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342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37" t="s">
        <v>621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536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37" t="s">
        <v>493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37" t="s">
        <v>614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37" t="s">
        <v>615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257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332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8" t="s">
        <v>280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</row>
    <row r="111" spans="4:96" x14ac:dyDescent="0.25">
      <c r="D111" s="58" t="s">
        <v>335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</row>
    <row r="112" spans="4:96" x14ac:dyDescent="0.25">
      <c r="D112" s="58" t="s">
        <v>336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</row>
    <row r="113" spans="4:96" x14ac:dyDescent="0.25">
      <c r="D113" s="57" t="s">
        <v>387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7" t="s">
        <v>592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</row>
    <row r="115" spans="4:96" x14ac:dyDescent="0.25">
      <c r="D115" s="57" t="s">
        <v>593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53"/>
      <c r="CP115" s="53"/>
      <c r="CQ115" s="53"/>
      <c r="CR115" s="53"/>
    </row>
    <row r="116" spans="4:96" x14ac:dyDescent="0.25">
      <c r="D116" s="57" t="s">
        <v>597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53"/>
      <c r="CP116" s="53"/>
      <c r="CQ116" s="53"/>
      <c r="CR116" s="53"/>
    </row>
    <row r="117" spans="4:96" x14ac:dyDescent="0.25">
      <c r="D117" s="38" t="s">
        <v>635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</row>
    <row r="118" spans="4:96" x14ac:dyDescent="0.25">
      <c r="D118" s="38" t="s">
        <v>633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</row>
    <row r="119" spans="4:96" x14ac:dyDescent="0.25">
      <c r="D119" s="38" t="s">
        <v>2068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53"/>
      <c r="CP119" s="53"/>
      <c r="CQ119" s="53"/>
      <c r="CR119" s="53"/>
    </row>
    <row r="120" spans="4:96" x14ac:dyDescent="0.25">
      <c r="D120" s="38" t="s">
        <v>495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</row>
    <row r="121" spans="4:96" x14ac:dyDescent="0.25">
      <c r="D121" s="38" t="s">
        <v>2069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53"/>
      <c r="CP121" s="53"/>
      <c r="CQ121" s="53"/>
      <c r="CR121" s="53"/>
    </row>
    <row r="122" spans="4:96" x14ac:dyDescent="0.25">
      <c r="D122" s="38" t="s">
        <v>634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</row>
    <row r="124" spans="4:96" x14ac:dyDescent="0.25">
      <c r="D124" s="52" t="s">
        <v>310</v>
      </c>
      <c r="E124" s="52" t="s">
        <v>678</v>
      </c>
      <c r="F124" s="52" t="s">
        <v>679</v>
      </c>
      <c r="G124" s="52" t="s">
        <v>680</v>
      </c>
      <c r="H124" s="52" t="s">
        <v>681</v>
      </c>
      <c r="I124" s="52" t="s">
        <v>682</v>
      </c>
      <c r="J124" s="52" t="s">
        <v>683</v>
      </c>
      <c r="K124" s="52" t="s">
        <v>310</v>
      </c>
      <c r="L124" s="52" t="s">
        <v>684</v>
      </c>
      <c r="M124" s="52" t="s">
        <v>685</v>
      </c>
      <c r="N124" s="52" t="s">
        <v>686</v>
      </c>
      <c r="O124" s="52" t="s">
        <v>1981</v>
      </c>
      <c r="P124" s="52" t="s">
        <v>687</v>
      </c>
      <c r="Q124" s="52" t="s">
        <v>688</v>
      </c>
      <c r="R124" s="52" t="s">
        <v>689</v>
      </c>
      <c r="S124" s="52" t="s">
        <v>317</v>
      </c>
      <c r="T124" s="52" t="s">
        <v>690</v>
      </c>
      <c r="U124" s="52">
        <v>1</v>
      </c>
    </row>
    <row r="125" spans="4:96" x14ac:dyDescent="0.25">
      <c r="D125" s="48" t="s">
        <v>3729</v>
      </c>
      <c r="E125" s="48" t="s">
        <v>3690</v>
      </c>
      <c r="F125" s="48" t="s">
        <v>3693</v>
      </c>
      <c r="G125" s="48" t="s">
        <v>3696</v>
      </c>
      <c r="H125" s="48" t="s">
        <v>3699</v>
      </c>
      <c r="I125" s="48" t="s">
        <v>3702</v>
      </c>
      <c r="J125" s="48" t="s">
        <v>3705</v>
      </c>
      <c r="K125" s="48" t="s">
        <v>3729</v>
      </c>
      <c r="L125" s="48">
        <v>18921</v>
      </c>
      <c r="M125" s="48" t="s">
        <v>3690</v>
      </c>
      <c r="N125" s="48" t="s">
        <v>3693</v>
      </c>
      <c r="O125" s="48" t="s">
        <v>3696</v>
      </c>
      <c r="P125" s="48">
        <v>17005</v>
      </c>
      <c r="Q125" s="48" t="s">
        <v>3690</v>
      </c>
      <c r="R125" s="48" t="s">
        <v>3693</v>
      </c>
      <c r="S125" s="48" t="s">
        <v>3696</v>
      </c>
      <c r="T125" s="48" t="s">
        <v>3696</v>
      </c>
      <c r="U125" s="48">
        <v>1</v>
      </c>
    </row>
    <row r="126" spans="4:96" x14ac:dyDescent="0.25">
      <c r="D126" s="48" t="s">
        <v>3729</v>
      </c>
      <c r="E126" s="48" t="s">
        <v>3691</v>
      </c>
      <c r="F126" s="48" t="s">
        <v>3694</v>
      </c>
      <c r="G126" s="48" t="s">
        <v>3697</v>
      </c>
      <c r="H126" s="48" t="s">
        <v>3700</v>
      </c>
      <c r="I126" s="48" t="s">
        <v>3703</v>
      </c>
      <c r="J126" s="48" t="s">
        <v>3706</v>
      </c>
      <c r="K126" s="48" t="s">
        <v>3729</v>
      </c>
      <c r="L126" s="48">
        <v>18923</v>
      </c>
      <c r="M126" s="48" t="s">
        <v>3691</v>
      </c>
      <c r="N126" s="48" t="s">
        <v>3694</v>
      </c>
      <c r="O126" s="48" t="s">
        <v>3697</v>
      </c>
      <c r="P126" s="48">
        <v>17007</v>
      </c>
      <c r="Q126" s="48" t="s">
        <v>3691</v>
      </c>
      <c r="R126" s="48" t="s">
        <v>3694</v>
      </c>
      <c r="S126" s="48" t="s">
        <v>3697</v>
      </c>
      <c r="T126" s="48" t="s">
        <v>3697</v>
      </c>
      <c r="U126" s="48">
        <v>1</v>
      </c>
    </row>
    <row r="127" spans="4:96" x14ac:dyDescent="0.25">
      <c r="D127" s="48" t="s">
        <v>3729</v>
      </c>
      <c r="E127" s="48" t="s">
        <v>3692</v>
      </c>
      <c r="F127" s="48" t="s">
        <v>3695</v>
      </c>
      <c r="G127" s="48" t="s">
        <v>3698</v>
      </c>
      <c r="H127" s="48" t="s">
        <v>3701</v>
      </c>
      <c r="I127" s="48" t="s">
        <v>3704</v>
      </c>
      <c r="J127" s="48" t="s">
        <v>3707</v>
      </c>
      <c r="K127" s="48" t="s">
        <v>3729</v>
      </c>
      <c r="L127" s="48">
        <v>18928</v>
      </c>
      <c r="M127" s="48" t="s">
        <v>3692</v>
      </c>
      <c r="N127" s="48" t="s">
        <v>3695</v>
      </c>
      <c r="O127" s="48" t="s">
        <v>3698</v>
      </c>
      <c r="P127" s="48">
        <v>17012</v>
      </c>
      <c r="Q127" s="48" t="s">
        <v>3692</v>
      </c>
      <c r="R127" s="48" t="s">
        <v>3695</v>
      </c>
      <c r="S127" s="48" t="s">
        <v>3698</v>
      </c>
      <c r="T127" s="48" t="s">
        <v>3698</v>
      </c>
      <c r="U127" s="48">
        <v>1</v>
      </c>
    </row>
    <row r="129" spans="4:73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</row>
    <row r="130" spans="4:73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</row>
    <row r="131" spans="4:73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</row>
    <row r="132" spans="4:73" x14ac:dyDescent="0.25">
      <c r="D132" s="57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</row>
    <row r="133" spans="4:73" x14ac:dyDescent="0.25">
      <c r="D133" s="57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</row>
    <row r="134" spans="4:73" x14ac:dyDescent="0.25">
      <c r="D134" s="57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</row>
    <row r="135" spans="4:73" x14ac:dyDescent="0.25">
      <c r="D135" s="58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</row>
    <row r="136" spans="4:73" x14ac:dyDescent="0.25">
      <c r="D136" s="57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</row>
    <row r="137" spans="4:73" x14ac:dyDescent="0.25">
      <c r="D137" s="57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  <c r="BT137" s="53"/>
      <c r="BU137" s="53"/>
    </row>
    <row r="138" spans="4:73" x14ac:dyDescent="0.25">
      <c r="D138" s="57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</row>
    <row r="139" spans="4:73" x14ac:dyDescent="0.25">
      <c r="D139" s="58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</row>
    <row r="140" spans="4:73" x14ac:dyDescent="0.25">
      <c r="D140" s="58" t="s">
        <v>263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</row>
    <row r="141" spans="4:73" x14ac:dyDescent="0.25">
      <c r="D141" s="58" t="s">
        <v>264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</row>
    <row r="142" spans="4:73" x14ac:dyDescent="0.25">
      <c r="D142" s="58" t="s">
        <v>377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</row>
    <row r="144" spans="4:73" x14ac:dyDescent="0.25">
      <c r="D144" s="48" t="s">
        <v>3730</v>
      </c>
    </row>
    <row r="172" spans="4:4" x14ac:dyDescent="0.25">
      <c r="D172" s="52" t="s">
        <v>4273</v>
      </c>
    </row>
    <row r="174" spans="4:4" x14ac:dyDescent="0.25">
      <c r="D174" s="48" t="s">
        <v>3730</v>
      </c>
    </row>
    <row r="208" spans="2:4" x14ac:dyDescent="0.25">
      <c r="B208" s="51">
        <v>0</v>
      </c>
      <c r="D208" s="52" t="s">
        <v>3687</v>
      </c>
    </row>
    <row r="209" spans="4:4" x14ac:dyDescent="0.25">
      <c r="D209" s="60" t="s">
        <v>305</v>
      </c>
    </row>
    <row r="211" spans="4:4" x14ac:dyDescent="0.25">
      <c r="D211" s="48" t="s">
        <v>36</v>
      </c>
    </row>
    <row r="212" spans="4:4" x14ac:dyDescent="0.25">
      <c r="D212" s="87" t="s">
        <v>3689</v>
      </c>
    </row>
    <row r="214" spans="4:4" x14ac:dyDescent="0.25">
      <c r="D214" s="48" t="s">
        <v>3665</v>
      </c>
    </row>
    <row r="235" spans="4:96" x14ac:dyDescent="0.25">
      <c r="M235" s="48" t="s">
        <v>275</v>
      </c>
      <c r="AH235" s="48" t="s">
        <v>276</v>
      </c>
    </row>
    <row r="236" spans="4:96" x14ac:dyDescent="0.25">
      <c r="D236" s="52" t="s">
        <v>310</v>
      </c>
      <c r="M236" s="52" t="s">
        <v>573</v>
      </c>
      <c r="V236" s="52" t="s">
        <v>574</v>
      </c>
      <c r="AB236" s="52" t="s">
        <v>317</v>
      </c>
      <c r="AH236" s="52" t="s">
        <v>573</v>
      </c>
      <c r="AP236" s="52" t="s">
        <v>574</v>
      </c>
      <c r="AV236" s="52" t="s">
        <v>317</v>
      </c>
    </row>
    <row r="237" spans="4:96" x14ac:dyDescent="0.25">
      <c r="D237" s="48" t="s">
        <v>3731</v>
      </c>
      <c r="M237" s="48" t="s">
        <v>3732</v>
      </c>
      <c r="V237" s="48" t="s">
        <v>3733</v>
      </c>
      <c r="AH237" s="48" t="s">
        <v>3734</v>
      </c>
      <c r="AP237" s="48" t="s">
        <v>3735</v>
      </c>
    </row>
    <row r="239" spans="4:96" x14ac:dyDescent="0.25">
      <c r="D239" s="57" t="s">
        <v>404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  <c r="CN239" s="53"/>
      <c r="CO239" s="53"/>
      <c r="CP239" s="53"/>
      <c r="CQ239" s="53"/>
      <c r="CR239" s="53"/>
    </row>
    <row r="240" spans="4:96" x14ac:dyDescent="0.25">
      <c r="D240" s="57" t="s">
        <v>366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  <c r="CN240" s="53"/>
      <c r="CO240" s="53"/>
      <c r="CP240" s="53"/>
      <c r="CQ240" s="53"/>
      <c r="CR240" s="53"/>
    </row>
    <row r="241" spans="4:96" x14ac:dyDescent="0.25">
      <c r="D241" s="58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</row>
    <row r="242" spans="4:96" x14ac:dyDescent="0.25">
      <c r="D242" s="57" t="s">
        <v>367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</row>
    <row r="243" spans="4:96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  <c r="CN243" s="53"/>
      <c r="CO243" s="53"/>
      <c r="CP243" s="53"/>
      <c r="CQ243" s="53"/>
      <c r="CR243" s="53"/>
    </row>
    <row r="244" spans="4:96" x14ac:dyDescent="0.25">
      <c r="D244" s="58" t="s">
        <v>370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</row>
    <row r="245" spans="4:96" x14ac:dyDescent="0.25">
      <c r="D245" s="58" t="s">
        <v>475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</row>
    <row r="246" spans="4:96" x14ac:dyDescent="0.25">
      <c r="D246" s="58" t="s">
        <v>498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</row>
    <row r="247" spans="4:96" x14ac:dyDescent="0.25">
      <c r="D247" s="58" t="s">
        <v>776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</row>
    <row r="248" spans="4:96" x14ac:dyDescent="0.25">
      <c r="D248" s="37" t="s">
        <v>491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</row>
    <row r="249" spans="4:96" x14ac:dyDescent="0.25">
      <c r="D249" s="37" t="s">
        <v>492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</row>
    <row r="250" spans="4:96" x14ac:dyDescent="0.25">
      <c r="D250" s="58" t="s">
        <v>369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</row>
    <row r="251" spans="4:96" x14ac:dyDescent="0.25">
      <c r="D251" s="58" t="s">
        <v>488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</row>
    <row r="252" spans="4:96" x14ac:dyDescent="0.25">
      <c r="D252" s="58" t="s">
        <v>342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</row>
    <row r="253" spans="4:96" x14ac:dyDescent="0.25">
      <c r="D253" s="37" t="s">
        <v>621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</row>
    <row r="254" spans="4:96" x14ac:dyDescent="0.25">
      <c r="D254" s="37" t="s">
        <v>536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37" t="s">
        <v>493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  <c r="BO255" s="54"/>
      <c r="BP255" s="54"/>
      <c r="BQ255" s="54"/>
      <c r="BR255" s="54"/>
      <c r="BS255" s="54"/>
      <c r="BT255" s="54"/>
      <c r="BU255" s="54"/>
      <c r="BV255" s="54"/>
      <c r="BW255" s="54"/>
      <c r="BX255" s="54"/>
      <c r="BY255" s="54"/>
      <c r="BZ255" s="54"/>
      <c r="CA255" s="54"/>
      <c r="CB255" s="54"/>
      <c r="CC255" s="54"/>
      <c r="CD255" s="54"/>
      <c r="CE255" s="54"/>
      <c r="CF255" s="54"/>
      <c r="CG255" s="54"/>
      <c r="CH255" s="54"/>
      <c r="CI255" s="54"/>
      <c r="CJ255" s="54"/>
      <c r="CK255" s="54"/>
      <c r="CL255" s="54"/>
      <c r="CM255" s="54"/>
      <c r="CN255" s="54"/>
      <c r="CO255" s="54"/>
      <c r="CP255" s="54"/>
      <c r="CQ255" s="54"/>
      <c r="CR255" s="54"/>
    </row>
    <row r="256" spans="4:96" x14ac:dyDescent="0.25">
      <c r="D256" s="37" t="s">
        <v>614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</row>
    <row r="257" spans="4:96" x14ac:dyDescent="0.25">
      <c r="D257" s="37" t="s">
        <v>615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257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332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280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58" t="s">
        <v>335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58" t="s">
        <v>336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7" t="s">
        <v>387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  <c r="CN263" s="53"/>
      <c r="CO263" s="53"/>
      <c r="CP263" s="53"/>
      <c r="CQ263" s="53"/>
      <c r="CR263" s="53"/>
    </row>
    <row r="264" spans="4:96" x14ac:dyDescent="0.25">
      <c r="D264" s="57" t="s">
        <v>592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  <c r="BT264" s="53"/>
      <c r="BU264" s="53"/>
      <c r="BV264" s="53"/>
      <c r="BW264" s="53"/>
      <c r="BX264" s="53"/>
      <c r="BY264" s="53"/>
      <c r="BZ264" s="53"/>
      <c r="CA264" s="53"/>
      <c r="CB264" s="53"/>
      <c r="CC264" s="53"/>
      <c r="CD264" s="53"/>
      <c r="CE264" s="53"/>
      <c r="CF264" s="53"/>
      <c r="CG264" s="53"/>
      <c r="CH264" s="53"/>
      <c r="CI264" s="53"/>
      <c r="CJ264" s="53"/>
      <c r="CK264" s="53"/>
      <c r="CL264" s="53"/>
      <c r="CM264" s="53"/>
      <c r="CN264" s="53"/>
      <c r="CO264" s="53"/>
      <c r="CP264" s="53"/>
      <c r="CQ264" s="53"/>
      <c r="CR264" s="53"/>
    </row>
    <row r="265" spans="4:96" x14ac:dyDescent="0.25">
      <c r="D265" s="57" t="s">
        <v>593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53"/>
      <c r="CE265" s="53"/>
      <c r="CF265" s="53"/>
      <c r="CG265" s="53"/>
      <c r="CH265" s="53"/>
      <c r="CI265" s="53"/>
      <c r="CJ265" s="53"/>
      <c r="CK265" s="53"/>
      <c r="CL265" s="53"/>
      <c r="CM265" s="53"/>
      <c r="CN265" s="53"/>
      <c r="CO265" s="53"/>
      <c r="CP265" s="53"/>
      <c r="CQ265" s="53"/>
      <c r="CR265" s="53"/>
    </row>
    <row r="266" spans="4:96" x14ac:dyDescent="0.25">
      <c r="D266" s="57" t="s">
        <v>597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53"/>
      <c r="CE266" s="53"/>
      <c r="CF266" s="53"/>
      <c r="CG266" s="53"/>
      <c r="CH266" s="53"/>
      <c r="CI266" s="53"/>
      <c r="CJ266" s="53"/>
      <c r="CK266" s="53"/>
      <c r="CL266" s="53"/>
      <c r="CM266" s="53"/>
      <c r="CN266" s="53"/>
      <c r="CO266" s="53"/>
      <c r="CP266" s="53"/>
      <c r="CQ266" s="53"/>
      <c r="CR266" s="53"/>
    </row>
    <row r="267" spans="4:96" x14ac:dyDescent="0.25">
      <c r="D267" s="38" t="s">
        <v>635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53"/>
      <c r="CE267" s="53"/>
      <c r="CF267" s="53"/>
      <c r="CG267" s="53"/>
      <c r="CH267" s="53"/>
      <c r="CI267" s="53"/>
      <c r="CJ267" s="53"/>
      <c r="CK267" s="53"/>
      <c r="CL267" s="53"/>
      <c r="CM267" s="53"/>
      <c r="CN267" s="53"/>
      <c r="CO267" s="53"/>
      <c r="CP267" s="53"/>
      <c r="CQ267" s="53"/>
      <c r="CR267" s="53"/>
    </row>
    <row r="268" spans="4:96" x14ac:dyDescent="0.25">
      <c r="D268" s="38" t="s">
        <v>633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53"/>
      <c r="CE268" s="53"/>
      <c r="CF268" s="53"/>
      <c r="CG268" s="53"/>
      <c r="CH268" s="53"/>
      <c r="CI268" s="53"/>
      <c r="CJ268" s="53"/>
      <c r="CK268" s="53"/>
      <c r="CL268" s="53"/>
      <c r="CM268" s="53"/>
      <c r="CN268" s="53"/>
      <c r="CO268" s="53"/>
      <c r="CP268" s="53"/>
      <c r="CQ268" s="53"/>
      <c r="CR268" s="53"/>
    </row>
    <row r="269" spans="4:96" x14ac:dyDescent="0.25">
      <c r="D269" s="38" t="s">
        <v>2068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53"/>
      <c r="CE269" s="53"/>
      <c r="CF269" s="53"/>
      <c r="CG269" s="53"/>
      <c r="CH269" s="53"/>
      <c r="CI269" s="53"/>
      <c r="CJ269" s="53"/>
      <c r="CK269" s="53"/>
      <c r="CL269" s="53"/>
      <c r="CM269" s="53"/>
      <c r="CN269" s="53"/>
      <c r="CO269" s="53"/>
      <c r="CP269" s="53"/>
      <c r="CQ269" s="53"/>
      <c r="CR269" s="53"/>
    </row>
    <row r="270" spans="4:96" x14ac:dyDescent="0.25">
      <c r="D270" s="38" t="s">
        <v>495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3"/>
      <c r="BR270" s="53"/>
      <c r="BS270" s="53"/>
      <c r="BT270" s="53"/>
      <c r="BU270" s="53"/>
      <c r="BV270" s="53"/>
      <c r="BW270" s="53"/>
      <c r="BX270" s="53"/>
      <c r="BY270" s="53"/>
      <c r="BZ270" s="53"/>
      <c r="CA270" s="53"/>
      <c r="CB270" s="53"/>
      <c r="CC270" s="53"/>
      <c r="CD270" s="53"/>
      <c r="CE270" s="53"/>
      <c r="CF270" s="53"/>
      <c r="CG270" s="53"/>
      <c r="CH270" s="53"/>
      <c r="CI270" s="53"/>
      <c r="CJ270" s="53"/>
      <c r="CK270" s="53"/>
      <c r="CL270" s="53"/>
      <c r="CM270" s="53"/>
      <c r="CN270" s="53"/>
      <c r="CO270" s="53"/>
      <c r="CP270" s="53"/>
      <c r="CQ270" s="53"/>
      <c r="CR270" s="53"/>
    </row>
    <row r="271" spans="4:96" x14ac:dyDescent="0.25">
      <c r="D271" s="38" t="s">
        <v>2069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/>
      <c r="BT271" s="53"/>
      <c r="BU271" s="53"/>
      <c r="BV271" s="53"/>
      <c r="BW271" s="53"/>
      <c r="BX271" s="53"/>
      <c r="BY271" s="53"/>
      <c r="BZ271" s="53"/>
      <c r="CA271" s="53"/>
      <c r="CB271" s="53"/>
      <c r="CC271" s="53"/>
      <c r="CD271" s="53"/>
      <c r="CE271" s="53"/>
      <c r="CF271" s="53"/>
      <c r="CG271" s="53"/>
      <c r="CH271" s="53"/>
      <c r="CI271" s="53"/>
      <c r="CJ271" s="53"/>
      <c r="CK271" s="53"/>
      <c r="CL271" s="53"/>
      <c r="CM271" s="53"/>
      <c r="CN271" s="53"/>
      <c r="CO271" s="53"/>
      <c r="CP271" s="53"/>
      <c r="CQ271" s="53"/>
      <c r="CR271" s="53"/>
    </row>
    <row r="272" spans="4:96" x14ac:dyDescent="0.25">
      <c r="D272" s="38" t="s">
        <v>634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/>
      <c r="BX272" s="53"/>
      <c r="BY272" s="53"/>
      <c r="BZ272" s="53"/>
      <c r="CA272" s="53"/>
      <c r="CB272" s="53"/>
      <c r="CC272" s="53"/>
      <c r="CD272" s="53"/>
      <c r="CE272" s="53"/>
      <c r="CF272" s="53"/>
      <c r="CG272" s="53"/>
      <c r="CH272" s="53"/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</row>
    <row r="274" spans="4:73" x14ac:dyDescent="0.25">
      <c r="D274" s="52" t="s">
        <v>310</v>
      </c>
      <c r="E274" s="52" t="s">
        <v>678</v>
      </c>
      <c r="F274" s="52" t="s">
        <v>679</v>
      </c>
      <c r="G274" s="52" t="s">
        <v>681</v>
      </c>
      <c r="H274" s="52" t="s">
        <v>682</v>
      </c>
      <c r="I274" s="52" t="s">
        <v>310</v>
      </c>
      <c r="J274" s="52" t="s">
        <v>684</v>
      </c>
      <c r="K274" s="52" t="s">
        <v>685</v>
      </c>
      <c r="L274" s="52" t="s">
        <v>686</v>
      </c>
      <c r="M274" s="52" t="s">
        <v>1981</v>
      </c>
      <c r="N274" s="52" t="s">
        <v>687</v>
      </c>
      <c r="O274" s="52" t="s">
        <v>688</v>
      </c>
      <c r="P274" s="52" t="s">
        <v>689</v>
      </c>
      <c r="Q274" s="52" t="s">
        <v>317</v>
      </c>
      <c r="R274" s="52" t="s">
        <v>690</v>
      </c>
      <c r="S274" s="52">
        <v>1</v>
      </c>
    </row>
    <row r="275" spans="4:73" x14ac:dyDescent="0.25">
      <c r="D275" s="48" t="s">
        <v>3731</v>
      </c>
      <c r="E275" s="48" t="s">
        <v>3732</v>
      </c>
      <c r="F275" s="48" t="s">
        <v>3733</v>
      </c>
      <c r="G275" s="48" t="s">
        <v>3734</v>
      </c>
      <c r="H275" s="48" t="s">
        <v>3735</v>
      </c>
      <c r="I275" s="48" t="s">
        <v>3731</v>
      </c>
      <c r="J275" s="48">
        <v>16507</v>
      </c>
      <c r="K275" s="48" t="s">
        <v>3732</v>
      </c>
      <c r="L275" s="48" t="s">
        <v>3733</v>
      </c>
      <c r="M275" s="48" t="s">
        <v>3736</v>
      </c>
      <c r="N275" s="48">
        <v>14592</v>
      </c>
      <c r="O275" s="48" t="s">
        <v>3732</v>
      </c>
      <c r="P275" s="48" t="s">
        <v>3733</v>
      </c>
      <c r="Q275" s="48" t="s">
        <v>3736</v>
      </c>
      <c r="R275" s="48" t="s">
        <v>3736</v>
      </c>
      <c r="S275" s="48">
        <v>1</v>
      </c>
    </row>
    <row r="277" spans="4:73" x14ac:dyDescent="0.25">
      <c r="D277" s="58" t="s">
        <v>376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  <c r="BO277" s="54"/>
      <c r="BP277" s="54"/>
      <c r="BQ277" s="54"/>
      <c r="BR277" s="54"/>
      <c r="BS277" s="54"/>
      <c r="BT277" s="54"/>
      <c r="BU277" s="54"/>
    </row>
    <row r="278" spans="4:73" x14ac:dyDescent="0.25">
      <c r="D278" s="58" t="s">
        <v>324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</row>
    <row r="279" spans="4:73" x14ac:dyDescent="0.25">
      <c r="D279" s="58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</row>
    <row r="280" spans="4:73" x14ac:dyDescent="0.25">
      <c r="D280" s="57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</row>
    <row r="281" spans="4:73" x14ac:dyDescent="0.25">
      <c r="D281" s="58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</row>
    <row r="282" spans="4:73" x14ac:dyDescent="0.25">
      <c r="D282" s="57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</row>
    <row r="283" spans="4:73" x14ac:dyDescent="0.25">
      <c r="D283" s="58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/>
      <c r="BR283" s="54"/>
      <c r="BS283" s="54"/>
      <c r="BT283" s="54"/>
      <c r="BU283" s="54"/>
    </row>
    <row r="284" spans="4:73" x14ac:dyDescent="0.25">
      <c r="D284" s="58" t="s">
        <v>263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</row>
    <row r="285" spans="4:73" x14ac:dyDescent="0.25">
      <c r="D285" s="58" t="s">
        <v>264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</row>
    <row r="286" spans="4:73" x14ac:dyDescent="0.25">
      <c r="D286" s="58" t="s">
        <v>377</v>
      </c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4"/>
      <c r="BP286" s="54"/>
      <c r="BQ286" s="54"/>
      <c r="BR286" s="54"/>
      <c r="BS286" s="54"/>
      <c r="BT286" s="54"/>
      <c r="BU286" s="54"/>
    </row>
    <row r="288" spans="4:73" x14ac:dyDescent="0.25">
      <c r="D288" s="48" t="s">
        <v>3737</v>
      </c>
    </row>
    <row r="316" spans="4:4" x14ac:dyDescent="0.25">
      <c r="D316" s="52" t="s">
        <v>4273</v>
      </c>
    </row>
    <row r="318" spans="4:4" x14ac:dyDescent="0.25">
      <c r="D318" s="48" t="s">
        <v>3737</v>
      </c>
    </row>
    <row r="348" spans="2:4" x14ac:dyDescent="0.25">
      <c r="B348" s="51">
        <v>0</v>
      </c>
      <c r="D348" s="52" t="s">
        <v>3711</v>
      </c>
    </row>
    <row r="349" spans="2:4" x14ac:dyDescent="0.25">
      <c r="D349" s="60" t="s">
        <v>305</v>
      </c>
    </row>
    <row r="351" spans="2:4" x14ac:dyDescent="0.25">
      <c r="D351" s="48" t="s">
        <v>36</v>
      </c>
    </row>
    <row r="352" spans="2:4" x14ac:dyDescent="0.25">
      <c r="D352" s="87" t="s">
        <v>3712</v>
      </c>
    </row>
    <row r="354" spans="4:4" x14ac:dyDescent="0.25">
      <c r="D354" s="48" t="s">
        <v>3708</v>
      </c>
    </row>
    <row r="380" spans="4:21" x14ac:dyDescent="0.25">
      <c r="D380" s="48" t="s">
        <v>310</v>
      </c>
    </row>
    <row r="381" spans="4:21" x14ac:dyDescent="0.25">
      <c r="D381" s="52" t="s">
        <v>2544</v>
      </c>
      <c r="M381" s="52" t="s">
        <v>3714</v>
      </c>
    </row>
    <row r="382" spans="4:21" x14ac:dyDescent="0.25">
      <c r="D382" s="52" t="s">
        <v>3713</v>
      </c>
      <c r="M382" s="52" t="s">
        <v>3715</v>
      </c>
    </row>
    <row r="384" spans="4:21" x14ac:dyDescent="0.25">
      <c r="D384" s="57" t="s">
        <v>352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</row>
    <row r="385" spans="4:21" x14ac:dyDescent="0.25">
      <c r="D385" s="57" t="s">
        <v>589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</row>
    <row r="386" spans="4:21" x14ac:dyDescent="0.25">
      <c r="D386" s="57" t="s">
        <v>257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</row>
    <row r="387" spans="4:21" x14ac:dyDescent="0.25">
      <c r="D387" s="57" t="s">
        <v>258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</row>
    <row r="388" spans="4:21" x14ac:dyDescent="0.25">
      <c r="D388" s="57" t="s">
        <v>3716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</row>
    <row r="389" spans="4:21" x14ac:dyDescent="0.25">
      <c r="D389" s="57" t="s">
        <v>3717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</row>
    <row r="390" spans="4:21" x14ac:dyDescent="0.25">
      <c r="D390" s="57" t="s">
        <v>259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</row>
    <row r="392" spans="4:21" x14ac:dyDescent="0.25">
      <c r="D392" s="58" t="s">
        <v>376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</row>
    <row r="393" spans="4:21" x14ac:dyDescent="0.25">
      <c r="D393" s="58" t="s">
        <v>324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</row>
    <row r="394" spans="4:21" x14ac:dyDescent="0.25">
      <c r="D394" s="58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</row>
    <row r="395" spans="4:21" x14ac:dyDescent="0.25">
      <c r="D395" s="58" t="s">
        <v>281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</row>
    <row r="396" spans="4:21" x14ac:dyDescent="0.25">
      <c r="D396" s="58" t="s">
        <v>283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</row>
    <row r="397" spans="4:21" x14ac:dyDescent="0.25">
      <c r="D397" s="58" t="s">
        <v>3720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</row>
    <row r="398" spans="4:21" x14ac:dyDescent="0.25">
      <c r="D398" s="58" t="s">
        <v>3721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</row>
    <row r="399" spans="4:21" x14ac:dyDescent="0.25">
      <c r="D399" s="58" t="s">
        <v>3718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</row>
    <row r="400" spans="4:21" x14ac:dyDescent="0.25">
      <c r="D400" s="58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</row>
    <row r="401" spans="4:21" x14ac:dyDescent="0.25">
      <c r="D401" s="58" t="s">
        <v>281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</row>
    <row r="402" spans="4:21" x14ac:dyDescent="0.25">
      <c r="D402" s="58" t="s">
        <v>283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</row>
    <row r="403" spans="4:21" x14ac:dyDescent="0.25">
      <c r="D403" s="58" t="s">
        <v>3722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</row>
    <row r="404" spans="4:21" x14ac:dyDescent="0.25">
      <c r="D404" s="58" t="s">
        <v>3721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</row>
    <row r="405" spans="4:21" x14ac:dyDescent="0.25">
      <c r="D405" s="58" t="s">
        <v>3719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</row>
    <row r="406" spans="4:21" x14ac:dyDescent="0.25">
      <c r="D406" s="58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</row>
    <row r="407" spans="4:21" x14ac:dyDescent="0.25">
      <c r="D407" s="58" t="s">
        <v>263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</row>
    <row r="408" spans="4:21" x14ac:dyDescent="0.25">
      <c r="D408" s="58" t="s">
        <v>264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</row>
    <row r="409" spans="4:21" x14ac:dyDescent="0.25">
      <c r="D409" s="58" t="s">
        <v>377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</row>
    <row r="411" spans="4:21" x14ac:dyDescent="0.25">
      <c r="D411" s="48" t="s">
        <v>3723</v>
      </c>
    </row>
    <row r="443" spans="2:4" x14ac:dyDescent="0.25">
      <c r="B443" s="51">
        <v>0</v>
      </c>
      <c r="D443" s="52" t="s">
        <v>2125</v>
      </c>
    </row>
    <row r="444" spans="2:4" x14ac:dyDescent="0.25">
      <c r="D444" s="60" t="s">
        <v>305</v>
      </c>
    </row>
    <row r="446" spans="2:4" x14ac:dyDescent="0.25">
      <c r="D446" s="52" t="s">
        <v>3724</v>
      </c>
    </row>
    <row r="452" spans="22:22" x14ac:dyDescent="0.25">
      <c r="V452" s="59" t="s">
        <v>3726</v>
      </c>
    </row>
    <row r="453" spans="22:22" x14ac:dyDescent="0.25">
      <c r="V453" s="59" t="s">
        <v>3727</v>
      </c>
    </row>
    <row r="454" spans="22:22" x14ac:dyDescent="0.25">
      <c r="V454" s="59" t="s">
        <v>3728</v>
      </c>
    </row>
    <row r="472" spans="4:4" x14ac:dyDescent="0.25">
      <c r="D472" s="48" t="s">
        <v>384</v>
      </c>
    </row>
    <row r="473" spans="4:4" x14ac:dyDescent="0.25">
      <c r="D473" s="52" t="s">
        <v>3725</v>
      </c>
    </row>
    <row r="488" spans="2:4" x14ac:dyDescent="0.25">
      <c r="B488" s="51">
        <v>0</v>
      </c>
      <c r="D488" s="52" t="s">
        <v>3662</v>
      </c>
    </row>
    <row r="489" spans="2:4" x14ac:dyDescent="0.25">
      <c r="D489" s="60" t="s">
        <v>305</v>
      </c>
    </row>
    <row r="491" spans="2:4" x14ac:dyDescent="0.25">
      <c r="D491" s="48" t="s">
        <v>3626</v>
      </c>
    </row>
    <row r="523" spans="4:39" x14ac:dyDescent="0.25">
      <c r="AM523" s="48" t="s">
        <v>3758</v>
      </c>
    </row>
    <row r="524" spans="4:39" x14ac:dyDescent="0.25">
      <c r="D524" s="52" t="s">
        <v>3616</v>
      </c>
      <c r="AM524" s="48" t="s">
        <v>3760</v>
      </c>
    </row>
    <row r="525" spans="4:39" x14ac:dyDescent="0.25">
      <c r="AM525" s="48" t="s">
        <v>3759</v>
      </c>
    </row>
    <row r="526" spans="4:39" x14ac:dyDescent="0.25">
      <c r="D526" s="48" t="s">
        <v>3757</v>
      </c>
      <c r="AM526" s="48" t="s">
        <v>3761</v>
      </c>
    </row>
    <row r="527" spans="4:39" x14ac:dyDescent="0.25">
      <c r="AM527" s="48" t="s">
        <v>3762</v>
      </c>
    </row>
    <row r="528" spans="4:39" x14ac:dyDescent="0.25">
      <c r="AM528" s="48" t="s">
        <v>3763</v>
      </c>
    </row>
    <row r="529" spans="4:39" x14ac:dyDescent="0.25">
      <c r="AM529" s="48" t="s">
        <v>3764</v>
      </c>
    </row>
    <row r="530" spans="4:39" x14ac:dyDescent="0.25">
      <c r="AM530" s="48" t="s">
        <v>3765</v>
      </c>
    </row>
    <row r="531" spans="4:39" x14ac:dyDescent="0.25">
      <c r="AM531" s="48" t="s">
        <v>3766</v>
      </c>
    </row>
    <row r="532" spans="4:39" x14ac:dyDescent="0.25">
      <c r="AM532" s="48" t="s">
        <v>3767</v>
      </c>
    </row>
    <row r="543" spans="4:39" x14ac:dyDescent="0.25">
      <c r="D543" s="57" t="s">
        <v>34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</row>
    <row r="544" spans="4:39" x14ac:dyDescent="0.25">
      <c r="D544" s="57" t="s">
        <v>3248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</row>
    <row r="545" spans="4:25" x14ac:dyDescent="0.25">
      <c r="D545" s="57" t="s">
        <v>2074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5" x14ac:dyDescent="0.25">
      <c r="D546" s="57" t="s">
        <v>3768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5" x14ac:dyDescent="0.25">
      <c r="D547" s="57" t="s">
        <v>3769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5" x14ac:dyDescent="0.25">
      <c r="D548" s="57" t="s">
        <v>3770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49" spans="4:25" x14ac:dyDescent="0.25">
      <c r="D549" s="57" t="s">
        <v>3771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</row>
    <row r="550" spans="4:25" x14ac:dyDescent="0.25">
      <c r="D550" s="57" t="s">
        <v>3772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</row>
    <row r="551" spans="4:25" x14ac:dyDescent="0.25">
      <c r="D551" s="57" t="s">
        <v>3773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</row>
    <row r="552" spans="4:25" x14ac:dyDescent="0.25">
      <c r="D552" s="57" t="s">
        <v>3774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</row>
    <row r="553" spans="4:25" x14ac:dyDescent="0.25">
      <c r="D553" s="57" t="s">
        <v>3775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Y553" s="48" t="s">
        <v>3778</v>
      </c>
    </row>
    <row r="554" spans="4:25" x14ac:dyDescent="0.25">
      <c r="D554" s="57" t="s">
        <v>3776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Y554" s="48" t="s">
        <v>3779</v>
      </c>
    </row>
    <row r="555" spans="4:25" x14ac:dyDescent="0.25">
      <c r="D555" s="57" t="s">
        <v>3777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Y555" s="48" t="s">
        <v>3780</v>
      </c>
    </row>
    <row r="556" spans="4:25" x14ac:dyDescent="0.25">
      <c r="D556" s="57" t="s">
        <v>279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Y556" s="48" t="s">
        <v>3781</v>
      </c>
    </row>
    <row r="557" spans="4:25" x14ac:dyDescent="0.25">
      <c r="D557" s="57" t="s">
        <v>2885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Y557" s="48" t="s">
        <v>3782</v>
      </c>
    </row>
    <row r="558" spans="4:25" x14ac:dyDescent="0.25">
      <c r="D558" s="57" t="s">
        <v>2582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Y558" s="48" t="s">
        <v>3783</v>
      </c>
    </row>
    <row r="559" spans="4:25" x14ac:dyDescent="0.25">
      <c r="Y559" s="48" t="s">
        <v>3784</v>
      </c>
    </row>
    <row r="560" spans="4:25" x14ac:dyDescent="0.25">
      <c r="Y560" s="48" t="s">
        <v>3785</v>
      </c>
    </row>
    <row r="561" spans="4:25" x14ac:dyDescent="0.25">
      <c r="Y561" s="48" t="s">
        <v>3786</v>
      </c>
    </row>
    <row r="563" spans="4:25" x14ac:dyDescent="0.25">
      <c r="D563" s="48" t="s">
        <v>3790</v>
      </c>
    </row>
    <row r="595" spans="4:4" x14ac:dyDescent="0.25">
      <c r="D595" s="48" t="s">
        <v>3757</v>
      </c>
    </row>
    <row r="618" spans="4:4" x14ac:dyDescent="0.25">
      <c r="D618" s="48" t="s">
        <v>3790</v>
      </c>
    </row>
    <row r="652" spans="2:4" x14ac:dyDescent="0.25">
      <c r="B652" s="51">
        <v>0</v>
      </c>
      <c r="D652" s="52" t="s">
        <v>3747</v>
      </c>
    </row>
    <row r="653" spans="2:4" x14ac:dyDescent="0.25">
      <c r="D653" s="60" t="s">
        <v>305</v>
      </c>
    </row>
    <row r="654" spans="2:4" x14ac:dyDescent="0.25">
      <c r="D654" s="56" t="s">
        <v>35</v>
      </c>
    </row>
    <row r="752" spans="2:4" x14ac:dyDescent="0.25">
      <c r="B752" s="51">
        <v>0</v>
      </c>
      <c r="D752" s="52" t="s">
        <v>3748</v>
      </c>
    </row>
    <row r="753" spans="4:4" x14ac:dyDescent="0.25">
      <c r="D753" s="60" t="s">
        <v>305</v>
      </c>
    </row>
    <row r="754" spans="4:4" x14ac:dyDescent="0.25">
      <c r="D754" s="56" t="s">
        <v>35</v>
      </c>
    </row>
    <row r="861" spans="2:4" x14ac:dyDescent="0.25">
      <c r="B861" s="51">
        <v>0</v>
      </c>
      <c r="D861" s="52" t="s">
        <v>3743</v>
      </c>
    </row>
    <row r="862" spans="2:4" x14ac:dyDescent="0.25">
      <c r="D862" s="60" t="s">
        <v>304</v>
      </c>
    </row>
    <row r="863" spans="2:4" x14ac:dyDescent="0.25">
      <c r="D863" s="56" t="s">
        <v>654</v>
      </c>
    </row>
    <row r="864" spans="2:4" x14ac:dyDescent="0.25">
      <c r="D864" s="71" t="s">
        <v>3748</v>
      </c>
    </row>
    <row r="866" spans="4:4" x14ac:dyDescent="0.25">
      <c r="D866" s="48" t="s">
        <v>3745</v>
      </c>
    </row>
    <row r="958" spans="2:2" x14ac:dyDescent="0.25">
      <c r="B9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342" bestFit="1" customWidth="1"/>
    <col min="2" max="2" width="40" style="342" customWidth="1"/>
    <col min="3" max="3" width="13.5703125" style="342" customWidth="1"/>
    <col min="4" max="4" width="17" style="342" bestFit="1" customWidth="1"/>
    <col min="5" max="5" width="17.5703125" style="342" bestFit="1" customWidth="1"/>
    <col min="6" max="7" width="10.7109375" style="342" bestFit="1" customWidth="1"/>
    <col min="8" max="8" width="8.5703125" style="342" bestFit="1" customWidth="1"/>
    <col min="9" max="9" width="7.5703125" style="342" bestFit="1" customWidth="1"/>
    <col min="10" max="10" width="10.140625" style="342" bestFit="1" customWidth="1"/>
    <col min="11" max="16384" width="2.85546875" style="342"/>
  </cols>
  <sheetData>
    <row r="2" spans="1:10" ht="18.75" x14ac:dyDescent="0.25">
      <c r="A2" s="479" t="s">
        <v>2818</v>
      </c>
      <c r="B2" s="480"/>
      <c r="C2" s="480"/>
      <c r="D2" s="480"/>
      <c r="E2" s="480"/>
      <c r="F2" s="480"/>
      <c r="G2" s="480"/>
      <c r="H2" s="480"/>
      <c r="I2" s="480"/>
      <c r="J2" s="480"/>
    </row>
    <row r="3" spans="1:10" x14ac:dyDescent="0.25">
      <c r="A3" s="480" t="s">
        <v>3681</v>
      </c>
      <c r="B3" s="480"/>
      <c r="C3" s="480"/>
      <c r="D3" s="480"/>
      <c r="E3" s="480"/>
      <c r="F3" s="480"/>
      <c r="G3" s="480"/>
      <c r="H3" s="480"/>
      <c r="I3" s="480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50">
        <v>44673.446527777996</v>
      </c>
      <c r="G5" s="350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52">
        <v>44693.600694444001</v>
      </c>
      <c r="G6" s="352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46">
        <v>44852.484027778002</v>
      </c>
      <c r="G7" s="346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48">
        <v>44861.668055556001</v>
      </c>
      <c r="G8" s="348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46">
        <v>44873.412499999999</v>
      </c>
      <c r="G9" s="346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48">
        <v>44903.420833333003</v>
      </c>
      <c r="G10" s="348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46">
        <v>44922.436111110997</v>
      </c>
      <c r="G11" s="346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48">
        <v>44923.409722222001</v>
      </c>
      <c r="G12" s="348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46">
        <v>44924.380555556003</v>
      </c>
      <c r="G13" s="346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48">
        <v>44924.407638889003</v>
      </c>
      <c r="G14" s="348">
        <v>45357.365972222004</v>
      </c>
      <c r="H14" s="347" t="s">
        <v>23</v>
      </c>
      <c r="I14" s="347" t="s">
        <v>18</v>
      </c>
      <c r="J14" s="347" t="s">
        <v>260</v>
      </c>
    </row>
    <row r="15" spans="1:10" ht="120" x14ac:dyDescent="0.25">
      <c r="A15" s="345" t="s">
        <v>3580</v>
      </c>
      <c r="B15" s="345" t="s">
        <v>3581</v>
      </c>
      <c r="C15" s="345" t="s">
        <v>2984</v>
      </c>
      <c r="D15" s="345" t="s">
        <v>333</v>
      </c>
      <c r="E15" s="345" t="s">
        <v>277</v>
      </c>
      <c r="F15" s="346">
        <v>44924.700694444</v>
      </c>
      <c r="G15" s="346">
        <v>45357.659027777998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53" t="s">
        <v>3589</v>
      </c>
      <c r="B16" s="353" t="s">
        <v>3591</v>
      </c>
      <c r="C16" s="353" t="s">
        <v>375</v>
      </c>
      <c r="D16" s="353" t="s">
        <v>333</v>
      </c>
      <c r="E16" s="353" t="s">
        <v>277</v>
      </c>
      <c r="F16" s="363">
        <v>44925.404861110997</v>
      </c>
      <c r="G16" s="363">
        <v>45358.363194443999</v>
      </c>
      <c r="H16" s="353" t="s">
        <v>23</v>
      </c>
      <c r="I16" s="353" t="s">
        <v>18</v>
      </c>
      <c r="J16" s="353" t="s">
        <v>260</v>
      </c>
    </row>
    <row r="17" spans="1:10" ht="45" x14ac:dyDescent="0.25">
      <c r="A17" s="345" t="s">
        <v>3593</v>
      </c>
      <c r="B17" s="345" t="s">
        <v>3595</v>
      </c>
      <c r="C17" s="345" t="s">
        <v>912</v>
      </c>
      <c r="D17" s="345" t="s">
        <v>333</v>
      </c>
      <c r="E17" s="345" t="s">
        <v>277</v>
      </c>
      <c r="F17" s="346">
        <v>44925.456250000003</v>
      </c>
      <c r="G17" s="346">
        <v>45358.414583332997</v>
      </c>
      <c r="H17" s="345" t="s">
        <v>23</v>
      </c>
      <c r="I17" s="345" t="s">
        <v>18</v>
      </c>
      <c r="J17" s="345" t="s">
        <v>260</v>
      </c>
    </row>
    <row r="18" spans="1:10" ht="45" x14ac:dyDescent="0.25">
      <c r="A18" s="357" t="s">
        <v>3627</v>
      </c>
      <c r="B18" s="357" t="s">
        <v>3626</v>
      </c>
      <c r="C18" s="357" t="s">
        <v>2528</v>
      </c>
      <c r="D18" s="357" t="s">
        <v>333</v>
      </c>
      <c r="E18" s="357" t="s">
        <v>277</v>
      </c>
      <c r="F18" s="360">
        <v>44929.397222222004</v>
      </c>
      <c r="G18" s="360">
        <v>45362.355555556001</v>
      </c>
      <c r="H18" s="357" t="s">
        <v>23</v>
      </c>
      <c r="I18" s="357" t="s">
        <v>18</v>
      </c>
      <c r="J18" s="357" t="s">
        <v>255</v>
      </c>
    </row>
    <row r="19" spans="1:10" ht="45" x14ac:dyDescent="0.25">
      <c r="A19" s="349" t="s">
        <v>3637</v>
      </c>
      <c r="B19" s="349" t="s">
        <v>3636</v>
      </c>
      <c r="C19" s="349" t="s">
        <v>3680</v>
      </c>
      <c r="D19" s="349" t="s">
        <v>333</v>
      </c>
      <c r="E19" s="349" t="s">
        <v>277</v>
      </c>
      <c r="F19" s="350">
        <v>44929.470833332998</v>
      </c>
      <c r="G19" s="350">
        <v>45362.429166667003</v>
      </c>
      <c r="H19" s="349" t="s">
        <v>23</v>
      </c>
      <c r="I19" s="349" t="s">
        <v>18</v>
      </c>
      <c r="J19" s="349" t="s">
        <v>255</v>
      </c>
    </row>
    <row r="20" spans="1:10" ht="75" x14ac:dyDescent="0.25">
      <c r="A20" s="357" t="s">
        <v>3642</v>
      </c>
      <c r="B20" s="357" t="s">
        <v>3643</v>
      </c>
      <c r="C20" s="357" t="s">
        <v>3680</v>
      </c>
      <c r="D20" s="357" t="s">
        <v>333</v>
      </c>
      <c r="E20" s="357" t="s">
        <v>277</v>
      </c>
      <c r="F20" s="360">
        <v>44929.565972222001</v>
      </c>
      <c r="G20" s="360">
        <v>45362.565972222001</v>
      </c>
      <c r="H20" s="357" t="s">
        <v>23</v>
      </c>
      <c r="I20" s="357" t="s">
        <v>18</v>
      </c>
      <c r="J20" s="357" t="s">
        <v>255</v>
      </c>
    </row>
    <row r="21" spans="1:10" ht="45" x14ac:dyDescent="0.25">
      <c r="A21" s="359" t="s">
        <v>3676</v>
      </c>
      <c r="B21" s="361" t="s">
        <v>3679</v>
      </c>
      <c r="C21" s="359" t="s">
        <v>375</v>
      </c>
      <c r="D21" s="359" t="s">
        <v>333</v>
      </c>
      <c r="E21" s="359" t="s">
        <v>277</v>
      </c>
      <c r="F21" s="362">
        <v>44930.330555556</v>
      </c>
      <c r="G21" s="362">
        <v>45365.625</v>
      </c>
      <c r="H21" s="359" t="s">
        <v>23</v>
      </c>
      <c r="I21" s="359" t="s">
        <v>18</v>
      </c>
      <c r="J21" s="359" t="s">
        <v>356</v>
      </c>
    </row>
    <row r="22" spans="1:10" ht="45" x14ac:dyDescent="0.25">
      <c r="A22" s="357" t="s">
        <v>3677</v>
      </c>
      <c r="B22" s="364" t="s">
        <v>3678</v>
      </c>
      <c r="C22" s="357" t="s">
        <v>375</v>
      </c>
      <c r="D22" s="357" t="s">
        <v>333</v>
      </c>
      <c r="E22" s="357" t="s">
        <v>277</v>
      </c>
      <c r="F22" s="360">
        <v>44930.331250000003</v>
      </c>
      <c r="G22" s="360">
        <v>45365.625</v>
      </c>
      <c r="H22" s="357" t="s">
        <v>23</v>
      </c>
      <c r="I22" s="357" t="s">
        <v>18</v>
      </c>
      <c r="J22" s="357" t="s">
        <v>356</v>
      </c>
    </row>
    <row r="24" spans="1:10" x14ac:dyDescent="0.25">
      <c r="A24" s="353" t="s">
        <v>3709</v>
      </c>
      <c r="B24" s="358" t="s">
        <v>3710</v>
      </c>
      <c r="C24" s="353"/>
      <c r="D24" s="353"/>
      <c r="E24" s="353"/>
      <c r="F24" s="363"/>
      <c r="G24" s="363"/>
      <c r="H24" s="353"/>
      <c r="I24" s="353"/>
      <c r="J24" s="353" t="s">
        <v>356</v>
      </c>
    </row>
    <row r="26" spans="1:10" ht="30" x14ac:dyDescent="0.25">
      <c r="A26" s="357" t="s">
        <v>3746</v>
      </c>
      <c r="B26" s="364" t="s">
        <v>3738</v>
      </c>
      <c r="C26" s="357"/>
      <c r="D26" s="357"/>
      <c r="E26" s="357"/>
      <c r="F26" s="360"/>
      <c r="G26" s="360"/>
      <c r="H26" s="357"/>
      <c r="I26" s="357"/>
      <c r="J26" s="357" t="s">
        <v>356</v>
      </c>
    </row>
    <row r="27" spans="1:10" x14ac:dyDescent="0.25">
      <c r="A27" s="354" t="s">
        <v>3740</v>
      </c>
      <c r="B27" s="355" t="s">
        <v>3744</v>
      </c>
      <c r="C27" s="354"/>
      <c r="D27" s="354"/>
      <c r="E27" s="354"/>
      <c r="F27" s="356"/>
      <c r="G27" s="356"/>
      <c r="H27" s="354"/>
      <c r="I27" s="354"/>
      <c r="J27" s="354" t="s">
        <v>356</v>
      </c>
    </row>
    <row r="28" spans="1:10" x14ac:dyDescent="0.25">
      <c r="A28" s="367" t="s">
        <v>3741</v>
      </c>
      <c r="B28" s="368" t="s">
        <v>3742</v>
      </c>
      <c r="C28" s="367"/>
      <c r="D28" s="367"/>
      <c r="E28" s="367"/>
      <c r="F28" s="369"/>
      <c r="G28" s="369"/>
      <c r="H28" s="367"/>
      <c r="I28" s="367"/>
      <c r="J28" s="367" t="s">
        <v>356</v>
      </c>
    </row>
    <row r="29" spans="1:10" ht="30" x14ac:dyDescent="0.25">
      <c r="A29" s="354"/>
      <c r="B29" s="355"/>
      <c r="C29" s="367" t="s">
        <v>3740</v>
      </c>
      <c r="D29" s="368" t="s">
        <v>3744</v>
      </c>
      <c r="E29" s="354"/>
      <c r="F29" s="356"/>
      <c r="G29" s="356"/>
      <c r="H29" s="354"/>
      <c r="I29" s="354"/>
      <c r="J29" s="354"/>
    </row>
    <row r="30" spans="1:10" ht="30" x14ac:dyDescent="0.25">
      <c r="A30" s="354" t="s">
        <v>3787</v>
      </c>
      <c r="B30" s="355" t="s">
        <v>3789</v>
      </c>
      <c r="C30" s="354"/>
      <c r="D30" s="354"/>
      <c r="E30" s="354"/>
      <c r="F30" s="356"/>
      <c r="G30" s="356"/>
      <c r="H30" s="354"/>
      <c r="I30" s="354"/>
      <c r="J30" s="35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3748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3799</v>
      </c>
    </row>
    <row r="61" spans="2:4" x14ac:dyDescent="0.25">
      <c r="D61" s="48" t="s">
        <v>3739</v>
      </c>
    </row>
    <row r="93" spans="4:4" x14ac:dyDescent="0.25">
      <c r="D93" s="48" t="s">
        <v>3791</v>
      </c>
    </row>
    <row r="94" spans="4:4" x14ac:dyDescent="0.25">
      <c r="D94" s="48" t="s">
        <v>3792</v>
      </c>
    </row>
    <row r="123" spans="4:18" x14ac:dyDescent="0.25">
      <c r="D123" s="52" t="s">
        <v>3666</v>
      </c>
    </row>
    <row r="125" spans="4:18" x14ac:dyDescent="0.25">
      <c r="D125" s="57" t="s">
        <v>34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</row>
    <row r="126" spans="4:18" x14ac:dyDescent="0.25">
      <c r="D126" s="57" t="s">
        <v>840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</row>
    <row r="127" spans="4:18" x14ac:dyDescent="0.25">
      <c r="D127" s="57" t="s">
        <v>3795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</row>
    <row r="129" spans="4:17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</row>
    <row r="130" spans="4:17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</row>
    <row r="131" spans="4:17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</row>
    <row r="132" spans="4:17" x14ac:dyDescent="0.25">
      <c r="D132" s="58" t="s">
        <v>3796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</row>
    <row r="133" spans="4:17" x14ac:dyDescent="0.25">
      <c r="D133" s="58" t="s">
        <v>283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</row>
    <row r="134" spans="4:17" x14ac:dyDescent="0.25">
      <c r="D134" s="58" t="s">
        <v>3797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</row>
    <row r="135" spans="4:17" x14ac:dyDescent="0.25">
      <c r="D135" s="58" t="s">
        <v>3798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</row>
    <row r="136" spans="4:17" x14ac:dyDescent="0.25">
      <c r="D136" s="58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</row>
    <row r="137" spans="4:17" x14ac:dyDescent="0.25">
      <c r="D137" s="58" t="s">
        <v>263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</row>
    <row r="138" spans="4:17" x14ac:dyDescent="0.25">
      <c r="D138" s="58" t="s">
        <v>264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</row>
    <row r="139" spans="4:17" x14ac:dyDescent="0.25">
      <c r="D139" s="58" t="s">
        <v>377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</row>
    <row r="141" spans="4:17" x14ac:dyDescent="0.25">
      <c r="D141" s="48" t="s">
        <v>3800</v>
      </c>
    </row>
    <row r="192" spans="2:4" x14ac:dyDescent="0.25">
      <c r="B192" s="51">
        <v>0</v>
      </c>
      <c r="D192" s="52" t="s">
        <v>2125</v>
      </c>
    </row>
    <row r="193" spans="4:4" x14ac:dyDescent="0.25">
      <c r="D193" s="60" t="s">
        <v>305</v>
      </c>
    </row>
    <row r="194" spans="4:4" x14ac:dyDescent="0.25">
      <c r="D194" s="56" t="s">
        <v>3794</v>
      </c>
    </row>
    <row r="196" spans="4:4" x14ac:dyDescent="0.25">
      <c r="D196" s="48" t="s">
        <v>3794</v>
      </c>
    </row>
    <row r="229" spans="4:4" x14ac:dyDescent="0.25">
      <c r="D229" s="48" t="s">
        <v>310</v>
      </c>
    </row>
    <row r="230" spans="4:4" x14ac:dyDescent="0.25">
      <c r="D230" s="52" t="s">
        <v>3801</v>
      </c>
    </row>
    <row r="231" spans="4:4" x14ac:dyDescent="0.25">
      <c r="D231" s="52" t="s">
        <v>408</v>
      </c>
    </row>
    <row r="233" spans="4:4" x14ac:dyDescent="0.25">
      <c r="D233" s="48" t="s">
        <v>3794</v>
      </c>
    </row>
    <row r="252" spans="4:13" x14ac:dyDescent="0.25">
      <c r="D252" s="48" t="s">
        <v>310</v>
      </c>
      <c r="M252" s="48" t="s">
        <v>384</v>
      </c>
    </row>
    <row r="253" spans="4:13" x14ac:dyDescent="0.25">
      <c r="D253" s="52" t="s">
        <v>3802</v>
      </c>
      <c r="M253" s="52" t="s">
        <v>3803</v>
      </c>
    </row>
    <row r="254" spans="4:13" x14ac:dyDescent="0.25">
      <c r="D254" s="52" t="s">
        <v>408</v>
      </c>
      <c r="M254" s="52" t="s">
        <v>3804</v>
      </c>
    </row>
    <row r="256" spans="4:13" x14ac:dyDescent="0.25">
      <c r="D256" s="48" t="s">
        <v>3794</v>
      </c>
    </row>
    <row r="328" spans="2:13" x14ac:dyDescent="0.25">
      <c r="B328" s="51">
        <v>0</v>
      </c>
      <c r="D328" s="52" t="s">
        <v>2125</v>
      </c>
    </row>
    <row r="329" spans="2:13" x14ac:dyDescent="0.25">
      <c r="D329" s="60" t="s">
        <v>305</v>
      </c>
    </row>
    <row r="336" spans="2:13" x14ac:dyDescent="0.25">
      <c r="D336" s="48" t="s">
        <v>310</v>
      </c>
      <c r="M336" s="48" t="s">
        <v>384</v>
      </c>
    </row>
    <row r="337" spans="4:13" x14ac:dyDescent="0.25">
      <c r="D337" s="52" t="s">
        <v>3805</v>
      </c>
      <c r="M337" s="52" t="s">
        <v>3808</v>
      </c>
    </row>
    <row r="338" spans="4:13" x14ac:dyDescent="0.25">
      <c r="D338" s="52" t="s">
        <v>3806</v>
      </c>
      <c r="M338" s="52" t="s">
        <v>3809</v>
      </c>
    </row>
    <row r="339" spans="4:13" x14ac:dyDescent="0.25">
      <c r="D339" s="52" t="s">
        <v>3807</v>
      </c>
      <c r="M339" s="52" t="s">
        <v>3810</v>
      </c>
    </row>
    <row r="390" spans="2:4" x14ac:dyDescent="0.25">
      <c r="B390" s="51">
        <v>0</v>
      </c>
      <c r="D390" s="52" t="s">
        <v>3788</v>
      </c>
    </row>
    <row r="391" spans="2:4" x14ac:dyDescent="0.25">
      <c r="D391" s="60" t="s">
        <v>305</v>
      </c>
    </row>
    <row r="392" spans="2:4" x14ac:dyDescent="0.25">
      <c r="D392" s="56" t="s">
        <v>35</v>
      </c>
    </row>
    <row r="482" spans="2:4" x14ac:dyDescent="0.25">
      <c r="B482" s="50">
        <v>0</v>
      </c>
      <c r="D482" s="52" t="s">
        <v>3821</v>
      </c>
    </row>
    <row r="483" spans="2:4" x14ac:dyDescent="0.25">
      <c r="D483" s="60" t="s">
        <v>307</v>
      </c>
    </row>
    <row r="484" spans="2:4" x14ac:dyDescent="0.25">
      <c r="D484" s="56" t="s">
        <v>35</v>
      </c>
    </row>
    <row r="499" spans="2:4" x14ac:dyDescent="0.25">
      <c r="B499" s="49">
        <v>0</v>
      </c>
      <c r="D499" s="52" t="s">
        <v>3830</v>
      </c>
    </row>
    <row r="500" spans="2:4" x14ac:dyDescent="0.25">
      <c r="D500" s="60" t="s">
        <v>306</v>
      </c>
    </row>
    <row r="501" spans="2:4" x14ac:dyDescent="0.25">
      <c r="D501" s="56" t="s">
        <v>35</v>
      </c>
    </row>
    <row r="542" spans="2:2" x14ac:dyDescent="0.25">
      <c r="B54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341" bestFit="1" customWidth="1"/>
    <col min="2" max="2" width="40" style="341" customWidth="1"/>
    <col min="3" max="3" width="14.140625" style="341" bestFit="1" customWidth="1"/>
    <col min="4" max="4" width="17" style="341" bestFit="1" customWidth="1"/>
    <col min="5" max="5" width="17.5703125" style="341" bestFit="1" customWidth="1"/>
    <col min="6" max="6" width="10.7109375" style="341" customWidth="1"/>
    <col min="7" max="7" width="10.7109375" style="341" bestFit="1" customWidth="1"/>
    <col min="8" max="8" width="8.5703125" style="341" bestFit="1" customWidth="1"/>
    <col min="9" max="9" width="7.5703125" style="341" bestFit="1" customWidth="1"/>
    <col min="10" max="10" width="10.7109375" style="341" customWidth="1"/>
    <col min="11" max="16384" width="2.85546875" style="341"/>
  </cols>
  <sheetData>
    <row r="2" spans="1:10" ht="18.75" x14ac:dyDescent="0.25">
      <c r="A2" s="461" t="s">
        <v>782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3793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46" t="s">
        <v>532</v>
      </c>
      <c r="B6" s="65" t="s">
        <v>533</v>
      </c>
      <c r="C6" s="65" t="s">
        <v>513</v>
      </c>
      <c r="D6" s="65" t="s">
        <v>333</v>
      </c>
      <c r="E6" s="65" t="s">
        <v>277</v>
      </c>
      <c r="F6" s="79">
        <v>44852.484027778002</v>
      </c>
      <c r="G6" s="79">
        <v>45280.442361111003</v>
      </c>
      <c r="H6" s="65" t="s">
        <v>23</v>
      </c>
      <c r="I6" s="65" t="s">
        <v>18</v>
      </c>
      <c r="J6" s="65" t="s">
        <v>260</v>
      </c>
    </row>
    <row r="7" spans="1:10" ht="45" x14ac:dyDescent="0.25">
      <c r="A7" s="70" t="s">
        <v>602</v>
      </c>
      <c r="B7" s="70" t="s">
        <v>604</v>
      </c>
      <c r="C7" s="70" t="s">
        <v>375</v>
      </c>
      <c r="D7" s="70" t="s">
        <v>333</v>
      </c>
      <c r="E7" s="70" t="s">
        <v>277</v>
      </c>
      <c r="F7" s="78">
        <v>44861.668055556001</v>
      </c>
      <c r="G7" s="78">
        <v>45292.626388889003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154" t="s">
        <v>3343</v>
      </c>
      <c r="B10" s="65" t="s">
        <v>2042</v>
      </c>
      <c r="C10" s="65" t="s">
        <v>2984</v>
      </c>
      <c r="D10" s="65" t="s">
        <v>333</v>
      </c>
      <c r="E10" s="65" t="s">
        <v>277</v>
      </c>
      <c r="F10" s="79">
        <v>44922.436111110997</v>
      </c>
      <c r="G10" s="79">
        <v>45355.394444443999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3367</v>
      </c>
      <c r="B11" s="70" t="s">
        <v>3368</v>
      </c>
      <c r="C11" s="70" t="s">
        <v>1834</v>
      </c>
      <c r="D11" s="70" t="s">
        <v>333</v>
      </c>
      <c r="E11" s="70" t="s">
        <v>277</v>
      </c>
      <c r="F11" s="78">
        <v>44923.409722222001</v>
      </c>
      <c r="G11" s="78">
        <v>45356.368055555999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3487</v>
      </c>
      <c r="B12" s="65" t="s">
        <v>3488</v>
      </c>
      <c r="C12" s="65" t="s">
        <v>375</v>
      </c>
      <c r="D12" s="65" t="s">
        <v>333</v>
      </c>
      <c r="E12" s="65" t="s">
        <v>277</v>
      </c>
      <c r="F12" s="79">
        <v>44924.380555556003</v>
      </c>
      <c r="G12" s="79">
        <v>45357.338888888997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3506</v>
      </c>
      <c r="B13" s="70" t="s">
        <v>3507</v>
      </c>
      <c r="C13" s="70" t="s">
        <v>484</v>
      </c>
      <c r="D13" s="70" t="s">
        <v>333</v>
      </c>
      <c r="E13" s="70" t="s">
        <v>277</v>
      </c>
      <c r="F13" s="78">
        <v>44924.407638889003</v>
      </c>
      <c r="G13" s="78">
        <v>45357.365972222004</v>
      </c>
      <c r="H13" s="70" t="s">
        <v>23</v>
      </c>
      <c r="I13" s="70" t="s">
        <v>18</v>
      </c>
      <c r="J13" s="70" t="s">
        <v>260</v>
      </c>
    </row>
    <row r="14" spans="1:10" ht="120" x14ac:dyDescent="0.25">
      <c r="A14" s="154" t="s">
        <v>3580</v>
      </c>
      <c r="B14" s="154" t="s">
        <v>3581</v>
      </c>
      <c r="C14" s="154" t="s">
        <v>2984</v>
      </c>
      <c r="D14" s="154" t="s">
        <v>333</v>
      </c>
      <c r="E14" s="154" t="s">
        <v>277</v>
      </c>
      <c r="F14" s="155">
        <v>44924.700694444</v>
      </c>
      <c r="G14" s="155">
        <v>45357.659027777998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7" t="s">
        <v>3637</v>
      </c>
      <c r="B17" s="67" t="s">
        <v>3636</v>
      </c>
      <c r="C17" s="67" t="s">
        <v>3680</v>
      </c>
      <c r="D17" s="67" t="s">
        <v>333</v>
      </c>
      <c r="E17" s="67" t="s">
        <v>277</v>
      </c>
      <c r="F17" s="80">
        <v>44929.470833332998</v>
      </c>
      <c r="G17" s="80">
        <v>45362.429166667003</v>
      </c>
      <c r="H17" s="67" t="s">
        <v>23</v>
      </c>
      <c r="I17" s="67" t="s">
        <v>18</v>
      </c>
      <c r="J17" s="67" t="s">
        <v>255</v>
      </c>
    </row>
    <row r="18" spans="1:10" ht="75" x14ac:dyDescent="0.25">
      <c r="A18" s="154" t="s">
        <v>3642</v>
      </c>
      <c r="B18" s="154" t="s">
        <v>3643</v>
      </c>
      <c r="C18" s="154" t="s">
        <v>3680</v>
      </c>
      <c r="D18" s="154" t="s">
        <v>333</v>
      </c>
      <c r="E18" s="154" t="s">
        <v>277</v>
      </c>
      <c r="F18" s="155">
        <v>44929.565972222001</v>
      </c>
      <c r="G18" s="155">
        <v>45362.565972222001</v>
      </c>
      <c r="H18" s="154" t="s">
        <v>23</v>
      </c>
      <c r="I18" s="154" t="s">
        <v>18</v>
      </c>
      <c r="J18" s="154" t="s">
        <v>260</v>
      </c>
    </row>
    <row r="19" spans="1:10" ht="45" x14ac:dyDescent="0.25">
      <c r="A19" s="70" t="s">
        <v>3676</v>
      </c>
      <c r="B19" s="70" t="s">
        <v>3679</v>
      </c>
      <c r="C19" s="70" t="s">
        <v>375</v>
      </c>
      <c r="D19" s="70" t="s">
        <v>333</v>
      </c>
      <c r="E19" s="70" t="s">
        <v>277</v>
      </c>
      <c r="F19" s="78">
        <v>44930.330555556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3677</v>
      </c>
      <c r="B20" s="65" t="s">
        <v>3678</v>
      </c>
      <c r="C20" s="65" t="s">
        <v>375</v>
      </c>
      <c r="D20" s="65" t="s">
        <v>333</v>
      </c>
      <c r="E20" s="65" t="s">
        <v>277</v>
      </c>
      <c r="F20" s="79">
        <v>44930.331250000003</v>
      </c>
      <c r="G20" s="79">
        <v>45365.625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3746</v>
      </c>
      <c r="B21" s="70" t="s">
        <v>3738</v>
      </c>
      <c r="C21" s="70" t="s">
        <v>912</v>
      </c>
      <c r="D21" s="70" t="s">
        <v>333</v>
      </c>
      <c r="E21" s="70" t="s">
        <v>277</v>
      </c>
      <c r="F21" s="78">
        <v>44930.588194443997</v>
      </c>
      <c r="G21" s="78">
        <v>45366.546527778002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3740</v>
      </c>
      <c r="B22" s="154" t="s">
        <v>3744</v>
      </c>
      <c r="C22" s="154" t="s">
        <v>380</v>
      </c>
      <c r="D22" s="154" t="s">
        <v>333</v>
      </c>
      <c r="E22" s="154" t="s">
        <v>277</v>
      </c>
      <c r="F22" s="155">
        <v>44930.588194443997</v>
      </c>
      <c r="G22" s="155">
        <v>45366.546527778002</v>
      </c>
      <c r="H22" s="154" t="s">
        <v>23</v>
      </c>
      <c r="I22" s="154" t="s">
        <v>18</v>
      </c>
      <c r="J22" s="154" t="s">
        <v>255</v>
      </c>
    </row>
    <row r="23" spans="1:10" ht="45" x14ac:dyDescent="0.25">
      <c r="A23" s="67" t="s">
        <v>3787</v>
      </c>
      <c r="B23" s="67" t="s">
        <v>3789</v>
      </c>
      <c r="C23" s="67" t="s">
        <v>375</v>
      </c>
      <c r="D23" s="67" t="s">
        <v>333</v>
      </c>
      <c r="E23" s="67" t="s">
        <v>277</v>
      </c>
      <c r="F23" s="80">
        <v>44930.674305556</v>
      </c>
      <c r="G23" s="80">
        <v>45366.632638889001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1" t="s">
        <v>3818</v>
      </c>
      <c r="B25" s="61" t="s">
        <v>3820</v>
      </c>
      <c r="C25" s="61"/>
      <c r="D25" s="61"/>
      <c r="E25" s="61"/>
      <c r="F25" s="82"/>
      <c r="G25" s="82"/>
      <c r="H25" s="61"/>
      <c r="I25" s="61"/>
      <c r="J25" s="61" t="s">
        <v>356</v>
      </c>
    </row>
    <row r="26" spans="1:10" x14ac:dyDescent="0.25">
      <c r="A26" s="61" t="s">
        <v>3828</v>
      </c>
      <c r="B26" s="61" t="s">
        <v>3829</v>
      </c>
      <c r="C26" s="61"/>
      <c r="D26" s="61"/>
      <c r="E26" s="61"/>
      <c r="F26" s="82"/>
      <c r="G26" s="82"/>
      <c r="H26" s="61"/>
      <c r="I26" s="61"/>
      <c r="J2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dimension ref="B2:CR1193"/>
  <sheetViews>
    <sheetView topLeftCell="A676" workbookViewId="0">
      <selection activeCell="D689" sqref="D68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3668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3669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3821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3831</v>
      </c>
    </row>
    <row r="61" spans="2:4" x14ac:dyDescent="0.25">
      <c r="D61" s="48" t="s">
        <v>3812</v>
      </c>
    </row>
    <row r="144" spans="4:4" x14ac:dyDescent="0.25">
      <c r="D144" s="48" t="s">
        <v>538</v>
      </c>
    </row>
    <row r="145" spans="4:4" x14ac:dyDescent="0.25">
      <c r="D145" s="28" t="s">
        <v>3817</v>
      </c>
    </row>
    <row r="147" spans="4:4" x14ac:dyDescent="0.25">
      <c r="D147" s="48" t="s">
        <v>3819</v>
      </c>
    </row>
    <row r="194" spans="4:24" x14ac:dyDescent="0.25">
      <c r="D194" s="48" t="s">
        <v>269</v>
      </c>
      <c r="M194" s="48" t="s">
        <v>344</v>
      </c>
      <c r="X194" s="48" t="s">
        <v>3825</v>
      </c>
    </row>
    <row r="195" spans="4:24" x14ac:dyDescent="0.25">
      <c r="D195" s="52" t="s">
        <v>3823</v>
      </c>
      <c r="M195" s="52" t="s">
        <v>3824</v>
      </c>
      <c r="X195" s="48" t="s">
        <v>3826</v>
      </c>
    </row>
    <row r="197" spans="4:24" x14ac:dyDescent="0.25">
      <c r="D197" s="48" t="s">
        <v>272</v>
      </c>
    </row>
    <row r="198" spans="4:24" x14ac:dyDescent="0.25">
      <c r="D198" s="48" t="s">
        <v>266</v>
      </c>
    </row>
    <row r="199" spans="4:24" x14ac:dyDescent="0.25">
      <c r="D199" s="48" t="s">
        <v>278</v>
      </c>
    </row>
    <row r="200" spans="4:24" x14ac:dyDescent="0.25">
      <c r="D200" s="48" t="s">
        <v>274</v>
      </c>
    </row>
    <row r="201" spans="4:24" x14ac:dyDescent="0.25">
      <c r="D201" s="48" t="s">
        <v>3832</v>
      </c>
    </row>
    <row r="203" spans="4:24" x14ac:dyDescent="0.25">
      <c r="D203" s="52" t="s">
        <v>3667</v>
      </c>
    </row>
    <row r="205" spans="4:24" x14ac:dyDescent="0.25">
      <c r="D205" s="48" t="s">
        <v>3833</v>
      </c>
    </row>
    <row r="269" spans="2:4" x14ac:dyDescent="0.25">
      <c r="B269" s="51">
        <v>0</v>
      </c>
      <c r="D269" s="52" t="s">
        <v>3788</v>
      </c>
    </row>
    <row r="270" spans="2:4" x14ac:dyDescent="0.25">
      <c r="D270" s="60" t="s">
        <v>305</v>
      </c>
    </row>
    <row r="272" spans="2:4" x14ac:dyDescent="0.25">
      <c r="D272" s="48" t="s">
        <v>36</v>
      </c>
    </row>
    <row r="273" spans="4:4" x14ac:dyDescent="0.25">
      <c r="D273" s="55" t="s">
        <v>3813</v>
      </c>
    </row>
    <row r="275" spans="4:4" x14ac:dyDescent="0.25">
      <c r="D275" s="48" t="s">
        <v>3814</v>
      </c>
    </row>
    <row r="313" spans="4:4" x14ac:dyDescent="0.25">
      <c r="D313" s="48" t="s">
        <v>538</v>
      </c>
    </row>
    <row r="314" spans="4:4" x14ac:dyDescent="0.25">
      <c r="D314" s="28" t="s">
        <v>3811</v>
      </c>
    </row>
    <row r="316" spans="4:4" x14ac:dyDescent="0.25">
      <c r="D316" s="52" t="s">
        <v>3666</v>
      </c>
    </row>
    <row r="318" spans="4:4" x14ac:dyDescent="0.25">
      <c r="D318" s="48" t="s">
        <v>310</v>
      </c>
    </row>
    <row r="319" spans="4:4" x14ac:dyDescent="0.25">
      <c r="D319" s="52" t="s">
        <v>3816</v>
      </c>
    </row>
    <row r="321" spans="4:4" x14ac:dyDescent="0.25">
      <c r="D321" s="48" t="s">
        <v>3815</v>
      </c>
    </row>
    <row r="342" spans="4:4" x14ac:dyDescent="0.25">
      <c r="D342" s="48" t="s">
        <v>269</v>
      </c>
    </row>
    <row r="343" spans="4:4" x14ac:dyDescent="0.25">
      <c r="D343" s="52" t="s">
        <v>3822</v>
      </c>
    </row>
    <row r="345" spans="4:4" x14ac:dyDescent="0.25">
      <c r="D345" s="48" t="s">
        <v>3815</v>
      </c>
    </row>
    <row r="377" spans="4:4" x14ac:dyDescent="0.25">
      <c r="D377" s="52" t="s">
        <v>3666</v>
      </c>
    </row>
    <row r="379" spans="4:4" x14ac:dyDescent="0.25">
      <c r="D379" s="48" t="s">
        <v>3815</v>
      </c>
    </row>
    <row r="392" spans="4:39" x14ac:dyDescent="0.25">
      <c r="D392" s="57" t="s">
        <v>272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AA392" s="57" t="s">
        <v>34</v>
      </c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</row>
    <row r="393" spans="4:39" x14ac:dyDescent="0.25">
      <c r="D393" s="57" t="s">
        <v>266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AA393" s="57" t="s">
        <v>257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57" t="s">
        <v>278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AA394" s="57" t="s">
        <v>3840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57" t="s">
        <v>274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</row>
    <row r="396" spans="4:39" x14ac:dyDescent="0.25">
      <c r="D396" s="57" t="s">
        <v>3837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AA396" s="57" t="s">
        <v>34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AA397" s="57" t="s">
        <v>3841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7" t="s">
        <v>3838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AA398" s="57" t="s">
        <v>3840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57" t="s">
        <v>3839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</row>
    <row r="400" spans="4:39" x14ac:dyDescent="0.25">
      <c r="D400" s="57" t="s">
        <v>266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</row>
    <row r="401" spans="4:24" x14ac:dyDescent="0.25">
      <c r="D401" s="57" t="s">
        <v>479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</row>
    <row r="402" spans="4:24" x14ac:dyDescent="0.25">
      <c r="D402" s="57" t="s">
        <v>274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</row>
    <row r="403" spans="4:24" x14ac:dyDescent="0.25">
      <c r="D403" s="57" t="s">
        <v>3837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</row>
    <row r="405" spans="4:24" x14ac:dyDescent="0.25">
      <c r="D405" s="58" t="s">
        <v>376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</row>
    <row r="406" spans="4:24" x14ac:dyDescent="0.25">
      <c r="D406" s="58" t="s">
        <v>324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</row>
    <row r="407" spans="4:24" x14ac:dyDescent="0.25">
      <c r="D407" s="58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</row>
    <row r="408" spans="4:24" x14ac:dyDescent="0.25">
      <c r="D408" s="58" t="s">
        <v>3843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</row>
    <row r="409" spans="4:24" x14ac:dyDescent="0.25">
      <c r="D409" s="58" t="s">
        <v>3844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</row>
    <row r="410" spans="4:24" x14ac:dyDescent="0.25">
      <c r="D410" s="58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</row>
    <row r="411" spans="4:24" x14ac:dyDescent="0.25">
      <c r="D411" s="58" t="s">
        <v>3845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</row>
    <row r="412" spans="4:24" x14ac:dyDescent="0.25">
      <c r="D412" s="58" t="s">
        <v>3844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</row>
    <row r="413" spans="4:24" x14ac:dyDescent="0.25">
      <c r="D413" s="58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</row>
    <row r="414" spans="4:24" x14ac:dyDescent="0.25">
      <c r="D414" s="58" t="s">
        <v>263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</row>
    <row r="415" spans="4:24" x14ac:dyDescent="0.25">
      <c r="D415" s="58" t="s">
        <v>264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</row>
    <row r="416" spans="4:24" x14ac:dyDescent="0.25">
      <c r="D416" s="58" t="s">
        <v>377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</row>
    <row r="418" spans="4:4" x14ac:dyDescent="0.25">
      <c r="D418" s="48" t="s">
        <v>3815</v>
      </c>
    </row>
    <row r="469" spans="2:4" x14ac:dyDescent="0.25">
      <c r="B469" s="51">
        <v>0</v>
      </c>
      <c r="D469" s="52" t="s">
        <v>3830</v>
      </c>
    </row>
    <row r="470" spans="2:4" x14ac:dyDescent="0.25">
      <c r="D470" s="60" t="s">
        <v>305</v>
      </c>
    </row>
    <row r="472" spans="2:4" x14ac:dyDescent="0.25">
      <c r="D472" s="48" t="s">
        <v>36</v>
      </c>
    </row>
    <row r="473" spans="2:4" x14ac:dyDescent="0.25">
      <c r="D473" s="55" t="s">
        <v>3852</v>
      </c>
    </row>
    <row r="475" spans="2:4" x14ac:dyDescent="0.25">
      <c r="D475" s="48" t="s">
        <v>3827</v>
      </c>
    </row>
    <row r="501" spans="4:28" x14ac:dyDescent="0.25">
      <c r="D501" s="48" t="s">
        <v>310</v>
      </c>
    </row>
    <row r="502" spans="4:28" x14ac:dyDescent="0.25">
      <c r="D502" s="52" t="s">
        <v>3853</v>
      </c>
    </row>
    <row r="504" spans="4:28" x14ac:dyDescent="0.25">
      <c r="D504" s="57" t="s">
        <v>3491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</row>
    <row r="505" spans="4:28" x14ac:dyDescent="0.25">
      <c r="D505" s="57" t="s">
        <v>3854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</row>
    <row r="506" spans="4:28" x14ac:dyDescent="0.25">
      <c r="D506" s="57" t="s">
        <v>257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</row>
    <row r="507" spans="4:28" x14ac:dyDescent="0.25">
      <c r="D507" s="57" t="s">
        <v>3855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</row>
    <row r="509" spans="4:28" x14ac:dyDescent="0.25">
      <c r="D509" s="48" t="s">
        <v>3171</v>
      </c>
      <c r="J509" s="48" t="s">
        <v>825</v>
      </c>
    </row>
    <row r="510" spans="4:28" x14ac:dyDescent="0.25">
      <c r="D510" s="28" t="s">
        <v>3856</v>
      </c>
      <c r="J510" s="28" t="s">
        <v>3857</v>
      </c>
    </row>
    <row r="512" spans="4:28" x14ac:dyDescent="0.25">
      <c r="D512" s="58" t="s">
        <v>376</v>
      </c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</row>
    <row r="513" spans="4:16" x14ac:dyDescent="0.25">
      <c r="D513" s="58" t="s">
        <v>324</v>
      </c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</row>
    <row r="514" spans="4:16" x14ac:dyDescent="0.25">
      <c r="D514" s="58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</row>
    <row r="515" spans="4:16" x14ac:dyDescent="0.25">
      <c r="D515" s="58" t="s">
        <v>281</v>
      </c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</row>
    <row r="516" spans="4:16" x14ac:dyDescent="0.25">
      <c r="D516" s="58" t="s">
        <v>283</v>
      </c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</row>
    <row r="517" spans="4:16" x14ac:dyDescent="0.25">
      <c r="D517" s="58" t="s">
        <v>3858</v>
      </c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</row>
    <row r="518" spans="4:16" x14ac:dyDescent="0.25">
      <c r="D518" s="58" t="s">
        <v>3859</v>
      </c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</row>
    <row r="519" spans="4:16" x14ac:dyDescent="0.25">
      <c r="D519" s="58" t="s">
        <v>3860</v>
      </c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</row>
    <row r="520" spans="4:16" x14ac:dyDescent="0.25">
      <c r="D520" s="58" t="s">
        <v>3861</v>
      </c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</row>
    <row r="521" spans="4:16" x14ac:dyDescent="0.25">
      <c r="D521" s="58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</row>
    <row r="522" spans="4:16" x14ac:dyDescent="0.25">
      <c r="D522" s="58" t="s">
        <v>263</v>
      </c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</row>
    <row r="523" spans="4:16" x14ac:dyDescent="0.25">
      <c r="D523" s="58" t="s">
        <v>264</v>
      </c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</row>
    <row r="524" spans="4:16" x14ac:dyDescent="0.25">
      <c r="D524" s="58" t="s">
        <v>377</v>
      </c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</row>
    <row r="526" spans="4:16" x14ac:dyDescent="0.25">
      <c r="D526" s="48" t="s">
        <v>3862</v>
      </c>
    </row>
    <row r="563" spans="2:4" x14ac:dyDescent="0.25">
      <c r="B563" s="49">
        <v>0</v>
      </c>
      <c r="D563" s="52" t="s">
        <v>3848</v>
      </c>
    </row>
    <row r="564" spans="2:4" x14ac:dyDescent="0.25">
      <c r="D564" s="60" t="s">
        <v>306</v>
      </c>
    </row>
    <row r="565" spans="2:4" x14ac:dyDescent="0.25">
      <c r="D565" s="56" t="s">
        <v>35</v>
      </c>
    </row>
    <row r="652" spans="2:4" x14ac:dyDescent="0.25">
      <c r="B652" s="51">
        <v>0</v>
      </c>
      <c r="D652" s="52" t="s">
        <v>3851</v>
      </c>
    </row>
    <row r="653" spans="2:4" x14ac:dyDescent="0.25">
      <c r="D653" s="60" t="s">
        <v>305</v>
      </c>
    </row>
    <row r="655" spans="2:4" x14ac:dyDescent="0.25">
      <c r="D655" s="48" t="s">
        <v>36</v>
      </c>
    </row>
    <row r="656" spans="2:4" x14ac:dyDescent="0.25">
      <c r="D656" s="55" t="s">
        <v>3869</v>
      </c>
    </row>
    <row r="658" spans="4:4" x14ac:dyDescent="0.25">
      <c r="D658" s="48" t="s">
        <v>3842</v>
      </c>
    </row>
    <row r="681" spans="4:96" x14ac:dyDescent="0.25">
      <c r="M681" s="48" t="s">
        <v>275</v>
      </c>
      <c r="AH681" s="48" t="s">
        <v>276</v>
      </c>
    </row>
    <row r="682" spans="4:96" x14ac:dyDescent="0.25">
      <c r="D682" s="52" t="s">
        <v>310</v>
      </c>
      <c r="M682" s="52" t="s">
        <v>573</v>
      </c>
      <c r="V682" s="52" t="s">
        <v>574</v>
      </c>
      <c r="AB682" s="52" t="s">
        <v>317</v>
      </c>
      <c r="AH682" s="52" t="s">
        <v>573</v>
      </c>
      <c r="AP682" s="52" t="s">
        <v>574</v>
      </c>
      <c r="AV682" s="52" t="s">
        <v>317</v>
      </c>
    </row>
    <row r="683" spans="4:96" x14ac:dyDescent="0.25">
      <c r="M683" s="48" t="s">
        <v>3866</v>
      </c>
      <c r="V683" s="48" t="s">
        <v>3867</v>
      </c>
      <c r="AB683" s="48" t="s">
        <v>3868</v>
      </c>
      <c r="AH683" s="48" t="s">
        <v>3870</v>
      </c>
      <c r="AP683" s="48" t="s">
        <v>3871</v>
      </c>
      <c r="AV683" s="48" t="s">
        <v>3872</v>
      </c>
    </row>
    <row r="685" spans="4:96" x14ac:dyDescent="0.25">
      <c r="D685" s="57" t="s">
        <v>404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  <c r="BP685" s="53"/>
      <c r="BQ685" s="53"/>
      <c r="BR685" s="53"/>
      <c r="BS685" s="53"/>
      <c r="BT685" s="53"/>
      <c r="BU685" s="53"/>
      <c r="BV685" s="53"/>
      <c r="BW685" s="53"/>
      <c r="BX685" s="53"/>
      <c r="BY685" s="53"/>
      <c r="BZ685" s="53"/>
      <c r="CA685" s="53"/>
      <c r="CB685" s="53"/>
      <c r="CC685" s="53"/>
      <c r="CD685" s="53"/>
      <c r="CE685" s="53"/>
      <c r="CF685" s="53"/>
      <c r="CG685" s="53"/>
      <c r="CH685" s="53"/>
      <c r="CI685" s="53"/>
      <c r="CJ685" s="53"/>
      <c r="CK685" s="53"/>
      <c r="CL685" s="53"/>
      <c r="CM685" s="53"/>
      <c r="CN685" s="53"/>
      <c r="CO685" s="53"/>
      <c r="CP685" s="53"/>
      <c r="CQ685" s="53"/>
      <c r="CR685" s="53"/>
    </row>
    <row r="686" spans="4:96" x14ac:dyDescent="0.25">
      <c r="D686" s="57" t="s">
        <v>366</v>
      </c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  <c r="BP686" s="53"/>
      <c r="BQ686" s="53"/>
      <c r="BR686" s="53"/>
      <c r="BS686" s="53"/>
      <c r="BT686" s="53"/>
      <c r="BU686" s="53"/>
      <c r="BV686" s="53"/>
      <c r="BW686" s="53"/>
      <c r="BX686" s="53"/>
      <c r="BY686" s="53"/>
      <c r="BZ686" s="53"/>
      <c r="CA686" s="53"/>
      <c r="CB686" s="53"/>
      <c r="CC686" s="53"/>
      <c r="CD686" s="53"/>
      <c r="CE686" s="53"/>
      <c r="CF686" s="53"/>
      <c r="CG686" s="53"/>
      <c r="CH686" s="53"/>
      <c r="CI686" s="53"/>
      <c r="CJ686" s="53"/>
      <c r="CK686" s="53"/>
      <c r="CL686" s="53"/>
      <c r="CM686" s="53"/>
      <c r="CN686" s="53"/>
      <c r="CO686" s="53"/>
      <c r="CP686" s="53"/>
      <c r="CQ686" s="53"/>
      <c r="CR686" s="53"/>
    </row>
    <row r="687" spans="4:96" x14ac:dyDescent="0.25">
      <c r="D687" s="58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3"/>
      <c r="CD687" s="53"/>
      <c r="CE687" s="53"/>
      <c r="CF687" s="53"/>
      <c r="CG687" s="53"/>
      <c r="CH687" s="53"/>
      <c r="CI687" s="53"/>
      <c r="CJ687" s="53"/>
      <c r="CK687" s="53"/>
      <c r="CL687" s="53"/>
      <c r="CM687" s="53"/>
      <c r="CN687" s="53"/>
      <c r="CO687" s="53"/>
      <c r="CP687" s="53"/>
      <c r="CQ687" s="53"/>
      <c r="CR687" s="53"/>
    </row>
    <row r="688" spans="4:96" x14ac:dyDescent="0.25">
      <c r="D688" s="57" t="s">
        <v>367</v>
      </c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/>
      <c r="BI688" s="53"/>
      <c r="BJ688" s="53"/>
      <c r="BK688" s="53"/>
      <c r="BL688" s="53"/>
      <c r="BM688" s="53"/>
      <c r="BN688" s="53"/>
      <c r="BO688" s="53"/>
      <c r="BP688" s="53"/>
      <c r="BQ688" s="53"/>
      <c r="BR688" s="53"/>
      <c r="BS688" s="53"/>
      <c r="BT688" s="53"/>
      <c r="BU688" s="53"/>
      <c r="BV688" s="53"/>
      <c r="BW688" s="53"/>
      <c r="BX688" s="53"/>
      <c r="BY688" s="53"/>
      <c r="BZ688" s="53"/>
      <c r="CA688" s="53"/>
      <c r="CB688" s="53"/>
      <c r="CC688" s="53"/>
      <c r="CD688" s="53"/>
      <c r="CE688" s="53"/>
      <c r="CF688" s="53"/>
      <c r="CG688" s="53"/>
      <c r="CH688" s="53"/>
      <c r="CI688" s="53"/>
      <c r="CJ688" s="53"/>
      <c r="CK688" s="53"/>
      <c r="CL688" s="53"/>
      <c r="CM688" s="53"/>
      <c r="CN688" s="53"/>
      <c r="CO688" s="53"/>
      <c r="CP688" s="53"/>
      <c r="CQ688" s="53"/>
      <c r="CR688" s="53"/>
    </row>
    <row r="689" spans="4:96" x14ac:dyDescent="0.25">
      <c r="D689" s="57" t="s">
        <v>386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  <c r="AY689" s="53"/>
      <c r="AZ689" s="53"/>
      <c r="BA689" s="53"/>
      <c r="BB689" s="53"/>
      <c r="BC689" s="53"/>
      <c r="BD689" s="53"/>
      <c r="BE689" s="53"/>
      <c r="BF689" s="53"/>
      <c r="BG689" s="53"/>
      <c r="BH689" s="53"/>
      <c r="BI689" s="53"/>
      <c r="BJ689" s="53"/>
      <c r="BK689" s="53"/>
      <c r="BL689" s="53"/>
      <c r="BM689" s="53"/>
      <c r="BN689" s="53"/>
      <c r="BO689" s="53"/>
      <c r="BP689" s="53"/>
      <c r="BQ689" s="53"/>
      <c r="BR689" s="53"/>
      <c r="BS689" s="53"/>
      <c r="BT689" s="53"/>
      <c r="BU689" s="53"/>
      <c r="BV689" s="53"/>
      <c r="BW689" s="53"/>
      <c r="BX689" s="53"/>
      <c r="BY689" s="53"/>
      <c r="BZ689" s="53"/>
      <c r="CA689" s="53"/>
      <c r="CB689" s="53"/>
      <c r="CC689" s="53"/>
      <c r="CD689" s="53"/>
      <c r="CE689" s="53"/>
      <c r="CF689" s="53"/>
      <c r="CG689" s="53"/>
      <c r="CH689" s="53"/>
      <c r="CI689" s="53"/>
      <c r="CJ689" s="53"/>
      <c r="CK689" s="53"/>
      <c r="CL689" s="53"/>
      <c r="CM689" s="53"/>
      <c r="CN689" s="53"/>
      <c r="CO689" s="53"/>
      <c r="CP689" s="53"/>
      <c r="CQ689" s="53"/>
      <c r="CR689" s="53"/>
    </row>
    <row r="690" spans="4:96" x14ac:dyDescent="0.25">
      <c r="D690" s="58" t="s">
        <v>370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</row>
    <row r="691" spans="4:96" x14ac:dyDescent="0.25">
      <c r="D691" s="58" t="s">
        <v>475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</row>
    <row r="692" spans="4:96" x14ac:dyDescent="0.25">
      <c r="D692" s="58" t="s">
        <v>498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</row>
    <row r="693" spans="4:96" x14ac:dyDescent="0.25">
      <c r="D693" s="58" t="s">
        <v>369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</row>
    <row r="694" spans="4:96" x14ac:dyDescent="0.25">
      <c r="D694" s="58" t="s">
        <v>488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</row>
    <row r="695" spans="4:96" x14ac:dyDescent="0.25">
      <c r="D695" s="37" t="s">
        <v>615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</row>
    <row r="696" spans="4:96" x14ac:dyDescent="0.25">
      <c r="D696" s="58" t="s">
        <v>257</v>
      </c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</row>
    <row r="697" spans="4:96" x14ac:dyDescent="0.25">
      <c r="D697" s="58" t="s">
        <v>332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</row>
    <row r="698" spans="4:96" x14ac:dyDescent="0.25">
      <c r="D698" s="58" t="s">
        <v>280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</row>
    <row r="699" spans="4:96" x14ac:dyDescent="0.25">
      <c r="D699" s="58" t="s">
        <v>335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</row>
    <row r="700" spans="4:96" x14ac:dyDescent="0.25">
      <c r="D700" s="58" t="s">
        <v>336</v>
      </c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</row>
    <row r="701" spans="4:96" x14ac:dyDescent="0.25">
      <c r="D701" s="57" t="s">
        <v>387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  <c r="BP701" s="53"/>
      <c r="BQ701" s="53"/>
      <c r="BR701" s="53"/>
      <c r="BS701" s="53"/>
      <c r="BT701" s="53"/>
      <c r="BU701" s="53"/>
      <c r="BV701" s="53"/>
      <c r="BW701" s="53"/>
      <c r="BX701" s="53"/>
      <c r="BY701" s="53"/>
      <c r="BZ701" s="53"/>
      <c r="CA701" s="53"/>
      <c r="CB701" s="53"/>
      <c r="CC701" s="53"/>
      <c r="CD701" s="53"/>
      <c r="CE701" s="53"/>
      <c r="CF701" s="53"/>
      <c r="CG701" s="53"/>
      <c r="CH701" s="53"/>
      <c r="CI701" s="53"/>
      <c r="CJ701" s="53"/>
      <c r="CK701" s="53"/>
      <c r="CL701" s="53"/>
      <c r="CM701" s="53"/>
      <c r="CN701" s="53"/>
      <c r="CO701" s="53"/>
      <c r="CP701" s="53"/>
      <c r="CQ701" s="53"/>
      <c r="CR701" s="53"/>
    </row>
    <row r="702" spans="4:96" x14ac:dyDescent="0.25">
      <c r="D702" s="57" t="s">
        <v>592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3"/>
      <c r="BZ702" s="53"/>
      <c r="CA702" s="53"/>
      <c r="CB702" s="53"/>
      <c r="CC702" s="53"/>
      <c r="CD702" s="53"/>
      <c r="CE702" s="53"/>
      <c r="CF702" s="53"/>
      <c r="CG702" s="53"/>
      <c r="CH702" s="53"/>
      <c r="CI702" s="53"/>
      <c r="CJ702" s="53"/>
      <c r="CK702" s="53"/>
      <c r="CL702" s="53"/>
      <c r="CM702" s="53"/>
      <c r="CN702" s="53"/>
      <c r="CO702" s="53"/>
      <c r="CP702" s="53"/>
      <c r="CQ702" s="53"/>
      <c r="CR702" s="53"/>
    </row>
    <row r="703" spans="4:96" x14ac:dyDescent="0.25">
      <c r="D703" s="57" t="s">
        <v>593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  <c r="BP703" s="53"/>
      <c r="BQ703" s="53"/>
      <c r="BR703" s="53"/>
      <c r="BS703" s="53"/>
      <c r="BT703" s="53"/>
      <c r="BU703" s="53"/>
      <c r="BV703" s="53"/>
      <c r="BW703" s="53"/>
      <c r="BX703" s="53"/>
      <c r="BY703" s="53"/>
      <c r="BZ703" s="53"/>
      <c r="CA703" s="53"/>
      <c r="CB703" s="53"/>
      <c r="CC703" s="53"/>
      <c r="CD703" s="53"/>
      <c r="CE703" s="53"/>
      <c r="CF703" s="53"/>
      <c r="CG703" s="53"/>
      <c r="CH703" s="53"/>
      <c r="CI703" s="53"/>
      <c r="CJ703" s="53"/>
      <c r="CK703" s="53"/>
      <c r="CL703" s="53"/>
      <c r="CM703" s="53"/>
      <c r="CN703" s="53"/>
      <c r="CO703" s="53"/>
      <c r="CP703" s="53"/>
      <c r="CQ703" s="53"/>
      <c r="CR703" s="53"/>
    </row>
    <row r="704" spans="4:96" x14ac:dyDescent="0.25">
      <c r="D704" s="57" t="s">
        <v>597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  <c r="CC704" s="53"/>
      <c r="CD704" s="53"/>
      <c r="CE704" s="53"/>
      <c r="CF704" s="53"/>
      <c r="CG704" s="53"/>
      <c r="CH704" s="53"/>
      <c r="CI704" s="53"/>
      <c r="CJ704" s="53"/>
      <c r="CK704" s="53"/>
      <c r="CL704" s="53"/>
      <c r="CM704" s="53"/>
      <c r="CN704" s="53"/>
      <c r="CO704" s="53"/>
      <c r="CP704" s="53"/>
      <c r="CQ704" s="53"/>
      <c r="CR704" s="53"/>
    </row>
    <row r="706" spans="4:50" x14ac:dyDescent="0.25">
      <c r="D706" s="52" t="s">
        <v>310</v>
      </c>
      <c r="E706" s="52" t="s">
        <v>678</v>
      </c>
      <c r="F706" s="52" t="s">
        <v>679</v>
      </c>
      <c r="G706" s="52" t="s">
        <v>680</v>
      </c>
      <c r="H706" s="52" t="s">
        <v>681</v>
      </c>
      <c r="I706" s="52" t="s">
        <v>682</v>
      </c>
      <c r="J706" s="52" t="s">
        <v>683</v>
      </c>
      <c r="K706" s="52" t="s">
        <v>310</v>
      </c>
      <c r="L706" s="52" t="s">
        <v>684</v>
      </c>
      <c r="M706" s="52" t="s">
        <v>685</v>
      </c>
      <c r="N706" s="52" t="s">
        <v>686</v>
      </c>
      <c r="O706" s="52" t="s">
        <v>687</v>
      </c>
      <c r="P706" s="52" t="s">
        <v>688</v>
      </c>
      <c r="Q706" s="52" t="s">
        <v>689</v>
      </c>
      <c r="R706" s="52">
        <v>1</v>
      </c>
    </row>
    <row r="707" spans="4:50" x14ac:dyDescent="0.25">
      <c r="E707" s="48" t="s">
        <v>3866</v>
      </c>
      <c r="F707" s="48" t="s">
        <v>3867</v>
      </c>
      <c r="G707" s="48" t="s">
        <v>3868</v>
      </c>
      <c r="H707" s="48" t="s">
        <v>3870</v>
      </c>
      <c r="I707" s="48" t="s">
        <v>3871</v>
      </c>
      <c r="J707" s="48" t="s">
        <v>3872</v>
      </c>
      <c r="K707" s="48" t="s">
        <v>630</v>
      </c>
      <c r="L707" s="48">
        <v>18981</v>
      </c>
      <c r="M707" s="48" t="s">
        <v>3866</v>
      </c>
      <c r="N707" s="48" t="s">
        <v>3867</v>
      </c>
      <c r="O707" s="48">
        <v>17065</v>
      </c>
      <c r="P707" s="48" t="s">
        <v>3866</v>
      </c>
      <c r="Q707" s="48" t="s">
        <v>3867</v>
      </c>
      <c r="R707" s="48">
        <v>1</v>
      </c>
    </row>
    <row r="709" spans="4:50" x14ac:dyDescent="0.25">
      <c r="D709" s="58" t="s">
        <v>376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</row>
    <row r="710" spans="4:50" x14ac:dyDescent="0.25">
      <c r="D710" s="58" t="s">
        <v>324</v>
      </c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</row>
    <row r="711" spans="4:50" x14ac:dyDescent="0.25">
      <c r="D711" s="58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</row>
    <row r="712" spans="4:50" x14ac:dyDescent="0.25">
      <c r="D712" s="57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</row>
    <row r="713" spans="4:50" x14ac:dyDescent="0.25">
      <c r="D713" s="58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</row>
    <row r="714" spans="4:50" x14ac:dyDescent="0.25">
      <c r="D714" s="57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</row>
    <row r="715" spans="4:50" x14ac:dyDescent="0.25">
      <c r="D715" s="58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</row>
    <row r="716" spans="4:50" x14ac:dyDescent="0.25">
      <c r="D716" s="58" t="s">
        <v>263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</row>
    <row r="717" spans="4:50" x14ac:dyDescent="0.25">
      <c r="D717" s="58" t="s">
        <v>264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</row>
    <row r="718" spans="4:50" x14ac:dyDescent="0.25">
      <c r="D718" s="58" t="s">
        <v>377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</row>
    <row r="720" spans="4:50" x14ac:dyDescent="0.25">
      <c r="D720" s="48" t="s">
        <v>3879</v>
      </c>
    </row>
    <row r="735" spans="4:4" x14ac:dyDescent="0.25">
      <c r="D735" s="52" t="s">
        <v>4273</v>
      </c>
    </row>
    <row r="737" spans="4:4" x14ac:dyDescent="0.25">
      <c r="D737" s="48" t="s">
        <v>3879</v>
      </c>
    </row>
    <row r="767" spans="2:4" x14ac:dyDescent="0.25">
      <c r="B767" s="51">
        <v>0</v>
      </c>
      <c r="D767" s="52" t="s">
        <v>3878</v>
      </c>
    </row>
    <row r="768" spans="2:4" x14ac:dyDescent="0.25">
      <c r="D768" s="60" t="s">
        <v>305</v>
      </c>
    </row>
    <row r="770" spans="4:4" x14ac:dyDescent="0.25">
      <c r="D770" s="48" t="s">
        <v>345</v>
      </c>
    </row>
    <row r="771" spans="4:4" x14ac:dyDescent="0.25">
      <c r="D771" s="52" t="s">
        <v>3040</v>
      </c>
    </row>
    <row r="773" spans="4:4" x14ac:dyDescent="0.25">
      <c r="D773" s="48" t="s">
        <v>3873</v>
      </c>
    </row>
    <row r="774" spans="4:4" x14ac:dyDescent="0.25">
      <c r="D774" s="55" t="s">
        <v>3887</v>
      </c>
    </row>
    <row r="776" spans="4:4" x14ac:dyDescent="0.25">
      <c r="D776" s="48" t="s">
        <v>3874</v>
      </c>
    </row>
    <row r="799" spans="4:40" x14ac:dyDescent="0.25">
      <c r="D799" s="48" t="s">
        <v>310</v>
      </c>
      <c r="M799" s="48" t="s">
        <v>3890</v>
      </c>
      <c r="V799" s="48" t="s">
        <v>3891</v>
      </c>
      <c r="AD799" s="48" t="s">
        <v>3892</v>
      </c>
      <c r="AN799" s="48" t="s">
        <v>3893</v>
      </c>
    </row>
    <row r="800" spans="4:40" x14ac:dyDescent="0.25">
      <c r="D800" s="52" t="s">
        <v>3875</v>
      </c>
      <c r="M800" s="48" t="s">
        <v>3894</v>
      </c>
      <c r="V800" s="48" t="s">
        <v>3875</v>
      </c>
      <c r="AD800" s="48" t="s">
        <v>3895</v>
      </c>
      <c r="AN800" s="48" t="s">
        <v>3896</v>
      </c>
    </row>
    <row r="802" spans="4:23" x14ac:dyDescent="0.25">
      <c r="D802" s="57" t="s">
        <v>586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</row>
    <row r="803" spans="4:23" x14ac:dyDescent="0.25">
      <c r="D803" s="57" t="s">
        <v>587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</row>
    <row r="804" spans="4:23" x14ac:dyDescent="0.25">
      <c r="D804" s="57" t="s">
        <v>588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</row>
    <row r="805" spans="4:23" x14ac:dyDescent="0.25">
      <c r="D805" s="57" t="s">
        <v>589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</row>
    <row r="806" spans="4:23" x14ac:dyDescent="0.25">
      <c r="D806" s="57" t="s">
        <v>590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</row>
    <row r="807" spans="4:23" x14ac:dyDescent="0.25">
      <c r="D807" s="57" t="s">
        <v>479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</row>
    <row r="808" spans="4:23" x14ac:dyDescent="0.25">
      <c r="D808" s="57" t="s">
        <v>280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</row>
    <row r="809" spans="4:23" x14ac:dyDescent="0.25">
      <c r="D809" s="57" t="s">
        <v>3888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</row>
    <row r="811" spans="4:23" x14ac:dyDescent="0.25">
      <c r="D811" s="58" t="s">
        <v>376</v>
      </c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</row>
    <row r="812" spans="4:23" x14ac:dyDescent="0.25">
      <c r="D812" s="58" t="s">
        <v>324</v>
      </c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</row>
    <row r="813" spans="4:23" x14ac:dyDescent="0.25">
      <c r="D813" s="58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</row>
    <row r="814" spans="4:23" x14ac:dyDescent="0.25">
      <c r="D814" s="58" t="s">
        <v>591</v>
      </c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</row>
    <row r="815" spans="4:23" x14ac:dyDescent="0.25">
      <c r="D815" s="58" t="s">
        <v>283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</row>
    <row r="816" spans="4:23" x14ac:dyDescent="0.25">
      <c r="D816" s="58" t="s">
        <v>3897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</row>
    <row r="817" spans="4:20" x14ac:dyDescent="0.25">
      <c r="D817" s="58" t="s">
        <v>3898</v>
      </c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</row>
    <row r="818" spans="4:20" x14ac:dyDescent="0.25">
      <c r="D818" s="58" t="s">
        <v>3889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</row>
    <row r="819" spans="4:20" x14ac:dyDescent="0.25">
      <c r="D819" s="58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</row>
    <row r="820" spans="4:20" x14ac:dyDescent="0.25">
      <c r="D820" s="58" t="s">
        <v>263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</row>
    <row r="821" spans="4:20" x14ac:dyDescent="0.25">
      <c r="D821" s="58" t="s">
        <v>264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</row>
    <row r="822" spans="4:20" x14ac:dyDescent="0.25">
      <c r="D822" s="58" t="s">
        <v>377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</row>
    <row r="824" spans="4:20" x14ac:dyDescent="0.25">
      <c r="D824" s="48" t="s">
        <v>3899</v>
      </c>
    </row>
    <row r="840" spans="4:4" x14ac:dyDescent="0.25">
      <c r="D840" s="52" t="s">
        <v>3666</v>
      </c>
    </row>
    <row r="842" spans="4:4" x14ac:dyDescent="0.25">
      <c r="D842" s="48" t="s">
        <v>3899</v>
      </c>
    </row>
    <row r="879" spans="2:4" x14ac:dyDescent="0.25">
      <c r="B879" s="51">
        <v>0</v>
      </c>
      <c r="D879" s="52" t="s">
        <v>3882</v>
      </c>
    </row>
    <row r="880" spans="2:4" x14ac:dyDescent="0.25">
      <c r="D880" s="60" t="s">
        <v>304</v>
      </c>
    </row>
    <row r="882" spans="4:4" x14ac:dyDescent="0.25">
      <c r="D882" s="48" t="s">
        <v>36</v>
      </c>
    </row>
    <row r="883" spans="4:4" x14ac:dyDescent="0.25">
      <c r="D883" s="55" t="s">
        <v>3883</v>
      </c>
    </row>
    <row r="885" spans="4:4" x14ac:dyDescent="0.25">
      <c r="D885" s="48" t="s">
        <v>3876</v>
      </c>
    </row>
    <row r="897" spans="4:4" x14ac:dyDescent="0.25">
      <c r="D897" s="48" t="s">
        <v>3886</v>
      </c>
    </row>
    <row r="931" spans="2:4" x14ac:dyDescent="0.25">
      <c r="B931" s="49">
        <v>0</v>
      </c>
      <c r="D931" s="52" t="s">
        <v>3903</v>
      </c>
    </row>
    <row r="932" spans="2:4" x14ac:dyDescent="0.25">
      <c r="D932" s="60" t="s">
        <v>306</v>
      </c>
    </row>
    <row r="933" spans="2:4" x14ac:dyDescent="0.25">
      <c r="D933" s="56" t="s">
        <v>35</v>
      </c>
    </row>
    <row r="974" spans="2:4" x14ac:dyDescent="0.25">
      <c r="B974" s="51">
        <v>0</v>
      </c>
      <c r="D974" s="52" t="s">
        <v>3908</v>
      </c>
    </row>
    <row r="975" spans="2:4" x14ac:dyDescent="0.25">
      <c r="D975" s="60" t="s">
        <v>305</v>
      </c>
    </row>
    <row r="976" spans="2:4" x14ac:dyDescent="0.25">
      <c r="D976" s="48" t="s">
        <v>35</v>
      </c>
    </row>
    <row r="1193" spans="2:2" x14ac:dyDescent="0.25">
      <c r="B119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343" bestFit="1" customWidth="1"/>
    <col min="2" max="2" width="40" style="343" customWidth="1"/>
    <col min="3" max="3" width="13.7109375" style="343" customWidth="1"/>
    <col min="4" max="4" width="17" style="343" bestFit="1" customWidth="1"/>
    <col min="5" max="5" width="17.5703125" style="343" bestFit="1" customWidth="1"/>
    <col min="6" max="6" width="10.42578125" style="343" bestFit="1" customWidth="1"/>
    <col min="7" max="7" width="10.5703125" style="343" bestFit="1" customWidth="1"/>
    <col min="8" max="8" width="8.5703125" style="343" bestFit="1" customWidth="1"/>
    <col min="9" max="9" width="7.5703125" style="343" bestFit="1" customWidth="1"/>
    <col min="10" max="10" width="10.140625" style="343" bestFit="1" customWidth="1"/>
    <col min="11" max="16384" width="2.85546875" style="343"/>
  </cols>
  <sheetData>
    <row r="2" spans="1:10" ht="18.75" x14ac:dyDescent="0.25">
      <c r="A2" s="479" t="s">
        <v>782</v>
      </c>
      <c r="B2" s="480"/>
      <c r="C2" s="480"/>
      <c r="D2" s="480"/>
      <c r="E2" s="480"/>
      <c r="F2" s="480"/>
      <c r="G2" s="480"/>
      <c r="H2" s="480"/>
      <c r="I2" s="480"/>
      <c r="J2" s="480"/>
    </row>
    <row r="3" spans="1:10" x14ac:dyDescent="0.25">
      <c r="A3" s="480" t="s">
        <v>3835</v>
      </c>
      <c r="B3" s="480"/>
      <c r="C3" s="480"/>
      <c r="D3" s="480"/>
      <c r="E3" s="480"/>
      <c r="F3" s="480"/>
      <c r="G3" s="480"/>
      <c r="H3" s="480"/>
      <c r="I3" s="480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72">
        <v>44673.446527777996</v>
      </c>
      <c r="G5" s="372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73">
        <v>44693.600694444001</v>
      </c>
      <c r="G6" s="373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70">
        <v>44852.484027778002</v>
      </c>
      <c r="G7" s="370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71">
        <v>44861.668055556001</v>
      </c>
      <c r="G8" s="371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70">
        <v>44873.412499999999</v>
      </c>
      <c r="G9" s="370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71">
        <v>44903.420833333003</v>
      </c>
      <c r="G10" s="371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70">
        <v>44922.436111110997</v>
      </c>
      <c r="G11" s="370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71">
        <v>44923.409722222001</v>
      </c>
      <c r="G12" s="371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70">
        <v>44924.380555556003</v>
      </c>
      <c r="G13" s="370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71">
        <v>44924.407638889003</v>
      </c>
      <c r="G14" s="371">
        <v>45357.365972222004</v>
      </c>
      <c r="H14" s="347" t="s">
        <v>23</v>
      </c>
      <c r="I14" s="347" t="s">
        <v>18</v>
      </c>
      <c r="J14" s="347" t="s">
        <v>260</v>
      </c>
    </row>
    <row r="15" spans="1:10" ht="45" x14ac:dyDescent="0.25">
      <c r="A15" s="345" t="s">
        <v>3593</v>
      </c>
      <c r="B15" s="345" t="s">
        <v>3595</v>
      </c>
      <c r="C15" s="345" t="s">
        <v>912</v>
      </c>
      <c r="D15" s="345" t="s">
        <v>333</v>
      </c>
      <c r="E15" s="345" t="s">
        <v>277</v>
      </c>
      <c r="F15" s="370">
        <v>44925.456250000003</v>
      </c>
      <c r="G15" s="370">
        <v>45358.414583332997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47" t="s">
        <v>3627</v>
      </c>
      <c r="B16" s="347" t="s">
        <v>3626</v>
      </c>
      <c r="C16" s="347" t="s">
        <v>2528</v>
      </c>
      <c r="D16" s="347" t="s">
        <v>333</v>
      </c>
      <c r="E16" s="347" t="s">
        <v>277</v>
      </c>
      <c r="F16" s="371">
        <v>44929.397222222004</v>
      </c>
      <c r="G16" s="371">
        <v>45362.355555556001</v>
      </c>
      <c r="H16" s="347" t="s">
        <v>23</v>
      </c>
      <c r="I16" s="347" t="s">
        <v>18</v>
      </c>
      <c r="J16" s="347" t="s">
        <v>260</v>
      </c>
    </row>
    <row r="17" spans="1:10" ht="45" x14ac:dyDescent="0.25">
      <c r="A17" s="349" t="s">
        <v>3637</v>
      </c>
      <c r="B17" s="349" t="s">
        <v>3636</v>
      </c>
      <c r="C17" s="349" t="s">
        <v>3680</v>
      </c>
      <c r="D17" s="349" t="s">
        <v>333</v>
      </c>
      <c r="E17" s="349" t="s">
        <v>277</v>
      </c>
      <c r="F17" s="372">
        <v>44929.470833332998</v>
      </c>
      <c r="G17" s="372">
        <v>45362.429166667003</v>
      </c>
      <c r="H17" s="349" t="s">
        <v>23</v>
      </c>
      <c r="I17" s="349" t="s">
        <v>18</v>
      </c>
      <c r="J17" s="349" t="s">
        <v>255</v>
      </c>
    </row>
    <row r="18" spans="1:10" ht="45" x14ac:dyDescent="0.25">
      <c r="A18" s="347" t="s">
        <v>3676</v>
      </c>
      <c r="B18" s="347" t="s">
        <v>3679</v>
      </c>
      <c r="C18" s="347" t="s">
        <v>375</v>
      </c>
      <c r="D18" s="347" t="s">
        <v>333</v>
      </c>
      <c r="E18" s="347" t="s">
        <v>277</v>
      </c>
      <c r="F18" s="371">
        <v>44930.330555556</v>
      </c>
      <c r="G18" s="371">
        <v>45365.625</v>
      </c>
      <c r="H18" s="347" t="s">
        <v>23</v>
      </c>
      <c r="I18" s="347" t="s">
        <v>18</v>
      </c>
      <c r="J18" s="347" t="s">
        <v>260</v>
      </c>
    </row>
    <row r="19" spans="1:10" ht="45" x14ac:dyDescent="0.25">
      <c r="A19" s="345" t="s">
        <v>3677</v>
      </c>
      <c r="B19" s="345" t="s">
        <v>3678</v>
      </c>
      <c r="C19" s="345" t="s">
        <v>375</v>
      </c>
      <c r="D19" s="345" t="s">
        <v>333</v>
      </c>
      <c r="E19" s="345" t="s">
        <v>277</v>
      </c>
      <c r="F19" s="370">
        <v>44930.331250000003</v>
      </c>
      <c r="G19" s="370">
        <v>45365.625</v>
      </c>
      <c r="H19" s="345" t="s">
        <v>23</v>
      </c>
      <c r="I19" s="345" t="s">
        <v>18</v>
      </c>
      <c r="J19" s="345" t="s">
        <v>260</v>
      </c>
    </row>
    <row r="20" spans="1:10" ht="45" x14ac:dyDescent="0.25">
      <c r="A20" s="347" t="s">
        <v>3746</v>
      </c>
      <c r="B20" s="347" t="s">
        <v>3738</v>
      </c>
      <c r="C20" s="347" t="s">
        <v>912</v>
      </c>
      <c r="D20" s="347" t="s">
        <v>333</v>
      </c>
      <c r="E20" s="347" t="s">
        <v>277</v>
      </c>
      <c r="F20" s="371">
        <v>44930.588194443997</v>
      </c>
      <c r="G20" s="371">
        <v>45366.546527778002</v>
      </c>
      <c r="H20" s="347" t="s">
        <v>23</v>
      </c>
      <c r="I20" s="347" t="s">
        <v>18</v>
      </c>
      <c r="J20" s="347" t="s">
        <v>260</v>
      </c>
    </row>
    <row r="21" spans="1:10" ht="45" x14ac:dyDescent="0.25">
      <c r="A21" s="375" t="s">
        <v>3787</v>
      </c>
      <c r="B21" s="375" t="s">
        <v>3789</v>
      </c>
      <c r="C21" s="375" t="s">
        <v>375</v>
      </c>
      <c r="D21" s="349" t="s">
        <v>333</v>
      </c>
      <c r="E21" s="349" t="s">
        <v>277</v>
      </c>
      <c r="F21" s="372">
        <v>44930.674305556</v>
      </c>
      <c r="G21" s="372">
        <v>45366.632638889001</v>
      </c>
      <c r="H21" s="349" t="s">
        <v>23</v>
      </c>
      <c r="I21" s="349" t="s">
        <v>18</v>
      </c>
      <c r="J21" s="349" t="s">
        <v>255</v>
      </c>
    </row>
    <row r="22" spans="1:10" ht="45" x14ac:dyDescent="0.25">
      <c r="A22" s="353" t="s">
        <v>3818</v>
      </c>
      <c r="B22" s="353" t="s">
        <v>3820</v>
      </c>
      <c r="C22" s="353" t="s">
        <v>3834</v>
      </c>
      <c r="D22" s="353" t="s">
        <v>333</v>
      </c>
      <c r="E22" s="353" t="s">
        <v>277</v>
      </c>
      <c r="F22" s="374">
        <v>44931.489583333001</v>
      </c>
      <c r="G22" s="374">
        <v>45369.447916666999</v>
      </c>
      <c r="H22" s="353" t="s">
        <v>23</v>
      </c>
      <c r="I22" s="353" t="s">
        <v>18</v>
      </c>
      <c r="J22" s="353" t="s">
        <v>255</v>
      </c>
    </row>
    <row r="23" spans="1:10" ht="45" x14ac:dyDescent="0.25">
      <c r="A23" s="375" t="s">
        <v>3828</v>
      </c>
      <c r="B23" s="375" t="s">
        <v>3829</v>
      </c>
      <c r="C23" s="375" t="s">
        <v>375</v>
      </c>
      <c r="D23" s="349" t="s">
        <v>333</v>
      </c>
      <c r="E23" s="349" t="s">
        <v>277</v>
      </c>
      <c r="F23" s="372">
        <v>44931.656944444003</v>
      </c>
      <c r="G23" s="372">
        <v>45369.615277778001</v>
      </c>
      <c r="H23" s="349" t="s">
        <v>23</v>
      </c>
      <c r="I23" s="349" t="s">
        <v>18</v>
      </c>
      <c r="J23" s="349" t="s">
        <v>255</v>
      </c>
    </row>
    <row r="25" spans="1:10" x14ac:dyDescent="0.25">
      <c r="A25" s="354" t="s">
        <v>3846</v>
      </c>
      <c r="B25" s="354" t="s">
        <v>3847</v>
      </c>
      <c r="C25" s="354"/>
      <c r="D25" s="354"/>
      <c r="E25" s="354"/>
      <c r="F25" s="376"/>
      <c r="G25" s="376"/>
      <c r="H25" s="354"/>
      <c r="I25" s="354"/>
      <c r="J25" s="355" t="s">
        <v>356</v>
      </c>
    </row>
    <row r="26" spans="1:10" x14ac:dyDescent="0.25">
      <c r="A26" s="357" t="s">
        <v>3849</v>
      </c>
      <c r="B26" s="354" t="s">
        <v>3850</v>
      </c>
      <c r="C26" s="354"/>
      <c r="D26" s="354"/>
      <c r="E26" s="354"/>
      <c r="F26" s="376"/>
      <c r="G26" s="376"/>
      <c r="H26" s="354"/>
      <c r="I26" s="354"/>
      <c r="J26" s="355" t="s">
        <v>356</v>
      </c>
    </row>
    <row r="27" spans="1:10" x14ac:dyDescent="0.25">
      <c r="A27" s="357" t="s">
        <v>3877</v>
      </c>
      <c r="B27" s="354" t="s">
        <v>3874</v>
      </c>
      <c r="C27" s="354"/>
      <c r="D27" s="354"/>
      <c r="E27" s="354"/>
      <c r="F27" s="376"/>
      <c r="G27" s="376"/>
      <c r="H27" s="354"/>
      <c r="I27" s="354"/>
      <c r="J27" s="355" t="s">
        <v>356</v>
      </c>
    </row>
    <row r="28" spans="1:10" ht="30" x14ac:dyDescent="0.25">
      <c r="A28" s="353" t="s">
        <v>3880</v>
      </c>
      <c r="B28" s="353" t="s">
        <v>3881</v>
      </c>
      <c r="C28" s="353"/>
      <c r="D28" s="354"/>
      <c r="E28" s="354"/>
      <c r="F28" s="376"/>
      <c r="G28" s="376"/>
      <c r="H28" s="354"/>
      <c r="I28" s="354"/>
      <c r="J28" s="355" t="s">
        <v>356</v>
      </c>
    </row>
    <row r="29" spans="1:10" x14ac:dyDescent="0.25">
      <c r="A29" s="354" t="s">
        <v>3901</v>
      </c>
      <c r="B29" s="354" t="s">
        <v>3902</v>
      </c>
      <c r="C29" s="354"/>
      <c r="D29" s="354"/>
      <c r="E29" s="354"/>
      <c r="F29" s="376"/>
      <c r="G29" s="376"/>
      <c r="H29" s="354"/>
      <c r="I29" s="354"/>
      <c r="J29" s="355" t="s">
        <v>356</v>
      </c>
    </row>
    <row r="30" spans="1:10" ht="30" x14ac:dyDescent="0.25">
      <c r="A30" s="354" t="s">
        <v>3906</v>
      </c>
      <c r="B30" s="354" t="s">
        <v>3907</v>
      </c>
      <c r="C30" s="354"/>
      <c r="D30" s="354"/>
      <c r="E30" s="354"/>
      <c r="F30" s="376"/>
      <c r="G30" s="376"/>
      <c r="H30" s="354"/>
      <c r="I30" s="354"/>
      <c r="J30" s="35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3671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3673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3908</v>
      </c>
    </row>
    <row r="56" spans="2:4" x14ac:dyDescent="0.25">
      <c r="D56" s="60" t="s">
        <v>307</v>
      </c>
    </row>
    <row r="57" spans="2:4" x14ac:dyDescent="0.25">
      <c r="D57" s="56" t="s">
        <v>35</v>
      </c>
    </row>
    <row r="416" spans="2:4" x14ac:dyDescent="0.25">
      <c r="B416" s="51">
        <v>0</v>
      </c>
      <c r="D416" s="52" t="s">
        <v>3903</v>
      </c>
    </row>
    <row r="417" spans="4:4" x14ac:dyDescent="0.25">
      <c r="D417" s="60" t="s">
        <v>305</v>
      </c>
    </row>
    <row r="419" spans="4:4" x14ac:dyDescent="0.25">
      <c r="D419" s="56" t="s">
        <v>3945</v>
      </c>
    </row>
    <row r="420" spans="4:4" x14ac:dyDescent="0.25">
      <c r="D420" s="71" t="s">
        <v>3851</v>
      </c>
    </row>
    <row r="422" spans="4:4" x14ac:dyDescent="0.25">
      <c r="D422" s="48" t="s">
        <v>36</v>
      </c>
    </row>
    <row r="423" spans="4:4" x14ac:dyDescent="0.25">
      <c r="D423" s="55" t="s">
        <v>3943</v>
      </c>
    </row>
    <row r="425" spans="4:4" x14ac:dyDescent="0.25">
      <c r="D425" s="48" t="s">
        <v>3884</v>
      </c>
    </row>
    <row r="446" spans="4:4" x14ac:dyDescent="0.25">
      <c r="D446" s="48" t="s">
        <v>310</v>
      </c>
    </row>
    <row r="447" spans="4:4" x14ac:dyDescent="0.25">
      <c r="D447" s="52" t="s">
        <v>3885</v>
      </c>
    </row>
    <row r="449" spans="4:48" x14ac:dyDescent="0.25">
      <c r="D449" s="52" t="s">
        <v>3671</v>
      </c>
    </row>
    <row r="451" spans="4:48" x14ac:dyDescent="0.25">
      <c r="M451" s="48" t="s">
        <v>275</v>
      </c>
      <c r="AH451" s="48" t="s">
        <v>276</v>
      </c>
    </row>
    <row r="452" spans="4:48" x14ac:dyDescent="0.25">
      <c r="D452" s="52" t="s">
        <v>310</v>
      </c>
      <c r="M452" s="52" t="s">
        <v>573</v>
      </c>
      <c r="V452" s="52" t="s">
        <v>574</v>
      </c>
      <c r="AB452" s="52" t="s">
        <v>317</v>
      </c>
      <c r="AH452" s="52" t="s">
        <v>573</v>
      </c>
      <c r="AP452" s="52" t="s">
        <v>574</v>
      </c>
      <c r="AV452" s="52" t="s">
        <v>317</v>
      </c>
    </row>
    <row r="453" spans="4:48" x14ac:dyDescent="0.25">
      <c r="M453" s="48" t="s">
        <v>3866</v>
      </c>
      <c r="V453" s="48" t="s">
        <v>3867</v>
      </c>
      <c r="AB453" s="48" t="s">
        <v>3868</v>
      </c>
      <c r="AH453" s="48" t="s">
        <v>3870</v>
      </c>
      <c r="AP453" s="48" t="s">
        <v>3871</v>
      </c>
      <c r="AV453" s="48" t="s">
        <v>3872</v>
      </c>
    </row>
    <row r="455" spans="4:48" x14ac:dyDescent="0.25">
      <c r="D455" s="48" t="s">
        <v>3944</v>
      </c>
    </row>
    <row r="471" spans="4:4" x14ac:dyDescent="0.25">
      <c r="D471" s="52" t="s">
        <v>4281</v>
      </c>
    </row>
    <row r="473" spans="4:4" x14ac:dyDescent="0.25">
      <c r="D473" s="48" t="s">
        <v>3944</v>
      </c>
    </row>
    <row r="510" spans="2:4" x14ac:dyDescent="0.25">
      <c r="B510" s="49">
        <v>0</v>
      </c>
      <c r="D510" s="52" t="s">
        <v>3848</v>
      </c>
    </row>
    <row r="511" spans="2:4" x14ac:dyDescent="0.25">
      <c r="D511" s="60" t="s">
        <v>306</v>
      </c>
    </row>
    <row r="512" spans="2:4" x14ac:dyDescent="0.25">
      <c r="D512" s="56" t="s">
        <v>35</v>
      </c>
    </row>
    <row r="599" spans="2:4" x14ac:dyDescent="0.25">
      <c r="B599" s="51">
        <v>0</v>
      </c>
      <c r="D599" s="52" t="s">
        <v>514</v>
      </c>
    </row>
    <row r="600" spans="2:4" x14ac:dyDescent="0.25">
      <c r="D600" s="60" t="s">
        <v>305</v>
      </c>
    </row>
    <row r="601" spans="2:4" x14ac:dyDescent="0.25">
      <c r="D601" s="56" t="s">
        <v>3941</v>
      </c>
    </row>
    <row r="603" spans="2:4" x14ac:dyDescent="0.25">
      <c r="D603" s="48" t="s">
        <v>3941</v>
      </c>
    </row>
    <row r="635" spans="4:4" x14ac:dyDescent="0.25">
      <c r="D635" s="48" t="s">
        <v>3946</v>
      </c>
    </row>
    <row r="652" spans="4:13" x14ac:dyDescent="0.25">
      <c r="D652" s="48" t="s">
        <v>310</v>
      </c>
      <c r="M652" s="48" t="s">
        <v>384</v>
      </c>
    </row>
    <row r="653" spans="4:13" x14ac:dyDescent="0.25">
      <c r="D653" s="52" t="s">
        <v>3942</v>
      </c>
      <c r="M653" s="52" t="s">
        <v>2907</v>
      </c>
    </row>
    <row r="654" spans="4:13" x14ac:dyDescent="0.25">
      <c r="M654" s="52" t="s">
        <v>3967</v>
      </c>
    </row>
    <row r="656" spans="4:13" x14ac:dyDescent="0.25">
      <c r="D656" s="48" t="s">
        <v>3946</v>
      </c>
    </row>
    <row r="848" spans="2:4" x14ac:dyDescent="0.25">
      <c r="B848" s="51">
        <v>0</v>
      </c>
      <c r="D848" s="52" t="s">
        <v>3970</v>
      </c>
    </row>
    <row r="849" spans="4:4" x14ac:dyDescent="0.25">
      <c r="D849" s="60" t="s">
        <v>305</v>
      </c>
    </row>
    <row r="850" spans="4:4" x14ac:dyDescent="0.25">
      <c r="D850" s="56" t="s">
        <v>35</v>
      </c>
    </row>
    <row r="869" spans="2:4" x14ac:dyDescent="0.25">
      <c r="B869" s="51">
        <v>0</v>
      </c>
      <c r="D869" s="52" t="s">
        <v>3990</v>
      </c>
    </row>
    <row r="870" spans="2:4" x14ac:dyDescent="0.25">
      <c r="D870" s="60" t="s">
        <v>304</v>
      </c>
    </row>
    <row r="871" spans="2:4" x14ac:dyDescent="0.25">
      <c r="D871" s="56" t="s">
        <v>35</v>
      </c>
    </row>
    <row r="883" spans="2:4" x14ac:dyDescent="0.25">
      <c r="B883" s="49">
        <v>0</v>
      </c>
      <c r="D883" s="52" t="s">
        <v>3976</v>
      </c>
    </row>
    <row r="884" spans="2:4" x14ac:dyDescent="0.25">
      <c r="D884" s="60" t="s">
        <v>306</v>
      </c>
    </row>
    <row r="885" spans="2:4" x14ac:dyDescent="0.25">
      <c r="D885" s="56" t="s">
        <v>35</v>
      </c>
    </row>
    <row r="963" spans="2:4" x14ac:dyDescent="0.25">
      <c r="B963" s="51">
        <v>0</v>
      </c>
      <c r="D963" s="52" t="s">
        <v>3992</v>
      </c>
    </row>
    <row r="964" spans="2:4" x14ac:dyDescent="0.25">
      <c r="D964" s="60" t="s">
        <v>305</v>
      </c>
    </row>
    <row r="966" spans="2:4" x14ac:dyDescent="0.25">
      <c r="D966" s="48" t="s">
        <v>3980</v>
      </c>
    </row>
    <row r="1002" spans="4:4" x14ac:dyDescent="0.25">
      <c r="D1002" s="48" t="s">
        <v>310</v>
      </c>
    </row>
    <row r="1003" spans="4:4" x14ac:dyDescent="0.25">
      <c r="D1003" s="52" t="s">
        <v>3981</v>
      </c>
    </row>
    <row r="1004" spans="4:4" x14ac:dyDescent="0.25">
      <c r="D1004" s="52" t="s">
        <v>3982</v>
      </c>
    </row>
    <row r="1005" spans="4:4" x14ac:dyDescent="0.25">
      <c r="D1005" s="52" t="s">
        <v>3983</v>
      </c>
    </row>
    <row r="1006" spans="4:4" x14ac:dyDescent="0.25">
      <c r="D1006" s="52" t="s">
        <v>3984</v>
      </c>
    </row>
    <row r="1008" spans="4:4" x14ac:dyDescent="0.25">
      <c r="D1008" s="48" t="s">
        <v>3987</v>
      </c>
    </row>
    <row r="1083" spans="2:2" x14ac:dyDescent="0.25">
      <c r="B108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377" bestFit="1" customWidth="1"/>
    <col min="2" max="2" width="40" style="377" customWidth="1"/>
    <col min="3" max="3" width="14.140625" style="377" bestFit="1" customWidth="1"/>
    <col min="4" max="4" width="17" style="377" bestFit="1" customWidth="1"/>
    <col min="5" max="5" width="17.5703125" style="377" bestFit="1" customWidth="1"/>
    <col min="6" max="7" width="10.7109375" style="377" bestFit="1" customWidth="1"/>
    <col min="8" max="8" width="8.5703125" style="377" bestFit="1" customWidth="1"/>
    <col min="9" max="9" width="7.5703125" style="377" bestFit="1" customWidth="1"/>
    <col min="10" max="10" width="10.140625" style="377" bestFit="1" customWidth="1"/>
    <col min="11" max="16384" width="2.85546875" style="377"/>
  </cols>
  <sheetData>
    <row r="2" spans="1:10" ht="18.75" x14ac:dyDescent="0.25">
      <c r="A2" s="461" t="s">
        <v>2357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3940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152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3637</v>
      </c>
      <c r="B17" s="70" t="s">
        <v>3636</v>
      </c>
      <c r="C17" s="70" t="s">
        <v>3680</v>
      </c>
      <c r="D17" s="70" t="s">
        <v>333</v>
      </c>
      <c r="E17" s="70" t="s">
        <v>277</v>
      </c>
      <c r="F17" s="78">
        <v>44929.470833332998</v>
      </c>
      <c r="G17" s="78">
        <v>45362.429166667003</v>
      </c>
      <c r="H17" s="70" t="s">
        <v>23</v>
      </c>
      <c r="I17" s="70" t="s">
        <v>18</v>
      </c>
      <c r="J17" s="70" t="s">
        <v>255</v>
      </c>
    </row>
    <row r="18" spans="1:10" ht="45" x14ac:dyDescent="0.25">
      <c r="A18" s="65" t="s">
        <v>3676</v>
      </c>
      <c r="B18" s="65" t="s">
        <v>3679</v>
      </c>
      <c r="C18" s="65" t="s">
        <v>375</v>
      </c>
      <c r="D18" s="65" t="s">
        <v>333</v>
      </c>
      <c r="E18" s="65" t="s">
        <v>277</v>
      </c>
      <c r="F18" s="79">
        <v>44930.330555556</v>
      </c>
      <c r="G18" s="79">
        <v>45365.625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3677</v>
      </c>
      <c r="B19" s="70" t="s">
        <v>3678</v>
      </c>
      <c r="C19" s="70" t="s">
        <v>375</v>
      </c>
      <c r="D19" s="70" t="s">
        <v>333</v>
      </c>
      <c r="E19" s="70" t="s">
        <v>277</v>
      </c>
      <c r="F19" s="78">
        <v>44930.331250000003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3746</v>
      </c>
      <c r="B20" s="65" t="s">
        <v>3738</v>
      </c>
      <c r="C20" s="65" t="s">
        <v>912</v>
      </c>
      <c r="D20" s="65" t="s">
        <v>333</v>
      </c>
      <c r="E20" s="65" t="s">
        <v>277</v>
      </c>
      <c r="F20" s="79">
        <v>44930.588194443997</v>
      </c>
      <c r="G20" s="79">
        <v>45366.546527778002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3787</v>
      </c>
      <c r="B21" s="152" t="s">
        <v>3789</v>
      </c>
      <c r="C21" s="152" t="s">
        <v>375</v>
      </c>
      <c r="D21" s="70" t="s">
        <v>333</v>
      </c>
      <c r="E21" s="70" t="s">
        <v>277</v>
      </c>
      <c r="F21" s="78">
        <v>44930.674305556</v>
      </c>
      <c r="G21" s="78">
        <v>45366.632638889001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3828</v>
      </c>
      <c r="B22" s="154" t="s">
        <v>3829</v>
      </c>
      <c r="C22" s="154" t="s">
        <v>375</v>
      </c>
      <c r="D22" s="62" t="s">
        <v>333</v>
      </c>
      <c r="E22" s="62" t="s">
        <v>277</v>
      </c>
      <c r="F22" s="81">
        <v>44931.656944444003</v>
      </c>
      <c r="G22" s="81">
        <v>45369.615277778001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7" t="s">
        <v>3846</v>
      </c>
      <c r="B23" s="67" t="s">
        <v>3847</v>
      </c>
      <c r="C23" s="67" t="s">
        <v>375</v>
      </c>
      <c r="D23" s="67" t="s">
        <v>333</v>
      </c>
      <c r="E23" s="67" t="s">
        <v>277</v>
      </c>
      <c r="F23" s="80">
        <v>44932.395833333001</v>
      </c>
      <c r="G23" s="80">
        <v>45370.354166666999</v>
      </c>
      <c r="H23" s="67" t="s">
        <v>23</v>
      </c>
      <c r="I23" s="67" t="s">
        <v>18</v>
      </c>
      <c r="J23" s="67" t="s">
        <v>255</v>
      </c>
    </row>
    <row r="24" spans="1:10" ht="45" x14ac:dyDescent="0.25">
      <c r="A24" s="65" t="s">
        <v>3849</v>
      </c>
      <c r="B24" s="62" t="s">
        <v>3850</v>
      </c>
      <c r="C24" s="62" t="s">
        <v>375</v>
      </c>
      <c r="D24" s="62" t="s">
        <v>333</v>
      </c>
      <c r="E24" s="62" t="s">
        <v>277</v>
      </c>
      <c r="F24" s="81">
        <v>44932.402083333</v>
      </c>
      <c r="G24" s="81">
        <v>45370.360416666997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152" t="s">
        <v>3877</v>
      </c>
      <c r="B25" s="152" t="s">
        <v>3874</v>
      </c>
      <c r="C25" s="152" t="s">
        <v>327</v>
      </c>
      <c r="D25" s="67" t="s">
        <v>333</v>
      </c>
      <c r="E25" s="67" t="s">
        <v>277</v>
      </c>
      <c r="F25" s="80">
        <v>44932.596527777998</v>
      </c>
      <c r="G25" s="80">
        <v>45370.554861110999</v>
      </c>
      <c r="H25" s="67" t="s">
        <v>23</v>
      </c>
      <c r="I25" s="67" t="s">
        <v>18</v>
      </c>
      <c r="J25" s="67" t="s">
        <v>255</v>
      </c>
    </row>
    <row r="26" spans="1:10" ht="45" x14ac:dyDescent="0.25">
      <c r="A26" s="154" t="s">
        <v>3880</v>
      </c>
      <c r="B26" s="154" t="s">
        <v>3881</v>
      </c>
      <c r="C26" s="154" t="s">
        <v>2193</v>
      </c>
      <c r="D26" s="62" t="s">
        <v>333</v>
      </c>
      <c r="E26" s="62" t="s">
        <v>277</v>
      </c>
      <c r="F26" s="81">
        <v>44932.599305556003</v>
      </c>
      <c r="G26" s="81">
        <v>45370.557638888997</v>
      </c>
      <c r="H26" s="62" t="s">
        <v>23</v>
      </c>
      <c r="I26" s="62" t="s">
        <v>18</v>
      </c>
      <c r="J26" s="62" t="s">
        <v>255</v>
      </c>
    </row>
    <row r="27" spans="1:10" ht="45" x14ac:dyDescent="0.25">
      <c r="A27" s="67" t="s">
        <v>3901</v>
      </c>
      <c r="B27" s="67" t="s">
        <v>3902</v>
      </c>
      <c r="C27" s="67" t="s">
        <v>375</v>
      </c>
      <c r="D27" s="67" t="s">
        <v>333</v>
      </c>
      <c r="E27" s="67" t="s">
        <v>277</v>
      </c>
      <c r="F27" s="80">
        <v>44932.644444443999</v>
      </c>
      <c r="G27" s="80">
        <v>45370.602777777996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2" t="s">
        <v>3906</v>
      </c>
      <c r="B28" s="62" t="s">
        <v>3907</v>
      </c>
      <c r="C28" s="62" t="s">
        <v>3680</v>
      </c>
      <c r="D28" s="62" t="s">
        <v>333</v>
      </c>
      <c r="E28" s="62" t="s">
        <v>277</v>
      </c>
      <c r="F28" s="81">
        <v>44932.684722222002</v>
      </c>
      <c r="G28" s="81">
        <v>45370.643055556</v>
      </c>
      <c r="H28" s="62" t="s">
        <v>23</v>
      </c>
      <c r="I28" s="62" t="s">
        <v>18</v>
      </c>
      <c r="J28" s="62" t="s">
        <v>255</v>
      </c>
    </row>
    <row r="30" spans="1:10" x14ac:dyDescent="0.25">
      <c r="A30" s="61" t="s">
        <v>3968</v>
      </c>
      <c r="B30" s="61" t="s">
        <v>3969</v>
      </c>
      <c r="C30" s="61"/>
      <c r="D30" s="61"/>
      <c r="E30" s="61"/>
      <c r="F30" s="82"/>
      <c r="G30" s="82"/>
      <c r="H30" s="61"/>
      <c r="I30" s="61"/>
      <c r="J30" s="61"/>
    </row>
    <row r="31" spans="1:10" x14ac:dyDescent="0.25">
      <c r="A31" s="61" t="s">
        <v>3974</v>
      </c>
      <c r="B31" s="61" t="s">
        <v>3975</v>
      </c>
      <c r="C31" s="61"/>
      <c r="D31" s="61"/>
      <c r="E31" s="61"/>
      <c r="F31" s="82"/>
      <c r="G31" s="82"/>
      <c r="H31" s="61"/>
      <c r="I31" s="61"/>
      <c r="J31" s="61"/>
    </row>
    <row r="32" spans="1:10" x14ac:dyDescent="0.25">
      <c r="A32" s="61" t="s">
        <v>3988</v>
      </c>
      <c r="B32" s="61" t="s">
        <v>3989</v>
      </c>
      <c r="C32" s="61"/>
      <c r="D32" s="61"/>
      <c r="E32" s="61"/>
      <c r="F32" s="82"/>
      <c r="G32" s="82"/>
      <c r="H32" s="61"/>
      <c r="I32" s="61"/>
      <c r="J32" s="61"/>
    </row>
    <row r="33" spans="1:10" ht="45" x14ac:dyDescent="0.25">
      <c r="A33" s="154" t="s">
        <v>3979</v>
      </c>
      <c r="B33" s="154" t="s">
        <v>3980</v>
      </c>
      <c r="C33" s="154"/>
      <c r="D33" s="61"/>
      <c r="E33" s="61"/>
      <c r="F33" s="82"/>
      <c r="G33" s="82"/>
      <c r="H33" s="61"/>
      <c r="I33" s="61"/>
      <c r="J33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dimension ref="B2:DS1872"/>
  <sheetViews>
    <sheetView topLeftCell="A1676" workbookViewId="0">
      <selection activeCell="D1712" sqref="D171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3682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3683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3684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3685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70" spans="2:4" x14ac:dyDescent="0.25">
      <c r="B70" s="50">
        <v>0</v>
      </c>
      <c r="D70" s="52" t="s">
        <v>3908</v>
      </c>
    </row>
    <row r="71" spans="2:4" x14ac:dyDescent="0.25">
      <c r="D71" s="60" t="s">
        <v>307</v>
      </c>
    </row>
    <row r="574" spans="2:4" x14ac:dyDescent="0.25">
      <c r="B574" s="49">
        <v>0</v>
      </c>
      <c r="D574" s="52" t="s">
        <v>4017</v>
      </c>
    </row>
    <row r="575" spans="2:4" x14ac:dyDescent="0.25">
      <c r="D575" s="60" t="s">
        <v>306</v>
      </c>
    </row>
    <row r="576" spans="2:4" x14ac:dyDescent="0.25">
      <c r="D576" s="56" t="s">
        <v>35</v>
      </c>
    </row>
    <row r="611" spans="2:37" x14ac:dyDescent="0.25">
      <c r="B611" s="51">
        <v>0</v>
      </c>
      <c r="D611" s="52" t="s">
        <v>3970</v>
      </c>
    </row>
    <row r="612" spans="2:37" x14ac:dyDescent="0.25">
      <c r="D612" s="60" t="s">
        <v>307</v>
      </c>
    </row>
    <row r="614" spans="2:37" x14ac:dyDescent="0.25">
      <c r="D614" s="56" t="s">
        <v>670</v>
      </c>
    </row>
    <row r="615" spans="2:37" x14ac:dyDescent="0.25">
      <c r="D615" s="52" t="s">
        <v>579</v>
      </c>
      <c r="AK615" s="55" t="s">
        <v>657</v>
      </c>
    </row>
    <row r="616" spans="2:37" x14ac:dyDescent="0.25">
      <c r="E616" s="55" t="s">
        <v>580</v>
      </c>
    </row>
    <row r="617" spans="2:37" x14ac:dyDescent="0.25">
      <c r="D617" s="52" t="s">
        <v>655</v>
      </c>
      <c r="AK617" s="55" t="s">
        <v>691</v>
      </c>
    </row>
    <row r="618" spans="2:37" x14ac:dyDescent="0.25">
      <c r="E618" s="55" t="s">
        <v>656</v>
      </c>
    </row>
    <row r="619" spans="2:37" x14ac:dyDescent="0.25">
      <c r="D619" s="52" t="s">
        <v>673</v>
      </c>
      <c r="AK619" s="55" t="s">
        <v>829</v>
      </c>
    </row>
    <row r="620" spans="2:37" x14ac:dyDescent="0.25">
      <c r="E620" s="55" t="s">
        <v>674</v>
      </c>
    </row>
    <row r="621" spans="2:37" x14ac:dyDescent="0.25">
      <c r="D621" s="52" t="s">
        <v>820</v>
      </c>
      <c r="AK621" s="55" t="s">
        <v>2824</v>
      </c>
    </row>
    <row r="622" spans="2:37" x14ac:dyDescent="0.25">
      <c r="E622" s="55" t="s">
        <v>2823</v>
      </c>
    </row>
    <row r="623" spans="2:37" x14ac:dyDescent="0.25">
      <c r="D623" s="52" t="s">
        <v>2805</v>
      </c>
      <c r="AK623" s="55" t="s">
        <v>3978</v>
      </c>
    </row>
    <row r="624" spans="2:37" x14ac:dyDescent="0.25">
      <c r="E624" s="55" t="s">
        <v>2807</v>
      </c>
    </row>
    <row r="626" spans="4:4" x14ac:dyDescent="0.25">
      <c r="D626" s="48" t="s">
        <v>36</v>
      </c>
    </row>
    <row r="627" spans="4:4" x14ac:dyDescent="0.25">
      <c r="D627" s="55" t="s">
        <v>3971</v>
      </c>
    </row>
    <row r="629" spans="4:4" x14ac:dyDescent="0.25">
      <c r="D629" s="48" t="s">
        <v>3964</v>
      </c>
    </row>
    <row r="653" spans="4:4" x14ac:dyDescent="0.25">
      <c r="D653" s="48" t="s">
        <v>363</v>
      </c>
    </row>
    <row r="654" spans="4:4" x14ac:dyDescent="0.25">
      <c r="D654" s="52" t="s">
        <v>3972</v>
      </c>
    </row>
    <row r="656" spans="4:4" x14ac:dyDescent="0.25">
      <c r="D656" s="48" t="s">
        <v>3985</v>
      </c>
    </row>
    <row r="674" spans="4:4" x14ac:dyDescent="0.25">
      <c r="D674" s="48" t="s">
        <v>3986</v>
      </c>
    </row>
    <row r="686" spans="4:4" x14ac:dyDescent="0.25">
      <c r="D686" s="52" t="s">
        <v>3682</v>
      </c>
    </row>
    <row r="688" spans="4:4" x14ac:dyDescent="0.25">
      <c r="D688" s="48" t="s">
        <v>3993</v>
      </c>
    </row>
    <row r="711" spans="4:123" x14ac:dyDescent="0.25">
      <c r="D711" s="57" t="s">
        <v>33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3"/>
      <c r="BZ711" s="53"/>
      <c r="CA711" s="53"/>
      <c r="CB711" s="53"/>
      <c r="CC711" s="53"/>
      <c r="CD711" s="53"/>
      <c r="CE711" s="53"/>
      <c r="CF711" s="53"/>
      <c r="CG711" s="53"/>
      <c r="CH711" s="53"/>
      <c r="CI711" s="53"/>
      <c r="CJ711" s="53"/>
      <c r="CK711" s="53"/>
      <c r="CL711" s="53"/>
      <c r="CM711" s="53"/>
      <c r="CN711" s="53"/>
      <c r="CO711" s="53"/>
      <c r="CP711" s="53"/>
      <c r="CQ711" s="53"/>
      <c r="CR711" s="53"/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</row>
    <row r="712" spans="4:123" x14ac:dyDescent="0.25">
      <c r="D712" s="57" t="s">
        <v>4021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  <c r="CC712" s="53"/>
      <c r="CD712" s="53"/>
      <c r="CE712" s="53"/>
      <c r="CF712" s="53"/>
      <c r="CG712" s="53"/>
      <c r="CH712" s="53"/>
      <c r="CI712" s="53"/>
      <c r="CJ712" s="53"/>
      <c r="CK712" s="53"/>
      <c r="CL712" s="53"/>
      <c r="CM712" s="53"/>
      <c r="CN712" s="53"/>
      <c r="CO712" s="53"/>
      <c r="CP712" s="53"/>
      <c r="CQ712" s="53"/>
      <c r="CR712" s="53"/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</row>
    <row r="713" spans="4:123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  <c r="CC713" s="53"/>
      <c r="CD713" s="53"/>
      <c r="CE713" s="53"/>
      <c r="CF713" s="53"/>
      <c r="CG713" s="53"/>
      <c r="CH713" s="53"/>
      <c r="CI713" s="53"/>
      <c r="CJ713" s="53"/>
      <c r="CK713" s="53"/>
      <c r="CL713" s="53"/>
      <c r="CM713" s="53"/>
      <c r="CN713" s="53"/>
      <c r="CO713" s="53"/>
      <c r="CP713" s="53"/>
      <c r="CQ713" s="53"/>
      <c r="CR713" s="53"/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</row>
    <row r="714" spans="4:123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  <c r="CC714" s="53"/>
      <c r="CD714" s="53"/>
      <c r="CE714" s="53"/>
      <c r="CF714" s="53"/>
      <c r="CG714" s="53"/>
      <c r="CH714" s="53"/>
      <c r="CI714" s="53"/>
      <c r="CJ714" s="53"/>
      <c r="CK714" s="53"/>
      <c r="CL714" s="53"/>
      <c r="CM714" s="53"/>
      <c r="CN714" s="53"/>
      <c r="CO714" s="53"/>
      <c r="CP714" s="53"/>
      <c r="CQ714" s="53"/>
      <c r="CR714" s="53"/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</row>
    <row r="715" spans="4:123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  <c r="CC715" s="53"/>
      <c r="CD715" s="53"/>
      <c r="CE715" s="53"/>
      <c r="CF715" s="53"/>
      <c r="CG715" s="53"/>
      <c r="CH715" s="53"/>
      <c r="CI715" s="53"/>
      <c r="CJ715" s="53"/>
      <c r="CK715" s="53"/>
      <c r="CL715" s="53"/>
      <c r="CM715" s="53"/>
      <c r="CN715" s="53"/>
      <c r="CO715" s="53"/>
      <c r="CP715" s="53"/>
      <c r="CQ715" s="53"/>
      <c r="CR715" s="53"/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</row>
    <row r="716" spans="4:123" x14ac:dyDescent="0.25">
      <c r="D716" s="57" t="s">
        <v>4022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  <c r="CC716" s="53"/>
      <c r="CD716" s="53"/>
      <c r="CE716" s="53"/>
      <c r="CF716" s="53"/>
      <c r="CG716" s="53"/>
      <c r="CH716" s="53"/>
      <c r="CI716" s="53"/>
      <c r="CJ716" s="53"/>
      <c r="CK716" s="53"/>
      <c r="CL716" s="53"/>
      <c r="CM716" s="53"/>
      <c r="CN716" s="53"/>
      <c r="CO716" s="53"/>
      <c r="CP716" s="53"/>
      <c r="CQ716" s="53"/>
      <c r="CR716" s="53"/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</row>
    <row r="717" spans="4:123" x14ac:dyDescent="0.25">
      <c r="D717" s="57" t="s">
        <v>4023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  <c r="CC717" s="53"/>
      <c r="CD717" s="53"/>
      <c r="CE717" s="53"/>
      <c r="CF717" s="53"/>
      <c r="CG717" s="53"/>
      <c r="CH717" s="53"/>
      <c r="CI717" s="53"/>
      <c r="CJ717" s="53"/>
      <c r="CK717" s="53"/>
      <c r="CL717" s="53"/>
      <c r="CM717" s="53"/>
      <c r="CN717" s="53"/>
      <c r="CO717" s="53"/>
      <c r="CP717" s="53"/>
      <c r="CQ717" s="53"/>
      <c r="CR717" s="53"/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</row>
    <row r="718" spans="4:123" x14ac:dyDescent="0.25">
      <c r="D718" s="57" t="s">
        <v>4024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  <c r="CC718" s="53"/>
      <c r="CD718" s="53"/>
      <c r="CE718" s="53"/>
      <c r="CF718" s="53"/>
      <c r="CG718" s="53"/>
      <c r="CH718" s="53"/>
      <c r="CI718" s="53"/>
      <c r="CJ718" s="53"/>
      <c r="CK718" s="53"/>
      <c r="CL718" s="53"/>
      <c r="CM718" s="53"/>
      <c r="CN718" s="53"/>
      <c r="CO718" s="53"/>
      <c r="CP718" s="53"/>
      <c r="CQ718" s="53"/>
      <c r="CR718" s="53"/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</row>
    <row r="719" spans="4:123" x14ac:dyDescent="0.25">
      <c r="D719" s="57" t="s">
        <v>4025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  <c r="CC719" s="53"/>
      <c r="CD719" s="53"/>
      <c r="CE719" s="53"/>
      <c r="CF719" s="53"/>
      <c r="CG719" s="53"/>
      <c r="CH719" s="53"/>
      <c r="CI719" s="53"/>
      <c r="CJ719" s="53"/>
      <c r="CK719" s="53"/>
      <c r="CL719" s="53"/>
      <c r="CM719" s="53"/>
      <c r="CN719" s="53"/>
      <c r="CO719" s="53"/>
      <c r="CP719" s="53"/>
      <c r="CQ719" s="53"/>
      <c r="CR719" s="53"/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</row>
    <row r="720" spans="4:123" x14ac:dyDescent="0.25">
      <c r="D720" s="57" t="s">
        <v>4026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  <c r="CC720" s="53"/>
      <c r="CD720" s="53"/>
      <c r="CE720" s="53"/>
      <c r="CF720" s="53"/>
      <c r="CG720" s="53"/>
      <c r="CH720" s="53"/>
      <c r="CI720" s="53"/>
      <c r="CJ720" s="53"/>
      <c r="CK720" s="53"/>
      <c r="CL720" s="53"/>
      <c r="CM720" s="53"/>
      <c r="CN720" s="53"/>
      <c r="CO720" s="53"/>
      <c r="CP720" s="53"/>
      <c r="CQ720" s="53"/>
      <c r="CR720" s="53"/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</row>
    <row r="721" spans="4:123" x14ac:dyDescent="0.25">
      <c r="D721" s="57" t="s">
        <v>4027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  <c r="CC721" s="53"/>
      <c r="CD721" s="53"/>
      <c r="CE721" s="53"/>
      <c r="CF721" s="53"/>
      <c r="CG721" s="53"/>
      <c r="CH721" s="53"/>
      <c r="CI721" s="53"/>
      <c r="CJ721" s="53"/>
      <c r="CK721" s="53"/>
      <c r="CL721" s="53"/>
      <c r="CM721" s="53"/>
      <c r="CN721" s="53"/>
      <c r="CO721" s="53"/>
      <c r="CP721" s="53"/>
      <c r="CQ721" s="53"/>
      <c r="CR721" s="53"/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</row>
    <row r="722" spans="4:123" x14ac:dyDescent="0.25">
      <c r="D722" s="57" t="s">
        <v>4028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  <c r="CC722" s="53"/>
      <c r="CD722" s="53"/>
      <c r="CE722" s="53"/>
      <c r="CF722" s="53"/>
      <c r="CG722" s="53"/>
      <c r="CH722" s="53"/>
      <c r="CI722" s="53"/>
      <c r="CJ722" s="53"/>
      <c r="CK722" s="53"/>
      <c r="CL722" s="53"/>
      <c r="CM722" s="53"/>
      <c r="CN722" s="53"/>
      <c r="CO722" s="53"/>
      <c r="CP722" s="53"/>
      <c r="CQ722" s="53"/>
      <c r="CR722" s="53"/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</row>
    <row r="723" spans="4:123" x14ac:dyDescent="0.25">
      <c r="D723" s="57" t="s">
        <v>4029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  <c r="CC723" s="53"/>
      <c r="CD723" s="53"/>
      <c r="CE723" s="53"/>
      <c r="CF723" s="53"/>
      <c r="CG723" s="53"/>
      <c r="CH723" s="53"/>
      <c r="CI723" s="53"/>
      <c r="CJ723" s="53"/>
      <c r="CK723" s="53"/>
      <c r="CL723" s="53"/>
      <c r="CM723" s="53"/>
      <c r="CN723" s="53"/>
      <c r="CO723" s="53"/>
      <c r="CP723" s="53"/>
      <c r="CQ723" s="53"/>
      <c r="CR723" s="53"/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</row>
    <row r="724" spans="4:123" x14ac:dyDescent="0.25">
      <c r="D724" s="57" t="s">
        <v>4030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  <c r="CC724" s="53"/>
      <c r="CD724" s="53"/>
      <c r="CE724" s="53"/>
      <c r="CF724" s="53"/>
      <c r="CG724" s="53"/>
      <c r="CH724" s="53"/>
      <c r="CI724" s="53"/>
      <c r="CJ724" s="53"/>
      <c r="CK724" s="53"/>
      <c r="CL724" s="53"/>
      <c r="CM724" s="53"/>
      <c r="CN724" s="53"/>
      <c r="CO724" s="53"/>
      <c r="CP724" s="53"/>
      <c r="CQ724" s="53"/>
      <c r="CR724" s="53"/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</row>
    <row r="725" spans="4:123" x14ac:dyDescent="0.25">
      <c r="D725" s="57" t="s">
        <v>4031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  <c r="CC725" s="53"/>
      <c r="CD725" s="53"/>
      <c r="CE725" s="53"/>
      <c r="CF725" s="53"/>
      <c r="CG725" s="53"/>
      <c r="CH725" s="53"/>
      <c r="CI725" s="53"/>
      <c r="CJ725" s="53"/>
      <c r="CK725" s="53"/>
      <c r="CL725" s="53"/>
      <c r="CM725" s="53"/>
      <c r="CN725" s="53"/>
      <c r="CO725" s="53"/>
      <c r="CP725" s="53"/>
      <c r="CQ725" s="53"/>
      <c r="CR725" s="53"/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</row>
    <row r="726" spans="4:123" x14ac:dyDescent="0.25">
      <c r="D726" s="57" t="s">
        <v>4032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  <c r="CC726" s="53"/>
      <c r="CD726" s="53"/>
      <c r="CE726" s="53"/>
      <c r="CF726" s="53"/>
      <c r="CG726" s="53"/>
      <c r="CH726" s="53"/>
      <c r="CI726" s="53"/>
      <c r="CJ726" s="53"/>
      <c r="CK726" s="53"/>
      <c r="CL726" s="53"/>
      <c r="CM726" s="53"/>
      <c r="CN726" s="53"/>
      <c r="CO726" s="53"/>
      <c r="CP726" s="53"/>
      <c r="CQ726" s="53"/>
      <c r="CR726" s="53"/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</row>
    <row r="727" spans="4:123" x14ac:dyDescent="0.25">
      <c r="D727" s="57" t="s">
        <v>4033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  <c r="CC727" s="53"/>
      <c r="CD727" s="53"/>
      <c r="CE727" s="53"/>
      <c r="CF727" s="53"/>
      <c r="CG727" s="53"/>
      <c r="CH727" s="53"/>
      <c r="CI727" s="53"/>
      <c r="CJ727" s="53"/>
      <c r="CK727" s="53"/>
      <c r="CL727" s="53"/>
      <c r="CM727" s="53"/>
      <c r="CN727" s="53"/>
      <c r="CO727" s="53"/>
      <c r="CP727" s="53"/>
      <c r="CQ727" s="53"/>
      <c r="CR727" s="53"/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</row>
    <row r="728" spans="4:123" x14ac:dyDescent="0.25">
      <c r="D728" s="57" t="s">
        <v>4034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  <c r="CC728" s="53"/>
      <c r="CD728" s="53"/>
      <c r="CE728" s="53"/>
      <c r="CF728" s="53"/>
      <c r="CG728" s="53"/>
      <c r="CH728" s="53"/>
      <c r="CI728" s="53"/>
      <c r="CJ728" s="53"/>
      <c r="CK728" s="53"/>
      <c r="CL728" s="53"/>
      <c r="CM728" s="53"/>
      <c r="CN728" s="53"/>
      <c r="CO728" s="53"/>
      <c r="CP728" s="53"/>
      <c r="CQ728" s="53"/>
      <c r="CR728" s="53"/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</row>
    <row r="729" spans="4:123" x14ac:dyDescent="0.25">
      <c r="D729" s="57" t="s">
        <v>4035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  <c r="CC729" s="53"/>
      <c r="CD729" s="53"/>
      <c r="CE729" s="53"/>
      <c r="CF729" s="53"/>
      <c r="CG729" s="53"/>
      <c r="CH729" s="53"/>
      <c r="CI729" s="53"/>
      <c r="CJ729" s="53"/>
      <c r="CK729" s="53"/>
      <c r="CL729" s="53"/>
      <c r="CM729" s="53"/>
      <c r="CN729" s="53"/>
      <c r="CO729" s="53"/>
      <c r="CP729" s="53"/>
      <c r="CQ729" s="53"/>
      <c r="CR729" s="53"/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</row>
    <row r="730" spans="4:123" x14ac:dyDescent="0.25">
      <c r="D730" s="57" t="s">
        <v>4036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  <c r="CC730" s="53"/>
      <c r="CD730" s="53"/>
      <c r="CE730" s="53"/>
      <c r="CF730" s="53"/>
      <c r="CG730" s="53"/>
      <c r="CH730" s="53"/>
      <c r="CI730" s="53"/>
      <c r="CJ730" s="53"/>
      <c r="CK730" s="53"/>
      <c r="CL730" s="53"/>
      <c r="CM730" s="53"/>
      <c r="CN730" s="53"/>
      <c r="CO730" s="53"/>
      <c r="CP730" s="53"/>
      <c r="CQ730" s="53"/>
      <c r="CR730" s="53"/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</row>
    <row r="731" spans="4:123" x14ac:dyDescent="0.25">
      <c r="D731" s="57" t="s">
        <v>4037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  <c r="AO731" s="53"/>
      <c r="AP731" s="53"/>
      <c r="AQ731" s="53"/>
      <c r="AR731" s="53"/>
      <c r="AS731" s="53"/>
      <c r="AT731" s="53"/>
      <c r="AU731" s="53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/>
      <c r="BI731" s="53"/>
      <c r="BJ731" s="53"/>
      <c r="BK731" s="53"/>
      <c r="BL731" s="53"/>
      <c r="BM731" s="53"/>
      <c r="BN731" s="53"/>
      <c r="BO731" s="53"/>
      <c r="BP731" s="53"/>
      <c r="BQ731" s="53"/>
      <c r="BR731" s="53"/>
      <c r="BS731" s="53"/>
      <c r="BT731" s="53"/>
      <c r="BU731" s="53"/>
      <c r="BV731" s="53"/>
      <c r="BW731" s="53"/>
      <c r="BX731" s="53"/>
      <c r="BY731" s="53"/>
      <c r="BZ731" s="53"/>
      <c r="CA731" s="53"/>
      <c r="CB731" s="53"/>
      <c r="CC731" s="53"/>
      <c r="CD731" s="53"/>
      <c r="CE731" s="53"/>
      <c r="CF731" s="53"/>
      <c r="CG731" s="53"/>
      <c r="CH731" s="53"/>
      <c r="CI731" s="53"/>
      <c r="CJ731" s="53"/>
      <c r="CK731" s="53"/>
      <c r="CL731" s="53"/>
      <c r="CM731" s="53"/>
      <c r="CN731" s="53"/>
      <c r="CO731" s="53"/>
      <c r="CP731" s="53"/>
      <c r="CQ731" s="53"/>
      <c r="CR731" s="53"/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</row>
    <row r="732" spans="4:123" x14ac:dyDescent="0.25">
      <c r="D732" s="57" t="s">
        <v>4038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  <c r="AO732" s="53"/>
      <c r="AP732" s="53"/>
      <c r="AQ732" s="53"/>
      <c r="AR732" s="53"/>
      <c r="AS732" s="53"/>
      <c r="AT732" s="53"/>
      <c r="AU732" s="53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/>
      <c r="BJ732" s="53"/>
      <c r="BK732" s="53"/>
      <c r="BL732" s="53"/>
      <c r="BM732" s="53"/>
      <c r="BN732" s="53"/>
      <c r="BO732" s="53"/>
      <c r="BP732" s="53"/>
      <c r="BQ732" s="53"/>
      <c r="BR732" s="53"/>
      <c r="BS732" s="53"/>
      <c r="BT732" s="53"/>
      <c r="BU732" s="53"/>
      <c r="BV732" s="53"/>
      <c r="BW732" s="53"/>
      <c r="BX732" s="53"/>
      <c r="BY732" s="53"/>
      <c r="BZ732" s="53"/>
      <c r="CA732" s="53"/>
      <c r="CB732" s="53"/>
      <c r="CC732" s="53"/>
      <c r="CD732" s="53"/>
      <c r="CE732" s="53"/>
      <c r="CF732" s="53"/>
      <c r="CG732" s="53"/>
      <c r="CH732" s="53"/>
      <c r="CI732" s="53"/>
      <c r="CJ732" s="53"/>
      <c r="CK732" s="53"/>
      <c r="CL732" s="53"/>
      <c r="CM732" s="53"/>
      <c r="CN732" s="53"/>
      <c r="CO732" s="53"/>
      <c r="CP732" s="53"/>
      <c r="CQ732" s="53"/>
      <c r="CR732" s="53"/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</row>
    <row r="733" spans="4:123" x14ac:dyDescent="0.25">
      <c r="D733" s="57" t="s">
        <v>4039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  <c r="AO733" s="53"/>
      <c r="AP733" s="53"/>
      <c r="AQ733" s="53"/>
      <c r="AR733" s="53"/>
      <c r="AS733" s="53"/>
      <c r="AT733" s="53"/>
      <c r="AU733" s="53"/>
      <c r="AV733" s="53"/>
      <c r="AW733" s="53"/>
      <c r="AX733" s="53"/>
      <c r="AY733" s="53"/>
      <c r="AZ733" s="53"/>
      <c r="BA733" s="53"/>
      <c r="BB733" s="53"/>
      <c r="BC733" s="53"/>
      <c r="BD733" s="53"/>
      <c r="BE733" s="53"/>
      <c r="BF733" s="53"/>
      <c r="BG733" s="53"/>
      <c r="BH733" s="53"/>
      <c r="BI733" s="53"/>
      <c r="BJ733" s="53"/>
      <c r="BK733" s="53"/>
      <c r="BL733" s="53"/>
      <c r="BM733" s="53"/>
      <c r="BN733" s="53"/>
      <c r="BO733" s="53"/>
      <c r="BP733" s="53"/>
      <c r="BQ733" s="53"/>
      <c r="BR733" s="53"/>
      <c r="BS733" s="53"/>
      <c r="BT733" s="53"/>
      <c r="BU733" s="53"/>
      <c r="BV733" s="53"/>
      <c r="BW733" s="53"/>
      <c r="BX733" s="53"/>
      <c r="BY733" s="53"/>
      <c r="BZ733" s="53"/>
      <c r="CA733" s="53"/>
      <c r="CB733" s="53"/>
      <c r="CC733" s="53"/>
      <c r="CD733" s="53"/>
      <c r="CE733" s="53"/>
      <c r="CF733" s="53"/>
      <c r="CG733" s="53"/>
      <c r="CH733" s="53"/>
      <c r="CI733" s="53"/>
      <c r="CJ733" s="53"/>
      <c r="CK733" s="53"/>
      <c r="CL733" s="53"/>
      <c r="CM733" s="53"/>
      <c r="CN733" s="53"/>
      <c r="CO733" s="53"/>
      <c r="CP733" s="53"/>
      <c r="CQ733" s="53"/>
      <c r="CR733" s="53"/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</row>
    <row r="734" spans="4:123" x14ac:dyDescent="0.25">
      <c r="D734" s="57" t="s">
        <v>4040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  <c r="AO734" s="53"/>
      <c r="AP734" s="53"/>
      <c r="AQ734" s="53"/>
      <c r="AR734" s="53"/>
      <c r="AS734" s="53"/>
      <c r="AT734" s="53"/>
      <c r="AU734" s="53"/>
      <c r="AV734" s="53"/>
      <c r="AW734" s="53"/>
      <c r="AX734" s="53"/>
      <c r="AY734" s="53"/>
      <c r="AZ734" s="53"/>
      <c r="BA734" s="53"/>
      <c r="BB734" s="53"/>
      <c r="BC734" s="53"/>
      <c r="BD734" s="53"/>
      <c r="BE734" s="53"/>
      <c r="BF734" s="53"/>
      <c r="BG734" s="53"/>
      <c r="BH734" s="53"/>
      <c r="BI734" s="53"/>
      <c r="BJ734" s="53"/>
      <c r="BK734" s="53"/>
      <c r="BL734" s="53"/>
      <c r="BM734" s="53"/>
      <c r="BN734" s="53"/>
      <c r="BO734" s="53"/>
      <c r="BP734" s="53"/>
      <c r="BQ734" s="53"/>
      <c r="BR734" s="53"/>
      <c r="BS734" s="53"/>
      <c r="BT734" s="53"/>
      <c r="BU734" s="53"/>
      <c r="BV734" s="53"/>
      <c r="BW734" s="53"/>
      <c r="BX734" s="53"/>
      <c r="BY734" s="53"/>
      <c r="BZ734" s="53"/>
      <c r="CA734" s="53"/>
      <c r="CB734" s="53"/>
      <c r="CC734" s="53"/>
      <c r="CD734" s="53"/>
      <c r="CE734" s="53"/>
      <c r="CF734" s="53"/>
      <c r="CG734" s="53"/>
      <c r="CH734" s="53"/>
      <c r="CI734" s="53"/>
      <c r="CJ734" s="53"/>
      <c r="CK734" s="53"/>
      <c r="CL734" s="53"/>
      <c r="CM734" s="53"/>
      <c r="CN734" s="53"/>
      <c r="CO734" s="53"/>
      <c r="CP734" s="53"/>
      <c r="CQ734" s="53"/>
      <c r="CR734" s="53"/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</row>
    <row r="735" spans="4:123" x14ac:dyDescent="0.25">
      <c r="D735" s="57" t="s">
        <v>4041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  <c r="AO735" s="53"/>
      <c r="AP735" s="53"/>
      <c r="AQ735" s="53"/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/>
      <c r="BJ735" s="53"/>
      <c r="BK735" s="53"/>
      <c r="BL735" s="53"/>
      <c r="BM735" s="53"/>
      <c r="BN735" s="53"/>
      <c r="BO735" s="53"/>
      <c r="BP735" s="53"/>
      <c r="BQ735" s="53"/>
      <c r="BR735" s="53"/>
      <c r="BS735" s="53"/>
      <c r="BT735" s="53"/>
      <c r="BU735" s="53"/>
      <c r="BV735" s="53"/>
      <c r="BW735" s="53"/>
      <c r="BX735" s="53"/>
      <c r="BY735" s="53"/>
      <c r="BZ735" s="53"/>
      <c r="CA735" s="53"/>
      <c r="CB735" s="53"/>
      <c r="CC735" s="53"/>
      <c r="CD735" s="53"/>
      <c r="CE735" s="53"/>
      <c r="CF735" s="53"/>
      <c r="CG735" s="53"/>
      <c r="CH735" s="53"/>
      <c r="CI735" s="53"/>
      <c r="CJ735" s="53"/>
      <c r="CK735" s="53"/>
      <c r="CL735" s="53"/>
      <c r="CM735" s="53"/>
      <c r="CN735" s="53"/>
      <c r="CO735" s="53"/>
      <c r="CP735" s="53"/>
      <c r="CQ735" s="53"/>
      <c r="CR735" s="53"/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</row>
    <row r="736" spans="4:123" x14ac:dyDescent="0.25">
      <c r="D736" s="57" t="s">
        <v>4042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  <c r="AO736" s="53"/>
      <c r="AP736" s="53"/>
      <c r="AQ736" s="53"/>
      <c r="AR736" s="53"/>
      <c r="AS736" s="53"/>
      <c r="AT736" s="53"/>
      <c r="AU736" s="53"/>
      <c r="AV736" s="53"/>
      <c r="AW736" s="53"/>
      <c r="AX736" s="53"/>
      <c r="AY736" s="53"/>
      <c r="AZ736" s="53"/>
      <c r="BA736" s="53"/>
      <c r="BB736" s="53"/>
      <c r="BC736" s="53"/>
      <c r="BD736" s="53"/>
      <c r="BE736" s="53"/>
      <c r="BF736" s="53"/>
      <c r="BG736" s="53"/>
      <c r="BH736" s="53"/>
      <c r="BI736" s="53"/>
      <c r="BJ736" s="53"/>
      <c r="BK736" s="53"/>
      <c r="BL736" s="53"/>
      <c r="BM736" s="53"/>
      <c r="BN736" s="53"/>
      <c r="BO736" s="53"/>
      <c r="BP736" s="53"/>
      <c r="BQ736" s="53"/>
      <c r="BR736" s="53"/>
      <c r="BS736" s="53"/>
      <c r="BT736" s="53"/>
      <c r="BU736" s="53"/>
      <c r="BV736" s="53"/>
      <c r="BW736" s="53"/>
      <c r="BX736" s="53"/>
      <c r="BY736" s="53"/>
      <c r="BZ736" s="53"/>
      <c r="CA736" s="53"/>
      <c r="CB736" s="53"/>
      <c r="CC736" s="53"/>
      <c r="CD736" s="53"/>
      <c r="CE736" s="53"/>
      <c r="CF736" s="53"/>
      <c r="CG736" s="53"/>
      <c r="CH736" s="53"/>
      <c r="CI736" s="53"/>
      <c r="CJ736" s="53"/>
      <c r="CK736" s="53"/>
      <c r="CL736" s="53"/>
      <c r="CM736" s="53"/>
      <c r="CN736" s="53"/>
      <c r="CO736" s="53"/>
      <c r="CP736" s="53"/>
      <c r="CQ736" s="53"/>
      <c r="CR736" s="53"/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</row>
    <row r="737" spans="4:123" x14ac:dyDescent="0.25">
      <c r="D737" s="57" t="s">
        <v>4026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  <c r="AO737" s="53"/>
      <c r="AP737" s="53"/>
      <c r="AQ737" s="53"/>
      <c r="AR737" s="53"/>
      <c r="AS737" s="53"/>
      <c r="AT737" s="53"/>
      <c r="AU737" s="53"/>
      <c r="AV737" s="53"/>
      <c r="AW737" s="53"/>
      <c r="AX737" s="53"/>
      <c r="AY737" s="53"/>
      <c r="AZ737" s="53"/>
      <c r="BA737" s="53"/>
      <c r="BB737" s="53"/>
      <c r="BC737" s="53"/>
      <c r="BD737" s="53"/>
      <c r="BE737" s="53"/>
      <c r="BF737" s="53"/>
      <c r="BG737" s="53"/>
      <c r="BH737" s="53"/>
      <c r="BI737" s="53"/>
      <c r="BJ737" s="53"/>
      <c r="BK737" s="53"/>
      <c r="BL737" s="53"/>
      <c r="BM737" s="53"/>
      <c r="BN737" s="53"/>
      <c r="BO737" s="53"/>
      <c r="BP737" s="53"/>
      <c r="BQ737" s="53"/>
      <c r="BR737" s="53"/>
      <c r="BS737" s="53"/>
      <c r="BT737" s="53"/>
      <c r="BU737" s="53"/>
      <c r="BV737" s="53"/>
      <c r="BW737" s="53"/>
      <c r="BX737" s="53"/>
      <c r="BY737" s="53"/>
      <c r="BZ737" s="53"/>
      <c r="CA737" s="53"/>
      <c r="CB737" s="53"/>
      <c r="CC737" s="53"/>
      <c r="CD737" s="53"/>
      <c r="CE737" s="53"/>
      <c r="CF737" s="53"/>
      <c r="CG737" s="53"/>
      <c r="CH737" s="53"/>
      <c r="CI737" s="53"/>
      <c r="CJ737" s="53"/>
      <c r="CK737" s="53"/>
      <c r="CL737" s="53"/>
      <c r="CM737" s="53"/>
      <c r="CN737" s="53"/>
      <c r="CO737" s="53"/>
      <c r="CP737" s="53"/>
      <c r="CQ737" s="53"/>
      <c r="CR737" s="53"/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</row>
    <row r="738" spans="4:123" x14ac:dyDescent="0.25">
      <c r="D738" s="57" t="s">
        <v>4043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  <c r="AO738" s="53"/>
      <c r="AP738" s="53"/>
      <c r="AQ738" s="53"/>
      <c r="AR738" s="53"/>
      <c r="AS738" s="53"/>
      <c r="AT738" s="53"/>
      <c r="AU738" s="53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/>
      <c r="BK738" s="53"/>
      <c r="BL738" s="53"/>
      <c r="BM738" s="53"/>
      <c r="BN738" s="53"/>
      <c r="BO738" s="53"/>
      <c r="BP738" s="53"/>
      <c r="BQ738" s="53"/>
      <c r="BR738" s="53"/>
      <c r="BS738" s="53"/>
      <c r="BT738" s="53"/>
      <c r="BU738" s="53"/>
      <c r="BV738" s="53"/>
      <c r="BW738" s="53"/>
      <c r="BX738" s="53"/>
      <c r="BY738" s="53"/>
      <c r="BZ738" s="53"/>
      <c r="CA738" s="53"/>
      <c r="CB738" s="53"/>
      <c r="CC738" s="53"/>
      <c r="CD738" s="53"/>
      <c r="CE738" s="53"/>
      <c r="CF738" s="53"/>
      <c r="CG738" s="53"/>
      <c r="CH738" s="53"/>
      <c r="CI738" s="53"/>
      <c r="CJ738" s="53"/>
      <c r="CK738" s="53"/>
      <c r="CL738" s="53"/>
      <c r="CM738" s="53"/>
      <c r="CN738" s="53"/>
      <c r="CO738" s="53"/>
      <c r="CP738" s="53"/>
      <c r="CQ738" s="53"/>
      <c r="CR738" s="53"/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</row>
    <row r="739" spans="4:123" x14ac:dyDescent="0.25">
      <c r="D739" s="57" t="s">
        <v>4044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  <c r="AO739" s="53"/>
      <c r="AP739" s="53"/>
      <c r="AQ739" s="53"/>
      <c r="AR739" s="53"/>
      <c r="AS739" s="53"/>
      <c r="AT739" s="53"/>
      <c r="AU739" s="53"/>
      <c r="AV739" s="53"/>
      <c r="AW739" s="53"/>
      <c r="AX739" s="53"/>
      <c r="AY739" s="53"/>
      <c r="AZ739" s="53"/>
      <c r="BA739" s="53"/>
      <c r="BB739" s="53"/>
      <c r="BC739" s="53"/>
      <c r="BD739" s="53"/>
      <c r="BE739" s="53"/>
      <c r="BF739" s="53"/>
      <c r="BG739" s="53"/>
      <c r="BH739" s="53"/>
      <c r="BI739" s="53"/>
      <c r="BJ739" s="53"/>
      <c r="BK739" s="53"/>
      <c r="BL739" s="53"/>
      <c r="BM739" s="53"/>
      <c r="BN739" s="53"/>
      <c r="BO739" s="53"/>
      <c r="BP739" s="53"/>
      <c r="BQ739" s="53"/>
      <c r="BR739" s="53"/>
      <c r="BS739" s="53"/>
      <c r="BT739" s="53"/>
      <c r="BU739" s="53"/>
      <c r="BV739" s="53"/>
      <c r="BW739" s="53"/>
      <c r="BX739" s="53"/>
      <c r="BY739" s="53"/>
      <c r="BZ739" s="53"/>
      <c r="CA739" s="53"/>
      <c r="CB739" s="53"/>
      <c r="CC739" s="53"/>
      <c r="CD739" s="53"/>
      <c r="CE739" s="53"/>
      <c r="CF739" s="53"/>
      <c r="CG739" s="53"/>
      <c r="CH739" s="53"/>
      <c r="CI739" s="53"/>
      <c r="CJ739" s="53"/>
      <c r="CK739" s="53"/>
      <c r="CL739" s="53"/>
      <c r="CM739" s="53"/>
      <c r="CN739" s="53"/>
      <c r="CO739" s="53"/>
      <c r="CP739" s="53"/>
      <c r="CQ739" s="53"/>
      <c r="CR739" s="53"/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</row>
    <row r="740" spans="4:123" x14ac:dyDescent="0.25">
      <c r="D740" s="57" t="s">
        <v>4045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  <c r="AO740" s="53"/>
      <c r="AP740" s="53"/>
      <c r="AQ740" s="53"/>
      <c r="AR740" s="53"/>
      <c r="AS740" s="53"/>
      <c r="AT740" s="53"/>
      <c r="AU740" s="53"/>
      <c r="AV740" s="53"/>
      <c r="AW740" s="53"/>
      <c r="AX740" s="53"/>
      <c r="AY740" s="53"/>
      <c r="AZ740" s="53"/>
      <c r="BA740" s="53"/>
      <c r="BB740" s="53"/>
      <c r="BC740" s="53"/>
      <c r="BD740" s="53"/>
      <c r="BE740" s="53"/>
      <c r="BF740" s="53"/>
      <c r="BG740" s="53"/>
      <c r="BH740" s="53"/>
      <c r="BI740" s="53"/>
      <c r="BJ740" s="53"/>
      <c r="BK740" s="53"/>
      <c r="BL740" s="53"/>
      <c r="BM740" s="53"/>
      <c r="BN740" s="53"/>
      <c r="BO740" s="53"/>
      <c r="BP740" s="53"/>
      <c r="BQ740" s="53"/>
      <c r="BR740" s="53"/>
      <c r="BS740" s="53"/>
      <c r="BT740" s="53"/>
      <c r="BU740" s="53"/>
      <c r="BV740" s="53"/>
      <c r="BW740" s="53"/>
      <c r="BX740" s="53"/>
      <c r="BY740" s="53"/>
      <c r="BZ740" s="53"/>
      <c r="CA740" s="53"/>
      <c r="CB740" s="53"/>
      <c r="CC740" s="53"/>
      <c r="CD740" s="53"/>
      <c r="CE740" s="53"/>
      <c r="CF740" s="53"/>
      <c r="CG740" s="53"/>
      <c r="CH740" s="53"/>
      <c r="CI740" s="53"/>
      <c r="CJ740" s="53"/>
      <c r="CK740" s="53"/>
      <c r="CL740" s="53"/>
      <c r="CM740" s="53"/>
      <c r="CN740" s="53"/>
      <c r="CO740" s="53"/>
      <c r="CP740" s="53"/>
      <c r="CQ740" s="53"/>
      <c r="CR740" s="53"/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</row>
    <row r="741" spans="4:123" x14ac:dyDescent="0.25">
      <c r="D741" s="57" t="s">
        <v>367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  <c r="AO741" s="53"/>
      <c r="AP741" s="53"/>
      <c r="AQ741" s="53"/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/>
      <c r="BI741" s="53"/>
      <c r="BJ741" s="53"/>
      <c r="BK741" s="53"/>
      <c r="BL741" s="53"/>
      <c r="BM741" s="53"/>
      <c r="BN741" s="53"/>
      <c r="BO741" s="53"/>
      <c r="BP741" s="53"/>
      <c r="BQ741" s="53"/>
      <c r="BR741" s="53"/>
      <c r="BS741" s="53"/>
      <c r="BT741" s="53"/>
      <c r="BU741" s="53"/>
      <c r="BV741" s="53"/>
      <c r="BW741" s="53"/>
      <c r="BX741" s="53"/>
      <c r="BY741" s="53"/>
      <c r="BZ741" s="53"/>
      <c r="CA741" s="53"/>
      <c r="CB741" s="53"/>
      <c r="CC741" s="53"/>
      <c r="CD741" s="53"/>
      <c r="CE741" s="53"/>
      <c r="CF741" s="53"/>
      <c r="CG741" s="53"/>
      <c r="CH741" s="53"/>
      <c r="CI741" s="53"/>
      <c r="CJ741" s="53"/>
      <c r="CK741" s="53"/>
      <c r="CL741" s="53"/>
      <c r="CM741" s="53"/>
      <c r="CN741" s="53"/>
      <c r="CO741" s="53"/>
      <c r="CP741" s="53"/>
      <c r="CQ741" s="53"/>
      <c r="CR741" s="53"/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</row>
    <row r="742" spans="4:123" x14ac:dyDescent="0.25">
      <c r="D742" s="57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53"/>
      <c r="AP742" s="53"/>
      <c r="AQ742" s="53"/>
      <c r="AR742" s="53"/>
      <c r="AS742" s="53"/>
      <c r="AT742" s="53"/>
      <c r="AU742" s="53"/>
      <c r="AV742" s="53"/>
      <c r="AW742" s="53"/>
      <c r="AX742" s="53"/>
      <c r="AY742" s="53"/>
      <c r="AZ742" s="53"/>
      <c r="BA742" s="53"/>
      <c r="BB742" s="53"/>
      <c r="BC742" s="53"/>
      <c r="BD742" s="53"/>
      <c r="BE742" s="53"/>
      <c r="BF742" s="53"/>
      <c r="BG742" s="53"/>
      <c r="BH742" s="53"/>
      <c r="BI742" s="53"/>
      <c r="BJ742" s="53"/>
      <c r="BK742" s="53"/>
      <c r="BL742" s="53"/>
      <c r="BM742" s="53"/>
      <c r="BN742" s="53"/>
      <c r="BO742" s="53"/>
      <c r="BP742" s="53"/>
      <c r="BQ742" s="53"/>
      <c r="BR742" s="53"/>
      <c r="BS742" s="53"/>
      <c r="BT742" s="53"/>
      <c r="BU742" s="53"/>
      <c r="BV742" s="53"/>
      <c r="BW742" s="53"/>
      <c r="BX742" s="53"/>
      <c r="BY742" s="53"/>
      <c r="BZ742" s="53"/>
      <c r="CA742" s="53"/>
      <c r="CB742" s="53"/>
      <c r="CC742" s="53"/>
      <c r="CD742" s="53"/>
      <c r="CE742" s="53"/>
      <c r="CF742" s="53"/>
      <c r="CG742" s="53"/>
      <c r="CH742" s="53"/>
      <c r="CI742" s="53"/>
      <c r="CJ742" s="53"/>
      <c r="CK742" s="53"/>
      <c r="CL742" s="53"/>
      <c r="CM742" s="53"/>
      <c r="CN742" s="53"/>
      <c r="CO742" s="53"/>
      <c r="CP742" s="53"/>
      <c r="CQ742" s="53"/>
      <c r="CR742" s="53"/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</row>
    <row r="743" spans="4:123" x14ac:dyDescent="0.25">
      <c r="D743" s="57" t="s">
        <v>4046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  <c r="CC743" s="53"/>
      <c r="CD743" s="53"/>
      <c r="CE743" s="53"/>
      <c r="CF743" s="53"/>
      <c r="CG743" s="53"/>
      <c r="CH743" s="53"/>
      <c r="CI743" s="53"/>
      <c r="CJ743" s="53"/>
      <c r="CK743" s="53"/>
      <c r="CL743" s="53"/>
      <c r="CM743" s="53"/>
      <c r="CN743" s="53"/>
      <c r="CO743" s="53"/>
      <c r="CP743" s="53"/>
      <c r="CQ743" s="53"/>
      <c r="CR743" s="53"/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</row>
    <row r="744" spans="4:123" x14ac:dyDescent="0.25">
      <c r="D744" s="57" t="s">
        <v>383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  <c r="CC744" s="53"/>
      <c r="CD744" s="53"/>
      <c r="CE744" s="53"/>
      <c r="CF744" s="53"/>
      <c r="CG744" s="53"/>
      <c r="CH744" s="53"/>
      <c r="CI744" s="53"/>
      <c r="CJ744" s="53"/>
      <c r="CK744" s="53"/>
      <c r="CL744" s="53"/>
      <c r="CM744" s="53"/>
      <c r="CN744" s="53"/>
      <c r="CO744" s="53"/>
      <c r="CP744" s="53"/>
      <c r="CQ744" s="53"/>
      <c r="CR744" s="53"/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</row>
    <row r="745" spans="4:123" x14ac:dyDescent="0.25">
      <c r="D745" s="57" t="s">
        <v>2158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  <c r="CC745" s="53"/>
      <c r="CD745" s="53"/>
      <c r="CE745" s="53"/>
      <c r="CF745" s="53"/>
      <c r="CG745" s="53"/>
      <c r="CH745" s="53"/>
      <c r="CI745" s="53"/>
      <c r="CJ745" s="53"/>
      <c r="CK745" s="53"/>
      <c r="CL745" s="53"/>
      <c r="CM745" s="53"/>
      <c r="CN745" s="53"/>
      <c r="CO745" s="53"/>
      <c r="CP745" s="53"/>
      <c r="CQ745" s="53"/>
      <c r="CR745" s="53"/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</row>
    <row r="746" spans="4:123" x14ac:dyDescent="0.25">
      <c r="D746" s="57" t="s">
        <v>4047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  <c r="CC746" s="53"/>
      <c r="CD746" s="53"/>
      <c r="CE746" s="53"/>
      <c r="CF746" s="53"/>
      <c r="CG746" s="53"/>
      <c r="CH746" s="53"/>
      <c r="CI746" s="53"/>
      <c r="CJ746" s="53"/>
      <c r="CK746" s="53"/>
      <c r="CL746" s="53"/>
      <c r="CM746" s="53"/>
      <c r="CN746" s="53"/>
      <c r="CO746" s="53"/>
      <c r="CP746" s="53"/>
      <c r="CQ746" s="53"/>
      <c r="CR746" s="53"/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</row>
    <row r="747" spans="4:123" x14ac:dyDescent="0.25">
      <c r="D747" s="57" t="s">
        <v>4048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  <c r="CC747" s="53"/>
      <c r="CD747" s="53"/>
      <c r="CE747" s="53"/>
      <c r="CF747" s="53"/>
      <c r="CG747" s="53"/>
      <c r="CH747" s="53"/>
      <c r="CI747" s="53"/>
      <c r="CJ747" s="53"/>
      <c r="CK747" s="53"/>
      <c r="CL747" s="53"/>
      <c r="CM747" s="53"/>
      <c r="CN747" s="53"/>
      <c r="CO747" s="53"/>
      <c r="CP747" s="53"/>
      <c r="CQ747" s="53"/>
      <c r="CR747" s="53"/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</row>
    <row r="748" spans="4:123" x14ac:dyDescent="0.25">
      <c r="D748" s="57" t="s">
        <v>4049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  <c r="CC748" s="53"/>
      <c r="CD748" s="53"/>
      <c r="CE748" s="53"/>
      <c r="CF748" s="53"/>
      <c r="CG748" s="53"/>
      <c r="CH748" s="53"/>
      <c r="CI748" s="53"/>
      <c r="CJ748" s="53"/>
      <c r="CK748" s="53"/>
      <c r="CL748" s="53"/>
      <c r="CM748" s="53"/>
      <c r="CN748" s="53"/>
      <c r="CO748" s="53"/>
      <c r="CP748" s="53"/>
      <c r="CQ748" s="53"/>
      <c r="CR748" s="53"/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</row>
    <row r="749" spans="4:123" x14ac:dyDescent="0.25">
      <c r="D749" s="57" t="s">
        <v>387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53"/>
      <c r="CE749" s="53"/>
      <c r="CF749" s="53"/>
      <c r="CG749" s="53"/>
      <c r="CH749" s="53"/>
      <c r="CI749" s="53"/>
      <c r="CJ749" s="53"/>
      <c r="CK749" s="53"/>
      <c r="CL749" s="53"/>
      <c r="CM749" s="53"/>
      <c r="CN749" s="53"/>
      <c r="CO749" s="53"/>
      <c r="CP749" s="53"/>
      <c r="CQ749" s="53"/>
      <c r="CR749" s="53"/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</row>
    <row r="750" spans="4:123" x14ac:dyDescent="0.25">
      <c r="D750" s="57" t="s">
        <v>592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  <c r="CC750" s="53"/>
      <c r="CD750" s="53"/>
      <c r="CE750" s="53"/>
      <c r="CF750" s="53"/>
      <c r="CG750" s="53"/>
      <c r="CH750" s="53"/>
      <c r="CI750" s="53"/>
      <c r="CJ750" s="53"/>
      <c r="CK750" s="53"/>
      <c r="CL750" s="53"/>
      <c r="CM750" s="53"/>
      <c r="CN750" s="53"/>
      <c r="CO750" s="53"/>
      <c r="CP750" s="53"/>
      <c r="CQ750" s="53"/>
      <c r="CR750" s="53"/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</row>
    <row r="751" spans="4:123" x14ac:dyDescent="0.25">
      <c r="D751" s="57" t="s">
        <v>4050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  <c r="CC751" s="53"/>
      <c r="CD751" s="53"/>
      <c r="CE751" s="53"/>
      <c r="CF751" s="53"/>
      <c r="CG751" s="53"/>
      <c r="CH751" s="53"/>
      <c r="CI751" s="53"/>
      <c r="CJ751" s="53"/>
      <c r="CK751" s="53"/>
      <c r="CL751" s="53"/>
      <c r="CM751" s="53"/>
      <c r="CN751" s="53"/>
      <c r="CO751" s="53"/>
      <c r="CP751" s="53"/>
      <c r="CQ751" s="53"/>
      <c r="CR751" s="53"/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</row>
    <row r="752" spans="4:123" x14ac:dyDescent="0.25">
      <c r="D752" s="57" t="s">
        <v>4051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  <c r="CC752" s="53"/>
      <c r="CD752" s="53"/>
      <c r="CE752" s="53"/>
      <c r="CF752" s="53"/>
      <c r="CG752" s="53"/>
      <c r="CH752" s="53"/>
      <c r="CI752" s="53"/>
      <c r="CJ752" s="53"/>
      <c r="CK752" s="53"/>
      <c r="CL752" s="53"/>
      <c r="CM752" s="53"/>
      <c r="CN752" s="53"/>
      <c r="CO752" s="53"/>
      <c r="CP752" s="53"/>
      <c r="CQ752" s="53"/>
      <c r="CR752" s="53"/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</row>
    <row r="754" spans="4:44" x14ac:dyDescent="0.25">
      <c r="D754" s="58" t="s">
        <v>376</v>
      </c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4"/>
      <c r="AQ754" s="54"/>
      <c r="AR754" s="54"/>
    </row>
    <row r="755" spans="4:44" x14ac:dyDescent="0.25">
      <c r="D755" s="58" t="s">
        <v>324</v>
      </c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</row>
    <row r="756" spans="4:44" x14ac:dyDescent="0.25">
      <c r="D756" s="58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</row>
    <row r="757" spans="4:44" x14ac:dyDescent="0.25">
      <c r="D757" s="58" t="s">
        <v>4052</v>
      </c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</row>
    <row r="758" spans="4:44" x14ac:dyDescent="0.25">
      <c r="D758" s="58" t="s">
        <v>4053</v>
      </c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</row>
    <row r="759" spans="4:44" x14ac:dyDescent="0.25">
      <c r="D759" s="58" t="s">
        <v>4054</v>
      </c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</row>
    <row r="760" spans="4:44" x14ac:dyDescent="0.25">
      <c r="D760" s="58" t="s">
        <v>4055</v>
      </c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</row>
    <row r="761" spans="4:44" x14ac:dyDescent="0.25">
      <c r="D761" s="58" t="s">
        <v>4056</v>
      </c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</row>
    <row r="762" spans="4:44" x14ac:dyDescent="0.25">
      <c r="D762" s="58" t="s">
        <v>4057</v>
      </c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</row>
    <row r="763" spans="4:44" x14ac:dyDescent="0.25">
      <c r="D763" s="58" t="s">
        <v>4058</v>
      </c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</row>
    <row r="764" spans="4:44" x14ac:dyDescent="0.25">
      <c r="D764" s="58" t="s">
        <v>4059</v>
      </c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</row>
    <row r="765" spans="4:44" x14ac:dyDescent="0.25">
      <c r="D765" s="58" t="s">
        <v>4060</v>
      </c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</row>
    <row r="766" spans="4:44" x14ac:dyDescent="0.25">
      <c r="D766" s="58" t="s">
        <v>4061</v>
      </c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</row>
    <row r="767" spans="4:44" x14ac:dyDescent="0.25">
      <c r="D767" s="58" t="s">
        <v>4062</v>
      </c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4"/>
      <c r="AQ767" s="54"/>
      <c r="AR767" s="54"/>
    </row>
    <row r="768" spans="4:44" x14ac:dyDescent="0.25">
      <c r="D768" s="58" t="s">
        <v>4063</v>
      </c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  <c r="AR768" s="54"/>
    </row>
    <row r="769" spans="4:44" x14ac:dyDescent="0.25">
      <c r="D769" s="58" t="s">
        <v>4064</v>
      </c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  <c r="AR769" s="54"/>
    </row>
    <row r="770" spans="4:44" x14ac:dyDescent="0.25">
      <c r="D770" s="58" t="s">
        <v>4065</v>
      </c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  <c r="AR770" s="54"/>
    </row>
    <row r="771" spans="4:44" x14ac:dyDescent="0.25">
      <c r="D771" s="58" t="s">
        <v>4066</v>
      </c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4"/>
      <c r="AQ771" s="54"/>
      <c r="AR771" s="54"/>
    </row>
    <row r="772" spans="4:44" x14ac:dyDescent="0.25">
      <c r="D772" s="58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4"/>
      <c r="AQ772" s="54"/>
      <c r="AR772" s="54"/>
    </row>
    <row r="773" spans="4:44" x14ac:dyDescent="0.25">
      <c r="D773" s="58" t="s">
        <v>263</v>
      </c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4"/>
    </row>
    <row r="774" spans="4:44" x14ac:dyDescent="0.25">
      <c r="D774" s="58" t="s">
        <v>264</v>
      </c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  <c r="AL774" s="54"/>
      <c r="AM774" s="54"/>
      <c r="AN774" s="54"/>
      <c r="AO774" s="54"/>
      <c r="AP774" s="54"/>
      <c r="AQ774" s="54"/>
      <c r="AR774" s="54"/>
    </row>
    <row r="775" spans="4:44" x14ac:dyDescent="0.25">
      <c r="D775" s="58" t="s">
        <v>377</v>
      </c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/>
      <c r="AP775" s="54"/>
      <c r="AQ775" s="54"/>
      <c r="AR775" s="54"/>
    </row>
    <row r="777" spans="4:44" x14ac:dyDescent="0.25">
      <c r="D777" s="57" t="s">
        <v>33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</row>
    <row r="778" spans="4:44" x14ac:dyDescent="0.25">
      <c r="D778" s="57" t="s">
        <v>4067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</row>
    <row r="779" spans="4:44" x14ac:dyDescent="0.25">
      <c r="D779" s="57" t="s">
        <v>4075</v>
      </c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</row>
    <row r="780" spans="4:44" x14ac:dyDescent="0.25">
      <c r="D780" s="57" t="s">
        <v>4068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</row>
    <row r="781" spans="4:44" x14ac:dyDescent="0.25">
      <c r="D781" s="57" t="s">
        <v>4069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</row>
    <row r="782" spans="4:44" x14ac:dyDescent="0.25">
      <c r="D782" s="57" t="s">
        <v>4070</v>
      </c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</row>
    <row r="783" spans="4:44" x14ac:dyDescent="0.25">
      <c r="D783" s="57" t="s">
        <v>4071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</row>
    <row r="784" spans="4:44" x14ac:dyDescent="0.25">
      <c r="D784" s="57" t="s">
        <v>4072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</row>
    <row r="785" spans="4:70" x14ac:dyDescent="0.25">
      <c r="D785" s="57" t="s">
        <v>4073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</row>
    <row r="786" spans="4:70" x14ac:dyDescent="0.25">
      <c r="D786" s="57" t="s">
        <v>4074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</row>
    <row r="788" spans="4:70" x14ac:dyDescent="0.25">
      <c r="D788" s="58" t="s">
        <v>376</v>
      </c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  <c r="AR788" s="54"/>
      <c r="AS788" s="54"/>
      <c r="AT788" s="54"/>
      <c r="AU788" s="54"/>
      <c r="AV788" s="54"/>
      <c r="AW788" s="54"/>
      <c r="AX788" s="54"/>
      <c r="AY788" s="54"/>
      <c r="AZ788" s="54"/>
      <c r="BA788" s="54"/>
      <c r="BB788" s="54"/>
      <c r="BC788" s="54"/>
      <c r="BD788" s="54"/>
      <c r="BE788" s="54"/>
      <c r="BF788" s="54"/>
      <c r="BG788" s="54"/>
      <c r="BH788" s="54"/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</row>
    <row r="789" spans="4:70" x14ac:dyDescent="0.25">
      <c r="D789" s="58" t="s">
        <v>324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  <c r="AR789" s="54"/>
      <c r="AS789" s="54"/>
      <c r="AT789" s="54"/>
      <c r="AU789" s="54"/>
      <c r="AV789" s="54"/>
      <c r="AW789" s="54"/>
      <c r="AX789" s="54"/>
      <c r="AY789" s="54"/>
      <c r="AZ789" s="54"/>
      <c r="BA789" s="54"/>
      <c r="BB789" s="54"/>
      <c r="BC789" s="54"/>
      <c r="BD789" s="54"/>
      <c r="BE789" s="54"/>
      <c r="BF789" s="54"/>
      <c r="BG789" s="54"/>
      <c r="BH789" s="54"/>
      <c r="BI789" s="54"/>
      <c r="BJ789" s="54"/>
      <c r="BK789" s="54"/>
      <c r="BL789" s="54"/>
      <c r="BM789" s="54"/>
      <c r="BN789" s="54"/>
      <c r="BO789" s="54"/>
      <c r="BP789" s="54"/>
      <c r="BQ789" s="54"/>
      <c r="BR789" s="54"/>
    </row>
    <row r="790" spans="4:70" x14ac:dyDescent="0.25">
      <c r="D790" s="58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  <c r="AR790" s="54"/>
      <c r="AS790" s="54"/>
      <c r="AT790" s="54"/>
      <c r="AU790" s="54"/>
      <c r="AV790" s="54"/>
      <c r="AW790" s="54"/>
      <c r="AX790" s="54"/>
      <c r="AY790" s="54"/>
      <c r="AZ790" s="54"/>
      <c r="BA790" s="54"/>
      <c r="BB790" s="54"/>
      <c r="BC790" s="54"/>
      <c r="BD790" s="54"/>
      <c r="BE790" s="54"/>
      <c r="BF790" s="54"/>
      <c r="BG790" s="54"/>
      <c r="BH790" s="54"/>
      <c r="BI790" s="54"/>
      <c r="BJ790" s="54"/>
      <c r="BK790" s="54"/>
      <c r="BL790" s="54"/>
      <c r="BM790" s="54"/>
      <c r="BN790" s="54"/>
      <c r="BO790" s="54"/>
      <c r="BP790" s="54"/>
      <c r="BQ790" s="54"/>
      <c r="BR790" s="54"/>
    </row>
    <row r="791" spans="4:70" x14ac:dyDescent="0.25">
      <c r="D791" s="58" t="s">
        <v>4076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  <c r="AR791" s="54"/>
      <c r="AS791" s="54"/>
      <c r="AT791" s="54"/>
      <c r="AU791" s="54"/>
      <c r="AV791" s="54"/>
      <c r="AW791" s="54"/>
      <c r="AX791" s="54"/>
      <c r="AY791" s="54"/>
      <c r="AZ791" s="54"/>
      <c r="BA791" s="54"/>
      <c r="BB791" s="54"/>
      <c r="BC791" s="54"/>
      <c r="BD791" s="54"/>
      <c r="BE791" s="54"/>
      <c r="BF791" s="54"/>
      <c r="BG791" s="54"/>
      <c r="BH791" s="54"/>
      <c r="BI791" s="54"/>
      <c r="BJ791" s="54"/>
      <c r="BK791" s="54"/>
      <c r="BL791" s="54"/>
      <c r="BM791" s="54"/>
      <c r="BN791" s="54"/>
      <c r="BO791" s="54"/>
      <c r="BP791" s="54"/>
      <c r="BQ791" s="54"/>
      <c r="BR791" s="54"/>
    </row>
    <row r="792" spans="4:70" x14ac:dyDescent="0.25">
      <c r="D792" s="58" t="s">
        <v>4077</v>
      </c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  <c r="AL792" s="54"/>
      <c r="AM792" s="54"/>
      <c r="AN792" s="54"/>
      <c r="AO792" s="54"/>
      <c r="AP792" s="54"/>
      <c r="AQ792" s="54"/>
      <c r="AR792" s="54"/>
      <c r="AS792" s="54"/>
      <c r="AT792" s="54"/>
      <c r="AU792" s="54"/>
      <c r="AV792" s="54"/>
      <c r="AW792" s="54"/>
      <c r="AX792" s="54"/>
      <c r="AY792" s="54"/>
      <c r="AZ792" s="54"/>
      <c r="BA792" s="54"/>
      <c r="BB792" s="54"/>
      <c r="BC792" s="54"/>
      <c r="BD792" s="54"/>
      <c r="BE792" s="54"/>
      <c r="BF792" s="54"/>
      <c r="BG792" s="54"/>
      <c r="BH792" s="54"/>
      <c r="BI792" s="54"/>
      <c r="BJ792" s="54"/>
      <c r="BK792" s="54"/>
      <c r="BL792" s="54"/>
      <c r="BM792" s="54"/>
      <c r="BN792" s="54"/>
      <c r="BO792" s="54"/>
      <c r="BP792" s="54"/>
      <c r="BQ792" s="54"/>
      <c r="BR792" s="54"/>
    </row>
    <row r="793" spans="4:70" x14ac:dyDescent="0.25">
      <c r="D793" s="58" t="s">
        <v>4078</v>
      </c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54"/>
      <c r="AO793" s="54"/>
      <c r="AP793" s="54"/>
      <c r="AQ793" s="54"/>
      <c r="AR793" s="54"/>
      <c r="AS793" s="54"/>
      <c r="AT793" s="54"/>
      <c r="AU793" s="54"/>
      <c r="AV793" s="54"/>
      <c r="AW793" s="54"/>
      <c r="AX793" s="54"/>
      <c r="AY793" s="54"/>
      <c r="AZ793" s="54"/>
      <c r="BA793" s="54"/>
      <c r="BB793" s="54"/>
      <c r="BC793" s="54"/>
      <c r="BD793" s="54"/>
      <c r="BE793" s="54"/>
      <c r="BF793" s="54"/>
      <c r="BG793" s="54"/>
      <c r="BH793" s="54"/>
      <c r="BI793" s="54"/>
      <c r="BJ793" s="54"/>
      <c r="BK793" s="54"/>
      <c r="BL793" s="54"/>
      <c r="BM793" s="54"/>
      <c r="BN793" s="54"/>
      <c r="BO793" s="54"/>
      <c r="BP793" s="54"/>
      <c r="BQ793" s="54"/>
      <c r="BR793" s="54"/>
    </row>
    <row r="794" spans="4:70" x14ac:dyDescent="0.25">
      <c r="D794" s="58" t="s">
        <v>4079</v>
      </c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  <c r="AR794" s="54"/>
      <c r="AS794" s="54"/>
      <c r="AT794" s="54"/>
      <c r="AU794" s="54"/>
      <c r="AV794" s="54"/>
      <c r="AW794" s="54"/>
      <c r="AX794" s="54"/>
      <c r="AY794" s="54"/>
      <c r="AZ794" s="54"/>
      <c r="BA794" s="54"/>
      <c r="BB794" s="54"/>
      <c r="BC794" s="54"/>
      <c r="BD794" s="54"/>
      <c r="BE794" s="54"/>
      <c r="BF794" s="54"/>
      <c r="BG794" s="54"/>
      <c r="BH794" s="54"/>
      <c r="BI794" s="54"/>
      <c r="BJ794" s="54"/>
      <c r="BK794" s="54"/>
      <c r="BL794" s="54"/>
      <c r="BM794" s="54"/>
      <c r="BN794" s="54"/>
      <c r="BO794" s="54"/>
      <c r="BP794" s="54"/>
      <c r="BQ794" s="54"/>
      <c r="BR794" s="54"/>
    </row>
    <row r="795" spans="4:70" x14ac:dyDescent="0.25">
      <c r="D795" s="58" t="s">
        <v>4080</v>
      </c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  <c r="AL795" s="54"/>
      <c r="AM795" s="54"/>
      <c r="AN795" s="54"/>
      <c r="AO795" s="54"/>
      <c r="AP795" s="54"/>
      <c r="AQ795" s="54"/>
      <c r="AR795" s="54"/>
      <c r="AS795" s="54"/>
      <c r="AT795" s="54"/>
      <c r="AU795" s="54"/>
      <c r="AV795" s="54"/>
      <c r="AW795" s="54"/>
      <c r="AX795" s="54"/>
      <c r="AY795" s="54"/>
      <c r="AZ795" s="54"/>
      <c r="BA795" s="54"/>
      <c r="BB795" s="54"/>
      <c r="BC795" s="54"/>
      <c r="BD795" s="54"/>
      <c r="BE795" s="54"/>
      <c r="BF795" s="54"/>
      <c r="BG795" s="54"/>
      <c r="BH795" s="54"/>
      <c r="BI795" s="54"/>
      <c r="BJ795" s="54"/>
      <c r="BK795" s="54"/>
      <c r="BL795" s="54"/>
      <c r="BM795" s="54"/>
      <c r="BN795" s="54"/>
      <c r="BO795" s="54"/>
      <c r="BP795" s="54"/>
      <c r="BQ795" s="54"/>
      <c r="BR795" s="54"/>
    </row>
    <row r="796" spans="4:70" x14ac:dyDescent="0.25">
      <c r="D796" s="58" t="s">
        <v>4081</v>
      </c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  <c r="AL796" s="54"/>
      <c r="AM796" s="54"/>
      <c r="AN796" s="54"/>
      <c r="AO796" s="54"/>
      <c r="AP796" s="54"/>
      <c r="AQ796" s="54"/>
      <c r="AR796" s="54"/>
      <c r="AS796" s="54"/>
      <c r="AT796" s="54"/>
      <c r="AU796" s="54"/>
      <c r="AV796" s="54"/>
      <c r="AW796" s="54"/>
      <c r="AX796" s="54"/>
      <c r="AY796" s="54"/>
      <c r="AZ796" s="54"/>
      <c r="BA796" s="54"/>
      <c r="BB796" s="54"/>
      <c r="BC796" s="54"/>
      <c r="BD796" s="54"/>
      <c r="BE796" s="54"/>
      <c r="BF796" s="54"/>
      <c r="BG796" s="54"/>
      <c r="BH796" s="54"/>
      <c r="BI796" s="54"/>
      <c r="BJ796" s="54"/>
      <c r="BK796" s="54"/>
      <c r="BL796" s="54"/>
      <c r="BM796" s="54"/>
      <c r="BN796" s="54"/>
      <c r="BO796" s="54"/>
      <c r="BP796" s="54"/>
      <c r="BQ796" s="54"/>
      <c r="BR796" s="54"/>
    </row>
    <row r="797" spans="4:70" x14ac:dyDescent="0.25">
      <c r="D797" s="58" t="s">
        <v>4082</v>
      </c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  <c r="AR797" s="54"/>
      <c r="AS797" s="54"/>
      <c r="AT797" s="54"/>
      <c r="AU797" s="54"/>
      <c r="AV797" s="54"/>
      <c r="AW797" s="54"/>
      <c r="AX797" s="54"/>
      <c r="AY797" s="54"/>
      <c r="AZ797" s="54"/>
      <c r="BA797" s="54"/>
      <c r="BB797" s="54"/>
      <c r="BC797" s="54"/>
      <c r="BD797" s="54"/>
      <c r="BE797" s="54"/>
      <c r="BF797" s="54"/>
      <c r="BG797" s="54"/>
      <c r="BH797" s="54"/>
      <c r="BI797" s="54"/>
      <c r="BJ797" s="54"/>
      <c r="BK797" s="54"/>
      <c r="BL797" s="54"/>
      <c r="BM797" s="54"/>
      <c r="BN797" s="54"/>
      <c r="BO797" s="54"/>
      <c r="BP797" s="54"/>
      <c r="BQ797" s="54"/>
      <c r="BR797" s="54"/>
    </row>
    <row r="798" spans="4:70" x14ac:dyDescent="0.25">
      <c r="D798" s="58" t="s">
        <v>4083</v>
      </c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  <c r="AL798" s="54"/>
      <c r="AM798" s="54"/>
      <c r="AN798" s="54"/>
      <c r="AO798" s="54"/>
      <c r="AP798" s="54"/>
      <c r="AQ798" s="54"/>
      <c r="AR798" s="54"/>
      <c r="AS798" s="54"/>
      <c r="AT798" s="54"/>
      <c r="AU798" s="54"/>
      <c r="AV798" s="54"/>
      <c r="AW798" s="54"/>
      <c r="AX798" s="54"/>
      <c r="AY798" s="54"/>
      <c r="AZ798" s="54"/>
      <c r="BA798" s="54"/>
      <c r="BB798" s="54"/>
      <c r="BC798" s="54"/>
      <c r="BD798" s="54"/>
      <c r="BE798" s="54"/>
      <c r="BF798" s="54"/>
      <c r="BG798" s="54"/>
      <c r="BH798" s="54"/>
      <c r="BI798" s="54"/>
      <c r="BJ798" s="54"/>
      <c r="BK798" s="54"/>
      <c r="BL798" s="54"/>
      <c r="BM798" s="54"/>
      <c r="BN798" s="54"/>
      <c r="BO798" s="54"/>
      <c r="BP798" s="54"/>
      <c r="BQ798" s="54"/>
      <c r="BR798" s="54"/>
    </row>
    <row r="799" spans="4:70" x14ac:dyDescent="0.25">
      <c r="D799" s="58" t="s">
        <v>4084</v>
      </c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  <c r="AL799" s="54"/>
      <c r="AM799" s="54"/>
      <c r="AN799" s="54"/>
      <c r="AO799" s="54"/>
      <c r="AP799" s="54"/>
      <c r="AQ799" s="54"/>
      <c r="AR799" s="54"/>
      <c r="AS799" s="54"/>
      <c r="AT799" s="54"/>
      <c r="AU799" s="54"/>
      <c r="AV799" s="54"/>
      <c r="AW799" s="54"/>
      <c r="AX799" s="54"/>
      <c r="AY799" s="54"/>
      <c r="AZ799" s="54"/>
      <c r="BA799" s="54"/>
      <c r="BB799" s="54"/>
      <c r="BC799" s="54"/>
      <c r="BD799" s="54"/>
      <c r="BE799" s="54"/>
      <c r="BF799" s="54"/>
      <c r="BG799" s="54"/>
      <c r="BH799" s="54"/>
      <c r="BI799" s="54"/>
      <c r="BJ799" s="54"/>
      <c r="BK799" s="54"/>
      <c r="BL799" s="54"/>
      <c r="BM799" s="54"/>
      <c r="BN799" s="54"/>
      <c r="BO799" s="54"/>
      <c r="BP799" s="54"/>
      <c r="BQ799" s="54"/>
      <c r="BR799" s="54"/>
    </row>
    <row r="800" spans="4:70" x14ac:dyDescent="0.25">
      <c r="D800" s="58" t="s">
        <v>4085</v>
      </c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  <c r="AR800" s="54"/>
      <c r="AS800" s="54"/>
      <c r="AT800" s="54"/>
      <c r="AU800" s="54"/>
      <c r="AV800" s="54"/>
      <c r="AW800" s="54"/>
      <c r="AX800" s="54"/>
      <c r="AY800" s="54"/>
      <c r="AZ800" s="54"/>
      <c r="BA800" s="54"/>
      <c r="BB800" s="54"/>
      <c r="BC800" s="54"/>
      <c r="BD800" s="54"/>
      <c r="BE800" s="54"/>
      <c r="BF800" s="54"/>
      <c r="BG800" s="54"/>
      <c r="BH800" s="54"/>
      <c r="BI800" s="54"/>
      <c r="BJ800" s="54"/>
      <c r="BK800" s="54"/>
      <c r="BL800" s="54"/>
      <c r="BM800" s="54"/>
      <c r="BN800" s="54"/>
      <c r="BO800" s="54"/>
      <c r="BP800" s="54"/>
      <c r="BQ800" s="54"/>
      <c r="BR800" s="54"/>
    </row>
    <row r="801" spans="4:70" x14ac:dyDescent="0.25">
      <c r="D801" s="58" t="s">
        <v>4086</v>
      </c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  <c r="AL801" s="54"/>
      <c r="AM801" s="54"/>
      <c r="AN801" s="54"/>
      <c r="AO801" s="54"/>
      <c r="AP801" s="54"/>
      <c r="AQ801" s="54"/>
      <c r="AR801" s="54"/>
      <c r="AS801" s="54"/>
      <c r="AT801" s="54"/>
      <c r="AU801" s="54"/>
      <c r="AV801" s="54"/>
      <c r="AW801" s="54"/>
      <c r="AX801" s="54"/>
      <c r="AY801" s="54"/>
      <c r="AZ801" s="54"/>
      <c r="BA801" s="54"/>
      <c r="BB801" s="54"/>
      <c r="BC801" s="54"/>
      <c r="BD801" s="54"/>
      <c r="BE801" s="54"/>
      <c r="BF801" s="54"/>
      <c r="BG801" s="54"/>
      <c r="BH801" s="54"/>
      <c r="BI801" s="54"/>
      <c r="BJ801" s="54"/>
      <c r="BK801" s="54"/>
      <c r="BL801" s="54"/>
      <c r="BM801" s="54"/>
      <c r="BN801" s="54"/>
      <c r="BO801" s="54"/>
      <c r="BP801" s="54"/>
      <c r="BQ801" s="54"/>
      <c r="BR801" s="54"/>
    </row>
    <row r="802" spans="4:70" x14ac:dyDescent="0.25">
      <c r="D802" s="58" t="s">
        <v>4087</v>
      </c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  <c r="AL802" s="54"/>
      <c r="AM802" s="54"/>
      <c r="AN802" s="54"/>
      <c r="AO802" s="54"/>
      <c r="AP802" s="54"/>
      <c r="AQ802" s="54"/>
      <c r="AR802" s="54"/>
      <c r="AS802" s="54"/>
      <c r="AT802" s="54"/>
      <c r="AU802" s="54"/>
      <c r="AV802" s="54"/>
      <c r="AW802" s="54"/>
      <c r="AX802" s="54"/>
      <c r="AY802" s="54"/>
      <c r="AZ802" s="54"/>
      <c r="BA802" s="54"/>
      <c r="BB802" s="54"/>
      <c r="BC802" s="54"/>
      <c r="BD802" s="54"/>
      <c r="BE802" s="54"/>
      <c r="BF802" s="54"/>
      <c r="BG802" s="54"/>
      <c r="BH802" s="54"/>
      <c r="BI802" s="54"/>
      <c r="BJ802" s="54"/>
      <c r="BK802" s="54"/>
      <c r="BL802" s="54"/>
      <c r="BM802" s="54"/>
      <c r="BN802" s="54"/>
      <c r="BO802" s="54"/>
      <c r="BP802" s="54"/>
      <c r="BQ802" s="54"/>
      <c r="BR802" s="54"/>
    </row>
    <row r="803" spans="4:70" x14ac:dyDescent="0.25">
      <c r="D803" s="58" t="s">
        <v>4088</v>
      </c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  <c r="AR803" s="54"/>
      <c r="AS803" s="54"/>
      <c r="AT803" s="54"/>
      <c r="AU803" s="54"/>
      <c r="AV803" s="54"/>
      <c r="AW803" s="54"/>
      <c r="AX803" s="54"/>
      <c r="AY803" s="54"/>
      <c r="AZ803" s="54"/>
      <c r="BA803" s="54"/>
      <c r="BB803" s="54"/>
      <c r="BC803" s="54"/>
      <c r="BD803" s="54"/>
      <c r="BE803" s="54"/>
      <c r="BF803" s="54"/>
      <c r="BG803" s="54"/>
      <c r="BH803" s="54"/>
      <c r="BI803" s="54"/>
      <c r="BJ803" s="54"/>
      <c r="BK803" s="54"/>
      <c r="BL803" s="54"/>
      <c r="BM803" s="54"/>
      <c r="BN803" s="54"/>
      <c r="BO803" s="54"/>
      <c r="BP803" s="54"/>
      <c r="BQ803" s="54"/>
      <c r="BR803" s="54"/>
    </row>
    <row r="804" spans="4:70" x14ac:dyDescent="0.25">
      <c r="D804" s="58" t="s">
        <v>4089</v>
      </c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  <c r="AL804" s="54"/>
      <c r="AM804" s="54"/>
      <c r="AN804" s="54"/>
      <c r="AO804" s="54"/>
      <c r="AP804" s="54"/>
      <c r="AQ804" s="54"/>
      <c r="AR804" s="54"/>
      <c r="AS804" s="54"/>
      <c r="AT804" s="54"/>
      <c r="AU804" s="54"/>
      <c r="AV804" s="54"/>
      <c r="AW804" s="54"/>
      <c r="AX804" s="54"/>
      <c r="AY804" s="54"/>
      <c r="AZ804" s="54"/>
      <c r="BA804" s="54"/>
      <c r="BB804" s="54"/>
      <c r="BC804" s="54"/>
      <c r="BD804" s="54"/>
      <c r="BE804" s="54"/>
      <c r="BF804" s="54"/>
      <c r="BG804" s="54"/>
      <c r="BH804" s="54"/>
      <c r="BI804" s="54"/>
      <c r="BJ804" s="54"/>
      <c r="BK804" s="54"/>
      <c r="BL804" s="54"/>
      <c r="BM804" s="54"/>
      <c r="BN804" s="54"/>
      <c r="BO804" s="54"/>
      <c r="BP804" s="54"/>
      <c r="BQ804" s="54"/>
      <c r="BR804" s="54"/>
    </row>
    <row r="805" spans="4:70" x14ac:dyDescent="0.25">
      <c r="D805" s="58" t="s">
        <v>4090</v>
      </c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  <c r="AL805" s="54"/>
      <c r="AM805" s="54"/>
      <c r="AN805" s="54"/>
      <c r="AO805" s="54"/>
      <c r="AP805" s="54"/>
      <c r="AQ805" s="54"/>
      <c r="AR805" s="54"/>
      <c r="AS805" s="54"/>
      <c r="AT805" s="54"/>
      <c r="AU805" s="54"/>
      <c r="AV805" s="54"/>
      <c r="AW805" s="54"/>
      <c r="AX805" s="54"/>
      <c r="AY805" s="54"/>
      <c r="AZ805" s="54"/>
      <c r="BA805" s="54"/>
      <c r="BB805" s="54"/>
      <c r="BC805" s="54"/>
      <c r="BD805" s="54"/>
      <c r="BE805" s="54"/>
      <c r="BF805" s="54"/>
      <c r="BG805" s="54"/>
      <c r="BH805" s="54"/>
      <c r="BI805" s="54"/>
      <c r="BJ805" s="54"/>
      <c r="BK805" s="54"/>
      <c r="BL805" s="54"/>
      <c r="BM805" s="54"/>
      <c r="BN805" s="54"/>
      <c r="BO805" s="54"/>
      <c r="BP805" s="54"/>
      <c r="BQ805" s="54"/>
      <c r="BR805" s="54"/>
    </row>
    <row r="806" spans="4:70" x14ac:dyDescent="0.25">
      <c r="D806" s="58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  <c r="AR806" s="54"/>
      <c r="AS806" s="54"/>
      <c r="AT806" s="54"/>
      <c r="AU806" s="54"/>
      <c r="AV806" s="54"/>
      <c r="AW806" s="54"/>
      <c r="AX806" s="54"/>
      <c r="AY806" s="54"/>
      <c r="AZ806" s="54"/>
      <c r="BA806" s="54"/>
      <c r="BB806" s="54"/>
      <c r="BC806" s="54"/>
      <c r="BD806" s="54"/>
      <c r="BE806" s="54"/>
      <c r="BF806" s="54"/>
      <c r="BG806" s="54"/>
      <c r="BH806" s="54"/>
      <c r="BI806" s="54"/>
      <c r="BJ806" s="54"/>
      <c r="BK806" s="54"/>
      <c r="BL806" s="54"/>
      <c r="BM806" s="54"/>
      <c r="BN806" s="54"/>
      <c r="BO806" s="54"/>
      <c r="BP806" s="54"/>
      <c r="BQ806" s="54"/>
      <c r="BR806" s="54"/>
    </row>
    <row r="807" spans="4:70" x14ac:dyDescent="0.25">
      <c r="D807" s="58" t="s">
        <v>264</v>
      </c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  <c r="AL807" s="54"/>
      <c r="AM807" s="54"/>
      <c r="AN807" s="54"/>
      <c r="AO807" s="54"/>
      <c r="AP807" s="54"/>
      <c r="AQ807" s="54"/>
      <c r="AR807" s="54"/>
      <c r="AS807" s="54"/>
      <c r="AT807" s="54"/>
      <c r="AU807" s="54"/>
      <c r="AV807" s="54"/>
      <c r="AW807" s="54"/>
      <c r="AX807" s="54"/>
      <c r="AY807" s="54"/>
      <c r="AZ807" s="54"/>
      <c r="BA807" s="54"/>
      <c r="BB807" s="54"/>
      <c r="BC807" s="54"/>
      <c r="BD807" s="54"/>
      <c r="BE807" s="54"/>
      <c r="BF807" s="54"/>
      <c r="BG807" s="54"/>
      <c r="BH807" s="54"/>
      <c r="BI807" s="54"/>
      <c r="BJ807" s="54"/>
      <c r="BK807" s="54"/>
      <c r="BL807" s="54"/>
      <c r="BM807" s="54"/>
      <c r="BN807" s="54"/>
      <c r="BO807" s="54"/>
      <c r="BP807" s="54"/>
      <c r="BQ807" s="54"/>
      <c r="BR807" s="54"/>
    </row>
    <row r="808" spans="4:70" x14ac:dyDescent="0.25">
      <c r="D808" s="58" t="s">
        <v>263</v>
      </c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  <c r="AL808" s="54"/>
      <c r="AM808" s="54"/>
      <c r="AN808" s="54"/>
      <c r="AO808" s="54"/>
      <c r="AP808" s="54"/>
      <c r="AQ808" s="54"/>
      <c r="AR808" s="54"/>
      <c r="AS808" s="54"/>
      <c r="AT808" s="54"/>
      <c r="AU808" s="54"/>
      <c r="AV808" s="54"/>
      <c r="AW808" s="54"/>
      <c r="AX808" s="54"/>
      <c r="AY808" s="54"/>
      <c r="AZ808" s="54"/>
      <c r="BA808" s="54"/>
      <c r="BB808" s="54"/>
      <c r="BC808" s="54"/>
      <c r="BD808" s="54"/>
      <c r="BE808" s="54"/>
      <c r="BF808" s="54"/>
      <c r="BG808" s="54"/>
      <c r="BH808" s="54"/>
      <c r="BI808" s="54"/>
      <c r="BJ808" s="54"/>
      <c r="BK808" s="54"/>
      <c r="BL808" s="54"/>
      <c r="BM808" s="54"/>
      <c r="BN808" s="54"/>
      <c r="BO808" s="54"/>
      <c r="BP808" s="54"/>
      <c r="BQ808" s="54"/>
      <c r="BR808" s="54"/>
    </row>
    <row r="809" spans="4:70" x14ac:dyDescent="0.25">
      <c r="D809" s="58" t="s">
        <v>377</v>
      </c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  <c r="AL809" s="54"/>
      <c r="AM809" s="54"/>
      <c r="AN809" s="54"/>
      <c r="AO809" s="54"/>
      <c r="AP809" s="54"/>
      <c r="AQ809" s="54"/>
      <c r="AR809" s="54"/>
      <c r="AS809" s="54"/>
      <c r="AT809" s="54"/>
      <c r="AU809" s="54"/>
      <c r="AV809" s="54"/>
      <c r="AW809" s="54"/>
      <c r="AX809" s="54"/>
      <c r="AY809" s="54"/>
      <c r="AZ809" s="54"/>
      <c r="BA809" s="54"/>
      <c r="BB809" s="54"/>
      <c r="BC809" s="54"/>
      <c r="BD809" s="54"/>
      <c r="BE809" s="54"/>
      <c r="BF809" s="54"/>
      <c r="BG809" s="54"/>
      <c r="BH809" s="54"/>
      <c r="BI809" s="54"/>
      <c r="BJ809" s="54"/>
      <c r="BK809" s="54"/>
      <c r="BL809" s="54"/>
      <c r="BM809" s="54"/>
      <c r="BN809" s="54"/>
      <c r="BO809" s="54"/>
      <c r="BP809" s="54"/>
      <c r="BQ809" s="54"/>
      <c r="BR809" s="54"/>
    </row>
    <row r="811" spans="4:70" x14ac:dyDescent="0.25">
      <c r="D811" s="52" t="s">
        <v>4322</v>
      </c>
    </row>
    <row r="813" spans="4:70" x14ac:dyDescent="0.25">
      <c r="D813" s="48" t="s">
        <v>3993</v>
      </c>
    </row>
    <row r="862" spans="2:4" x14ac:dyDescent="0.25">
      <c r="B862" s="51">
        <v>0</v>
      </c>
      <c r="D862" s="52" t="s">
        <v>3990</v>
      </c>
    </row>
    <row r="863" spans="2:4" x14ac:dyDescent="0.25">
      <c r="D863" s="60" t="s">
        <v>307</v>
      </c>
    </row>
    <row r="865" spans="4:37" x14ac:dyDescent="0.25">
      <c r="D865" s="56" t="s">
        <v>670</v>
      </c>
    </row>
    <row r="866" spans="4:37" x14ac:dyDescent="0.25">
      <c r="D866" s="52" t="s">
        <v>655</v>
      </c>
      <c r="AK866" s="55" t="s">
        <v>691</v>
      </c>
    </row>
    <row r="867" spans="4:37" x14ac:dyDescent="0.25">
      <c r="E867" s="55" t="s">
        <v>656</v>
      </c>
    </row>
    <row r="868" spans="4:37" x14ac:dyDescent="0.25">
      <c r="D868" s="52" t="s">
        <v>673</v>
      </c>
      <c r="AK868" s="55" t="s">
        <v>829</v>
      </c>
    </row>
    <row r="869" spans="4:37" x14ac:dyDescent="0.25">
      <c r="E869" s="55" t="s">
        <v>674</v>
      </c>
    </row>
    <row r="870" spans="4:37" x14ac:dyDescent="0.25">
      <c r="D870" s="52" t="s">
        <v>820</v>
      </c>
      <c r="AK870" s="55" t="s">
        <v>2824</v>
      </c>
    </row>
    <row r="871" spans="4:37" x14ac:dyDescent="0.25">
      <c r="E871" s="55" t="s">
        <v>2823</v>
      </c>
    </row>
    <row r="872" spans="4:37" x14ac:dyDescent="0.25">
      <c r="D872" s="52" t="s">
        <v>2805</v>
      </c>
      <c r="AK872" s="55" t="s">
        <v>3978</v>
      </c>
    </row>
    <row r="873" spans="4:37" x14ac:dyDescent="0.25">
      <c r="E873" s="55" t="s">
        <v>2807</v>
      </c>
    </row>
    <row r="874" spans="4:37" x14ac:dyDescent="0.25">
      <c r="D874" s="52" t="s">
        <v>3970</v>
      </c>
      <c r="AK874" s="55" t="s">
        <v>4092</v>
      </c>
    </row>
    <row r="875" spans="4:37" x14ac:dyDescent="0.25">
      <c r="E875" s="55" t="s">
        <v>3971</v>
      </c>
    </row>
    <row r="877" spans="4:37" x14ac:dyDescent="0.25">
      <c r="D877" s="48" t="s">
        <v>36</v>
      </c>
    </row>
    <row r="878" spans="4:37" x14ac:dyDescent="0.25">
      <c r="D878" s="55" t="s">
        <v>4093</v>
      </c>
    </row>
    <row r="880" spans="4:37" x14ac:dyDescent="0.25">
      <c r="D880" s="48" t="s">
        <v>3965</v>
      </c>
    </row>
    <row r="904" spans="4:4" x14ac:dyDescent="0.25">
      <c r="D904" s="48" t="s">
        <v>363</v>
      </c>
    </row>
    <row r="905" spans="4:4" x14ac:dyDescent="0.25">
      <c r="D905" s="52" t="s">
        <v>3973</v>
      </c>
    </row>
    <row r="907" spans="4:4" x14ac:dyDescent="0.25">
      <c r="D907" s="48" t="s">
        <v>4115</v>
      </c>
    </row>
    <row r="929" spans="4:4" x14ac:dyDescent="0.25">
      <c r="D929" s="52" t="s">
        <v>4322</v>
      </c>
    </row>
    <row r="931" spans="4:4" s="455" customFormat="1" x14ac:dyDescent="0.25">
      <c r="D931" s="455" t="s">
        <v>4115</v>
      </c>
    </row>
    <row r="932" spans="4:4" s="455" customFormat="1" x14ac:dyDescent="0.25"/>
    <row r="933" spans="4:4" s="455" customFormat="1" x14ac:dyDescent="0.25"/>
    <row r="934" spans="4:4" s="455" customFormat="1" x14ac:dyDescent="0.25"/>
    <row r="935" spans="4:4" s="455" customFormat="1" x14ac:dyDescent="0.25"/>
    <row r="936" spans="4:4" s="455" customFormat="1" x14ac:dyDescent="0.25"/>
    <row r="937" spans="4:4" s="455" customFormat="1" x14ac:dyDescent="0.25"/>
    <row r="938" spans="4:4" s="455" customFormat="1" x14ac:dyDescent="0.25"/>
    <row r="939" spans="4:4" s="455" customFormat="1" x14ac:dyDescent="0.25"/>
    <row r="940" spans="4:4" s="455" customFormat="1" x14ac:dyDescent="0.25"/>
    <row r="941" spans="4:4" s="455" customFormat="1" x14ac:dyDescent="0.25"/>
    <row r="942" spans="4:4" s="455" customFormat="1" x14ac:dyDescent="0.25"/>
    <row r="943" spans="4:4" s="455" customFormat="1" x14ac:dyDescent="0.25"/>
    <row r="944" spans="4:4" s="455" customFormat="1" x14ac:dyDescent="0.25"/>
    <row r="945" s="455" customFormat="1" x14ac:dyDescent="0.25"/>
    <row r="946" s="455" customFormat="1" x14ac:dyDescent="0.25"/>
    <row r="947" s="455" customFormat="1" x14ac:dyDescent="0.25"/>
    <row r="948" s="455" customFormat="1" x14ac:dyDescent="0.25"/>
    <row r="949" s="455" customFormat="1" x14ac:dyDescent="0.25"/>
    <row r="950" s="455" customFormat="1" x14ac:dyDescent="0.25"/>
    <row r="951" s="455" customFormat="1" x14ac:dyDescent="0.25"/>
    <row r="952" s="455" customFormat="1" x14ac:dyDescent="0.25"/>
    <row r="953" s="455" customFormat="1" x14ac:dyDescent="0.25"/>
    <row r="954" s="455" customFormat="1" x14ac:dyDescent="0.25"/>
    <row r="969" spans="4:29" x14ac:dyDescent="0.25">
      <c r="D969" s="71" t="s">
        <v>4118</v>
      </c>
    </row>
    <row r="971" spans="4:29" x14ac:dyDescent="0.25">
      <c r="D971" s="71" t="s">
        <v>4175</v>
      </c>
      <c r="AC971" s="71" t="s">
        <v>4179</v>
      </c>
    </row>
    <row r="973" spans="4:29" x14ac:dyDescent="0.25">
      <c r="D973" s="57" t="s">
        <v>641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C973" s="42" t="s">
        <v>4180</v>
      </c>
    </row>
    <row r="974" spans="4:29" x14ac:dyDescent="0.25">
      <c r="D974" s="57" t="s">
        <v>4176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 spans="4:29" x14ac:dyDescent="0.25">
      <c r="D975" s="57" t="s">
        <v>4177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C975" s="71" t="s">
        <v>4181</v>
      </c>
    </row>
    <row r="976" spans="4:29" x14ac:dyDescent="0.25">
      <c r="D976" s="57" t="s">
        <v>2074</v>
      </c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 spans="4:26" x14ac:dyDescent="0.25">
      <c r="D977" s="57" t="s">
        <v>4139</v>
      </c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 spans="4:26" x14ac:dyDescent="0.25">
      <c r="D978" s="57" t="s">
        <v>4140</v>
      </c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 spans="4:26" x14ac:dyDescent="0.25">
      <c r="D979" s="57" t="s">
        <v>4141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 spans="4:26" x14ac:dyDescent="0.25">
      <c r="D980" s="57" t="s">
        <v>4142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 spans="4:26" x14ac:dyDescent="0.25">
      <c r="D981" s="57" t="s">
        <v>4143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 spans="4:26" x14ac:dyDescent="0.25">
      <c r="D982" s="57" t="s">
        <v>4144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 spans="4:26" x14ac:dyDescent="0.25">
      <c r="D983" s="57" t="s">
        <v>4145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 spans="4:26" x14ac:dyDescent="0.25">
      <c r="D984" s="57" t="s">
        <v>4146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 spans="4:26" x14ac:dyDescent="0.25">
      <c r="D985" s="57" t="s">
        <v>4147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 spans="4:26" x14ac:dyDescent="0.25">
      <c r="D986" s="57" t="s">
        <v>4148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 spans="4:26" x14ac:dyDescent="0.25">
      <c r="D987" s="57" t="s">
        <v>4149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 spans="4:26" x14ac:dyDescent="0.25">
      <c r="D988" s="57" t="s">
        <v>4150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 spans="4:26" x14ac:dyDescent="0.25">
      <c r="D989" s="57" t="s">
        <v>4151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 spans="4:26" x14ac:dyDescent="0.25">
      <c r="D990" s="57" t="s">
        <v>4152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 spans="4:26" x14ac:dyDescent="0.25">
      <c r="D991" s="57" t="s">
        <v>4153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 spans="4:26" x14ac:dyDescent="0.25">
      <c r="D992" s="57" t="s">
        <v>4154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 spans="4:30" x14ac:dyDescent="0.25">
      <c r="D993" s="57" t="s">
        <v>4155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 spans="4:30" x14ac:dyDescent="0.25">
      <c r="D994" s="57" t="s">
        <v>279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 spans="4:30" x14ac:dyDescent="0.25">
      <c r="D995" s="57" t="s">
        <v>2885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30" x14ac:dyDescent="0.25">
      <c r="D996" s="57" t="s">
        <v>4178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8" spans="4:30" x14ac:dyDescent="0.25">
      <c r="D998" s="71" t="s">
        <v>4182</v>
      </c>
    </row>
    <row r="1000" spans="4:30" x14ac:dyDescent="0.25">
      <c r="D1000" s="57" t="s">
        <v>404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</row>
    <row r="1001" spans="4:30" x14ac:dyDescent="0.25">
      <c r="D1001" s="57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</row>
    <row r="1002" spans="4:30" x14ac:dyDescent="0.25">
      <c r="D1002" s="57" t="s">
        <v>37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  <c r="AA1002" s="53"/>
      <c r="AB1002" s="53"/>
      <c r="AC1002" s="53"/>
      <c r="AD1002" s="53"/>
    </row>
    <row r="1003" spans="4:30" x14ac:dyDescent="0.25">
      <c r="D1003" s="57" t="s">
        <v>383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</row>
    <row r="1004" spans="4:30" x14ac:dyDescent="0.25">
      <c r="D1004" s="57" t="s">
        <v>4119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  <c r="AA1004" s="53"/>
      <c r="AB1004" s="53"/>
      <c r="AC1004" s="53"/>
      <c r="AD1004" s="53"/>
    </row>
    <row r="1005" spans="4:30" x14ac:dyDescent="0.25">
      <c r="D1005" s="57" t="s">
        <v>4120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</row>
    <row r="1006" spans="4:30" x14ac:dyDescent="0.25">
      <c r="D1006" s="57" t="s">
        <v>4121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</row>
    <row r="1007" spans="4:30" x14ac:dyDescent="0.25">
      <c r="D1007" s="57" t="s">
        <v>4122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</row>
    <row r="1008" spans="4:30" x14ac:dyDescent="0.25">
      <c r="D1008" s="57" t="s">
        <v>4123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</row>
    <row r="1009" spans="4:30" x14ac:dyDescent="0.25">
      <c r="D1009" s="57" t="s">
        <v>4124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</row>
    <row r="1010" spans="4:30" x14ac:dyDescent="0.25">
      <c r="D1010" s="57" t="s">
        <v>4125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</row>
    <row r="1011" spans="4:30" x14ac:dyDescent="0.25">
      <c r="D1011" s="57" t="s">
        <v>4126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</row>
    <row r="1012" spans="4:30" x14ac:dyDescent="0.25">
      <c r="D1012" s="57" t="s">
        <v>4127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</row>
    <row r="1013" spans="4:30" x14ac:dyDescent="0.25">
      <c r="D1013" s="57" t="s">
        <v>4128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</row>
    <row r="1014" spans="4:30" x14ac:dyDescent="0.25">
      <c r="D1014" s="57" t="s">
        <v>4129</v>
      </c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</row>
    <row r="1015" spans="4:30" x14ac:dyDescent="0.25">
      <c r="D1015" s="57" t="s">
        <v>4130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</row>
    <row r="1016" spans="4:30" x14ac:dyDescent="0.25">
      <c r="D1016" s="57" t="s">
        <v>4131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</row>
    <row r="1017" spans="4:30" x14ac:dyDescent="0.25">
      <c r="D1017" s="57" t="s">
        <v>4132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</row>
    <row r="1018" spans="4:30" x14ac:dyDescent="0.25">
      <c r="D1018" s="57" t="s">
        <v>4133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  <c r="AA1018" s="53"/>
      <c r="AB1018" s="53"/>
      <c r="AC1018" s="53"/>
      <c r="AD1018" s="53"/>
    </row>
    <row r="1019" spans="4:30" x14ac:dyDescent="0.25">
      <c r="D1019" s="57" t="s">
        <v>4134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  <c r="AA1019" s="53"/>
      <c r="AB1019" s="53"/>
      <c r="AC1019" s="53"/>
      <c r="AD1019" s="53"/>
    </row>
    <row r="1020" spans="4:30" x14ac:dyDescent="0.25">
      <c r="D1020" s="57" t="s">
        <v>4135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  <c r="AA1020" s="53"/>
      <c r="AB1020" s="53"/>
      <c r="AC1020" s="53"/>
      <c r="AD1020" s="53"/>
    </row>
    <row r="1021" spans="4:30" x14ac:dyDescent="0.25">
      <c r="D1021" s="57" t="s">
        <v>4136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  <c r="AA1021" s="53"/>
      <c r="AB1021" s="53"/>
      <c r="AC1021" s="53"/>
      <c r="AD1021" s="53"/>
    </row>
    <row r="1022" spans="4:30" x14ac:dyDescent="0.25">
      <c r="D1022" s="57" t="s">
        <v>4137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</row>
    <row r="1023" spans="4:30" x14ac:dyDescent="0.25">
      <c r="D1023" s="57" t="s">
        <v>4138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  <c r="AA1023" s="53"/>
      <c r="AB1023" s="53"/>
      <c r="AC1023" s="53"/>
      <c r="AD1023" s="53"/>
    </row>
    <row r="1024" spans="4:30" x14ac:dyDescent="0.25">
      <c r="D1024" s="57" t="s">
        <v>4183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</row>
    <row r="1025" spans="4:30" x14ac:dyDescent="0.25">
      <c r="D1025" s="57" t="s">
        <v>4184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</row>
    <row r="1026" spans="4:30" x14ac:dyDescent="0.25">
      <c r="D1026" s="57" t="s">
        <v>4185</v>
      </c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  <c r="AA1026" s="53"/>
      <c r="AB1026" s="53"/>
      <c r="AC1026" s="53"/>
      <c r="AD1026" s="53"/>
    </row>
    <row r="1027" spans="4:30" x14ac:dyDescent="0.25">
      <c r="D1027" s="57" t="s">
        <v>4186</v>
      </c>
      <c r="E1027" s="53"/>
      <c r="F1027" s="53"/>
      <c r="G1027" s="53"/>
      <c r="H1027" s="53"/>
      <c r="I1027" s="53"/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  <c r="AA1027" s="53"/>
      <c r="AB1027" s="53"/>
      <c r="AC1027" s="53"/>
      <c r="AD1027" s="53"/>
    </row>
    <row r="1028" spans="4:30" x14ac:dyDescent="0.25">
      <c r="D1028" s="57" t="s">
        <v>4187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  <c r="AA1028" s="53"/>
      <c r="AB1028" s="53"/>
      <c r="AC1028" s="53"/>
      <c r="AD1028" s="53"/>
    </row>
    <row r="1029" spans="4:30" x14ac:dyDescent="0.25">
      <c r="D1029" s="57" t="s">
        <v>4188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  <c r="AA1029" s="53"/>
      <c r="AB1029" s="53"/>
      <c r="AC1029" s="53"/>
      <c r="AD1029" s="53"/>
    </row>
    <row r="1030" spans="4:30" x14ac:dyDescent="0.25">
      <c r="D1030" s="57" t="s">
        <v>4189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  <c r="X1030" s="53"/>
      <c r="Y1030" s="53"/>
      <c r="Z1030" s="53"/>
      <c r="AA1030" s="53"/>
      <c r="AB1030" s="53"/>
      <c r="AC1030" s="53"/>
      <c r="AD1030" s="53"/>
    </row>
    <row r="1031" spans="4:30" x14ac:dyDescent="0.25">
      <c r="D1031" s="57" t="s">
        <v>4190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  <c r="X1031" s="53"/>
      <c r="Y1031" s="53"/>
      <c r="Z1031" s="53"/>
      <c r="AA1031" s="53"/>
      <c r="AB1031" s="53"/>
      <c r="AC1031" s="53"/>
      <c r="AD1031" s="53"/>
    </row>
    <row r="1032" spans="4:30" x14ac:dyDescent="0.25">
      <c r="D1032" s="57" t="s">
        <v>4191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</row>
    <row r="1033" spans="4:30" x14ac:dyDescent="0.25">
      <c r="D1033" s="57" t="s">
        <v>4192</v>
      </c>
      <c r="E1033" s="53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  <c r="Z1033" s="53"/>
      <c r="AA1033" s="53"/>
      <c r="AB1033" s="53"/>
      <c r="AC1033" s="53"/>
      <c r="AD1033" s="53"/>
    </row>
    <row r="1034" spans="4:30" x14ac:dyDescent="0.25">
      <c r="D1034" s="57" t="s">
        <v>4193</v>
      </c>
      <c r="E1034" s="53"/>
      <c r="F1034" s="53"/>
      <c r="G1034" s="53"/>
      <c r="H1034" s="53"/>
      <c r="I1034" s="53"/>
      <c r="J1034" s="53"/>
      <c r="K1034" s="53"/>
      <c r="L1034" s="53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  <c r="X1034" s="53"/>
      <c r="Y1034" s="53"/>
      <c r="Z1034" s="53"/>
      <c r="AA1034" s="53"/>
      <c r="AB1034" s="53"/>
      <c r="AC1034" s="53"/>
      <c r="AD1034" s="53"/>
    </row>
    <row r="1035" spans="4:30" x14ac:dyDescent="0.25">
      <c r="D1035" s="57" t="s">
        <v>4194</v>
      </c>
      <c r="E1035" s="53"/>
      <c r="F1035" s="53"/>
      <c r="G1035" s="53"/>
      <c r="H1035" s="53"/>
      <c r="I1035" s="53"/>
      <c r="J1035" s="53"/>
      <c r="K1035" s="53"/>
      <c r="L1035" s="53"/>
      <c r="M1035" s="53"/>
      <c r="N1035" s="53"/>
      <c r="O1035" s="53"/>
      <c r="P1035" s="53"/>
      <c r="Q1035" s="53"/>
      <c r="R1035" s="53"/>
      <c r="S1035" s="53"/>
      <c r="T1035" s="53"/>
      <c r="U1035" s="53"/>
      <c r="V1035" s="53"/>
      <c r="W1035" s="53"/>
      <c r="X1035" s="53"/>
      <c r="Y1035" s="53"/>
      <c r="Z1035" s="53"/>
      <c r="AA1035" s="53"/>
      <c r="AB1035" s="53"/>
      <c r="AC1035" s="53"/>
      <c r="AD1035" s="53"/>
    </row>
    <row r="1036" spans="4:30" x14ac:dyDescent="0.25">
      <c r="D1036" s="57" t="s">
        <v>4195</v>
      </c>
      <c r="E1036" s="53"/>
      <c r="F1036" s="53"/>
      <c r="G1036" s="53"/>
      <c r="H1036" s="53"/>
      <c r="I1036" s="53"/>
      <c r="J1036" s="53"/>
      <c r="K1036" s="53"/>
      <c r="L1036" s="53"/>
      <c r="M1036" s="53"/>
      <c r="N1036" s="53"/>
      <c r="O1036" s="53"/>
      <c r="P1036" s="53"/>
      <c r="Q1036" s="53"/>
      <c r="R1036" s="53"/>
      <c r="S1036" s="53"/>
      <c r="T1036" s="53"/>
      <c r="U1036" s="53"/>
      <c r="V1036" s="53"/>
      <c r="W1036" s="53"/>
      <c r="X1036" s="53"/>
      <c r="Y1036" s="53"/>
      <c r="Z1036" s="53"/>
      <c r="AA1036" s="53"/>
      <c r="AB1036" s="53"/>
      <c r="AC1036" s="53"/>
      <c r="AD1036" s="53"/>
    </row>
    <row r="1037" spans="4:30" x14ac:dyDescent="0.25">
      <c r="D1037" s="57" t="s">
        <v>4196</v>
      </c>
      <c r="E1037" s="53"/>
      <c r="F1037" s="53"/>
      <c r="G1037" s="53"/>
      <c r="H1037" s="53"/>
      <c r="I1037" s="53"/>
      <c r="J1037" s="53"/>
      <c r="K1037" s="53"/>
      <c r="L1037" s="53"/>
      <c r="M1037" s="53"/>
      <c r="N1037" s="53"/>
      <c r="O1037" s="53"/>
      <c r="P1037" s="53"/>
      <c r="Q1037" s="53"/>
      <c r="R1037" s="53"/>
      <c r="S1037" s="53"/>
      <c r="T1037" s="53"/>
      <c r="U1037" s="53"/>
      <c r="V1037" s="53"/>
      <c r="W1037" s="53"/>
      <c r="X1037" s="53"/>
      <c r="Y1037" s="53"/>
      <c r="Z1037" s="53"/>
      <c r="AA1037" s="53"/>
      <c r="AB1037" s="53"/>
      <c r="AC1037" s="53"/>
      <c r="AD1037" s="53"/>
    </row>
    <row r="1038" spans="4:30" x14ac:dyDescent="0.25">
      <c r="D1038" s="57" t="s">
        <v>4197</v>
      </c>
      <c r="E1038" s="53"/>
      <c r="F1038" s="53"/>
      <c r="G1038" s="53"/>
      <c r="H1038" s="53"/>
      <c r="I1038" s="53"/>
      <c r="J1038" s="53"/>
      <c r="K1038" s="53"/>
      <c r="L1038" s="53"/>
      <c r="M1038" s="53"/>
      <c r="N1038" s="53"/>
      <c r="O1038" s="53"/>
      <c r="P1038" s="53"/>
      <c r="Q1038" s="53"/>
      <c r="R1038" s="53"/>
      <c r="S1038" s="53"/>
      <c r="T1038" s="53"/>
      <c r="U1038" s="53"/>
      <c r="V1038" s="53"/>
      <c r="W1038" s="53"/>
      <c r="X1038" s="53"/>
      <c r="Y1038" s="53"/>
      <c r="Z1038" s="53"/>
      <c r="AA1038" s="53"/>
      <c r="AB1038" s="53"/>
      <c r="AC1038" s="53"/>
      <c r="AD1038" s="53"/>
    </row>
    <row r="1039" spans="4:30" x14ac:dyDescent="0.25">
      <c r="D1039" s="57" t="s">
        <v>4198</v>
      </c>
      <c r="E1039" s="53"/>
      <c r="F1039" s="53"/>
      <c r="G1039" s="53"/>
      <c r="H1039" s="53"/>
      <c r="I1039" s="53"/>
      <c r="J1039" s="53"/>
      <c r="K1039" s="53"/>
      <c r="L1039" s="53"/>
      <c r="M1039" s="53"/>
      <c r="N1039" s="53"/>
      <c r="O1039" s="53"/>
      <c r="P1039" s="53"/>
      <c r="Q1039" s="53"/>
      <c r="R1039" s="53"/>
      <c r="S1039" s="53"/>
      <c r="T1039" s="53"/>
      <c r="U1039" s="53"/>
      <c r="V1039" s="53"/>
      <c r="W1039" s="53"/>
      <c r="X1039" s="53"/>
      <c r="Y1039" s="53"/>
      <c r="Z1039" s="53"/>
      <c r="AA1039" s="53"/>
      <c r="AB1039" s="53"/>
      <c r="AC1039" s="53"/>
      <c r="AD1039" s="53"/>
    </row>
    <row r="1040" spans="4:30" x14ac:dyDescent="0.25">
      <c r="D1040" s="57" t="s">
        <v>4199</v>
      </c>
      <c r="E1040" s="53"/>
      <c r="F1040" s="53"/>
      <c r="G1040" s="53"/>
      <c r="H1040" s="53"/>
      <c r="I1040" s="53"/>
      <c r="J1040" s="53"/>
      <c r="K1040" s="53"/>
      <c r="L1040" s="53"/>
      <c r="M1040" s="53"/>
      <c r="N1040" s="53"/>
      <c r="O1040" s="53"/>
      <c r="P1040" s="53"/>
      <c r="Q1040" s="53"/>
      <c r="R1040" s="53"/>
      <c r="S1040" s="53"/>
      <c r="T1040" s="53"/>
      <c r="U1040" s="53"/>
      <c r="V1040" s="53"/>
      <c r="W1040" s="53"/>
      <c r="X1040" s="53"/>
      <c r="Y1040" s="53"/>
      <c r="Z1040" s="53"/>
      <c r="AA1040" s="53"/>
      <c r="AB1040" s="53"/>
      <c r="AC1040" s="53"/>
      <c r="AD1040" s="53"/>
    </row>
    <row r="1041" spans="4:30" x14ac:dyDescent="0.25">
      <c r="D1041" s="57" t="s">
        <v>2162</v>
      </c>
      <c r="E1041" s="53"/>
      <c r="F1041" s="53"/>
      <c r="G1041" s="53"/>
      <c r="H1041" s="53"/>
      <c r="I1041" s="53"/>
      <c r="J1041" s="53"/>
      <c r="K1041" s="53"/>
      <c r="L1041" s="53"/>
      <c r="M1041" s="53"/>
      <c r="N1041" s="53"/>
      <c r="O1041" s="53"/>
      <c r="P1041" s="53"/>
      <c r="Q1041" s="53"/>
      <c r="R1041" s="53"/>
      <c r="S1041" s="53"/>
      <c r="T1041" s="53"/>
      <c r="U1041" s="53"/>
      <c r="V1041" s="53"/>
      <c r="W1041" s="53"/>
      <c r="X1041" s="53"/>
      <c r="Y1041" s="53"/>
      <c r="Z1041" s="53"/>
      <c r="AA1041" s="53"/>
      <c r="AB1041" s="53"/>
      <c r="AC1041" s="53"/>
      <c r="AD1041" s="53"/>
    </row>
    <row r="1042" spans="4:30" x14ac:dyDescent="0.25">
      <c r="D1042" s="57" t="s">
        <v>367</v>
      </c>
      <c r="E1042" s="53"/>
      <c r="F1042" s="53"/>
      <c r="G1042" s="53"/>
      <c r="H1042" s="53"/>
      <c r="I1042" s="53"/>
      <c r="J1042" s="53"/>
      <c r="K1042" s="53"/>
      <c r="L1042" s="53"/>
      <c r="M1042" s="53"/>
      <c r="N1042" s="53"/>
      <c r="O1042" s="53"/>
      <c r="P1042" s="53"/>
      <c r="Q1042" s="53"/>
      <c r="R1042" s="53"/>
      <c r="S1042" s="53"/>
      <c r="T1042" s="53"/>
      <c r="U1042" s="53"/>
      <c r="V1042" s="53"/>
      <c r="W1042" s="53"/>
      <c r="X1042" s="53"/>
      <c r="Y1042" s="53"/>
      <c r="Z1042" s="53"/>
      <c r="AA1042" s="53"/>
      <c r="AB1042" s="53"/>
      <c r="AC1042" s="53"/>
      <c r="AD1042" s="53"/>
    </row>
    <row r="1043" spans="4:30" x14ac:dyDescent="0.25">
      <c r="D1043" s="57"/>
      <c r="E1043" s="53"/>
      <c r="F1043" s="53"/>
      <c r="G1043" s="53"/>
      <c r="H1043" s="53"/>
      <c r="I1043" s="53"/>
      <c r="J1043" s="53"/>
      <c r="K1043" s="53"/>
      <c r="L1043" s="53"/>
      <c r="M1043" s="53"/>
      <c r="N1043" s="53"/>
      <c r="O1043" s="53"/>
      <c r="P1043" s="53"/>
      <c r="Q1043" s="53"/>
      <c r="R1043" s="53"/>
      <c r="S1043" s="53"/>
      <c r="T1043" s="53"/>
      <c r="U1043" s="53"/>
      <c r="V1043" s="53"/>
      <c r="W1043" s="53"/>
      <c r="X1043" s="53"/>
      <c r="Y1043" s="53"/>
      <c r="Z1043" s="53"/>
      <c r="AA1043" s="53"/>
      <c r="AB1043" s="53"/>
      <c r="AC1043" s="53"/>
      <c r="AD1043" s="53"/>
    </row>
    <row r="1044" spans="4:30" x14ac:dyDescent="0.25">
      <c r="D1044" s="57" t="s">
        <v>501</v>
      </c>
      <c r="E1044" s="53"/>
      <c r="F1044" s="53"/>
      <c r="G1044" s="53"/>
      <c r="H1044" s="53"/>
      <c r="I1044" s="53"/>
      <c r="J1044" s="53"/>
      <c r="K1044" s="53"/>
      <c r="L1044" s="53"/>
      <c r="M1044" s="53"/>
      <c r="N1044" s="53"/>
      <c r="O1044" s="53"/>
      <c r="P1044" s="53"/>
      <c r="Q1044" s="53"/>
      <c r="R1044" s="53"/>
      <c r="S1044" s="53"/>
      <c r="T1044" s="53"/>
      <c r="U1044" s="53"/>
      <c r="V1044" s="53"/>
      <c r="W1044" s="53"/>
      <c r="X1044" s="53"/>
      <c r="Y1044" s="53"/>
      <c r="Z1044" s="53"/>
      <c r="AA1044" s="53"/>
      <c r="AB1044" s="53"/>
      <c r="AC1044" s="53"/>
      <c r="AD1044" s="53"/>
    </row>
    <row r="1045" spans="4:30" x14ac:dyDescent="0.25">
      <c r="D1045" s="57" t="s">
        <v>383</v>
      </c>
      <c r="E1045" s="53"/>
      <c r="F1045" s="53"/>
      <c r="G1045" s="53"/>
      <c r="H1045" s="53"/>
      <c r="I1045" s="53"/>
      <c r="J1045" s="53"/>
      <c r="K1045" s="53"/>
      <c r="L1045" s="53"/>
      <c r="M1045" s="53"/>
      <c r="N1045" s="53"/>
      <c r="O1045" s="53"/>
      <c r="P1045" s="53"/>
      <c r="Q1045" s="53"/>
      <c r="R1045" s="53"/>
      <c r="S1045" s="53"/>
      <c r="T1045" s="53"/>
      <c r="U1045" s="53"/>
      <c r="V1045" s="53"/>
      <c r="W1045" s="53"/>
      <c r="X1045" s="53"/>
      <c r="Y1045" s="53"/>
      <c r="Z1045" s="53"/>
      <c r="AA1045" s="53"/>
      <c r="AB1045" s="53"/>
      <c r="AC1045" s="53"/>
      <c r="AD1045" s="53"/>
    </row>
    <row r="1046" spans="4:30" x14ac:dyDescent="0.25">
      <c r="D1046" s="57" t="s">
        <v>4156</v>
      </c>
      <c r="E1046" s="53"/>
      <c r="F1046" s="53"/>
      <c r="G1046" s="53"/>
      <c r="H1046" s="53"/>
      <c r="I1046" s="53"/>
      <c r="J1046" s="53"/>
      <c r="K1046" s="53"/>
      <c r="L1046" s="53"/>
      <c r="M1046" s="53"/>
      <c r="N1046" s="53"/>
      <c r="O1046" s="53"/>
      <c r="P1046" s="53"/>
      <c r="Q1046" s="53"/>
      <c r="R1046" s="53"/>
      <c r="S1046" s="53"/>
      <c r="T1046" s="53"/>
      <c r="U1046" s="53"/>
      <c r="V1046" s="53"/>
      <c r="W1046" s="53"/>
      <c r="X1046" s="53"/>
      <c r="Y1046" s="53"/>
      <c r="Z1046" s="53"/>
      <c r="AA1046" s="53"/>
      <c r="AB1046" s="53"/>
      <c r="AC1046" s="53"/>
      <c r="AD1046" s="53"/>
    </row>
    <row r="1047" spans="4:30" x14ac:dyDescent="0.25">
      <c r="D1047" s="57" t="s">
        <v>4157</v>
      </c>
      <c r="E1047" s="53"/>
      <c r="F1047" s="53"/>
      <c r="G1047" s="53"/>
      <c r="H1047" s="53"/>
      <c r="I1047" s="53"/>
      <c r="J1047" s="53"/>
      <c r="K1047" s="53"/>
      <c r="L1047" s="53"/>
      <c r="M1047" s="53"/>
      <c r="N1047" s="53"/>
      <c r="O1047" s="53"/>
      <c r="P1047" s="53"/>
      <c r="Q1047" s="53"/>
      <c r="R1047" s="53"/>
      <c r="S1047" s="53"/>
      <c r="T1047" s="53"/>
      <c r="U1047" s="53"/>
      <c r="V1047" s="53"/>
      <c r="W1047" s="53"/>
      <c r="X1047" s="53"/>
      <c r="Y1047" s="53"/>
      <c r="Z1047" s="53"/>
      <c r="AA1047" s="53"/>
      <c r="AB1047" s="53"/>
      <c r="AC1047" s="53"/>
      <c r="AD1047" s="53"/>
    </row>
    <row r="1048" spans="4:30" x14ac:dyDescent="0.25">
      <c r="D1048" s="57" t="s">
        <v>4158</v>
      </c>
      <c r="E1048" s="53"/>
      <c r="F1048" s="53"/>
      <c r="G1048" s="53"/>
      <c r="H1048" s="53"/>
      <c r="I1048" s="53"/>
      <c r="J1048" s="53"/>
      <c r="K1048" s="53"/>
      <c r="L1048" s="53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W1048" s="53"/>
      <c r="X1048" s="53"/>
      <c r="Y1048" s="53"/>
      <c r="Z1048" s="53"/>
      <c r="AA1048" s="53"/>
      <c r="AB1048" s="53"/>
      <c r="AC1048" s="53"/>
      <c r="AD1048" s="53"/>
    </row>
    <row r="1049" spans="4:30" x14ac:dyDescent="0.25">
      <c r="D1049" s="57" t="s">
        <v>4159</v>
      </c>
      <c r="E1049" s="53"/>
      <c r="F1049" s="53"/>
      <c r="G1049" s="53"/>
      <c r="H1049" s="53"/>
      <c r="I1049" s="53"/>
      <c r="J1049" s="53"/>
      <c r="K1049" s="53"/>
      <c r="L1049" s="53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W1049" s="53"/>
      <c r="X1049" s="53"/>
      <c r="Y1049" s="53"/>
      <c r="Z1049" s="53"/>
      <c r="AA1049" s="53"/>
      <c r="AB1049" s="53"/>
      <c r="AC1049" s="53"/>
      <c r="AD1049" s="53"/>
    </row>
    <row r="1050" spans="4:30" x14ac:dyDescent="0.25">
      <c r="D1050" s="57" t="s">
        <v>4160</v>
      </c>
      <c r="E1050" s="53"/>
      <c r="F1050" s="53"/>
      <c r="G1050" s="53"/>
      <c r="H1050" s="53"/>
      <c r="I1050" s="53"/>
      <c r="J1050" s="53"/>
      <c r="K1050" s="53"/>
      <c r="L1050" s="53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W1050" s="53"/>
      <c r="X1050" s="53"/>
      <c r="Y1050" s="53"/>
      <c r="Z1050" s="53"/>
      <c r="AA1050" s="53"/>
      <c r="AB1050" s="53"/>
      <c r="AC1050" s="53"/>
      <c r="AD1050" s="53"/>
    </row>
    <row r="1051" spans="4:30" x14ac:dyDescent="0.25">
      <c r="D1051" s="57" t="s">
        <v>4161</v>
      </c>
      <c r="E1051" s="53"/>
      <c r="F1051" s="53"/>
      <c r="G1051" s="53"/>
      <c r="H1051" s="53"/>
      <c r="I1051" s="53"/>
      <c r="J1051" s="53"/>
      <c r="K1051" s="53"/>
      <c r="L1051" s="53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W1051" s="53"/>
      <c r="X1051" s="53"/>
      <c r="Y1051" s="53"/>
      <c r="Z1051" s="53"/>
      <c r="AA1051" s="53"/>
      <c r="AB1051" s="53"/>
      <c r="AC1051" s="53"/>
      <c r="AD1051" s="53"/>
    </row>
    <row r="1052" spans="4:30" x14ac:dyDescent="0.25">
      <c r="D1052" s="57" t="s">
        <v>4162</v>
      </c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W1052" s="53"/>
      <c r="X1052" s="53"/>
      <c r="Y1052" s="53"/>
      <c r="Z1052" s="53"/>
      <c r="AA1052" s="53"/>
      <c r="AB1052" s="53"/>
      <c r="AC1052" s="53"/>
      <c r="AD1052" s="53"/>
    </row>
    <row r="1053" spans="4:30" x14ac:dyDescent="0.25">
      <c r="D1053" s="57" t="s">
        <v>4163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C1053" s="53"/>
      <c r="AD1053" s="53"/>
    </row>
    <row r="1054" spans="4:30" x14ac:dyDescent="0.25">
      <c r="D1054" s="57" t="s">
        <v>4164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C1054" s="53"/>
      <c r="AD1054" s="53"/>
    </row>
    <row r="1055" spans="4:30" x14ac:dyDescent="0.25">
      <c r="D1055" s="57" t="s">
        <v>4165</v>
      </c>
      <c r="E1055" s="53"/>
      <c r="F1055" s="53"/>
      <c r="G1055" s="5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  <c r="Z1055" s="53"/>
      <c r="AA1055" s="53"/>
      <c r="AB1055" s="53"/>
      <c r="AC1055" s="53"/>
      <c r="AD1055" s="53"/>
    </row>
    <row r="1056" spans="4:30" x14ac:dyDescent="0.25">
      <c r="D1056" s="57" t="s">
        <v>4166</v>
      </c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  <c r="AA1056" s="53"/>
      <c r="AB1056" s="53"/>
      <c r="AC1056" s="53"/>
      <c r="AD1056" s="53"/>
    </row>
    <row r="1057" spans="4:30" x14ac:dyDescent="0.25">
      <c r="D1057" s="57" t="s">
        <v>4167</v>
      </c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  <c r="AA1057" s="53"/>
      <c r="AB1057" s="53"/>
      <c r="AC1057" s="53"/>
      <c r="AD1057" s="53"/>
    </row>
    <row r="1058" spans="4:30" x14ac:dyDescent="0.25">
      <c r="D1058" s="57" t="s">
        <v>4168</v>
      </c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  <c r="AA1058" s="53"/>
      <c r="AB1058" s="53"/>
      <c r="AC1058" s="53"/>
      <c r="AD1058" s="53"/>
    </row>
    <row r="1059" spans="4:30" x14ac:dyDescent="0.25">
      <c r="D1059" s="57" t="s">
        <v>4169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C1059" s="53"/>
      <c r="AD1059" s="53"/>
    </row>
    <row r="1060" spans="4:30" x14ac:dyDescent="0.25">
      <c r="D1060" s="57" t="s">
        <v>387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C1060" s="53"/>
      <c r="AD1060" s="53"/>
    </row>
    <row r="1061" spans="4:30" x14ac:dyDescent="0.25">
      <c r="D1061" s="57"/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C1061" s="53"/>
      <c r="AD1061" s="53"/>
    </row>
    <row r="1062" spans="4:30" x14ac:dyDescent="0.25">
      <c r="D1062" s="57" t="s">
        <v>4170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C1062" s="53"/>
      <c r="AD1062" s="53"/>
    </row>
    <row r="1063" spans="4:30" x14ac:dyDescent="0.25">
      <c r="D1063" s="57" t="s">
        <v>4171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C1063" s="53"/>
      <c r="AD1063" s="53"/>
    </row>
    <row r="1064" spans="4:30" x14ac:dyDescent="0.25">
      <c r="D1064" s="57" t="s">
        <v>4172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C1064" s="53"/>
      <c r="AD1064" s="53"/>
    </row>
    <row r="1065" spans="4:30" x14ac:dyDescent="0.25">
      <c r="D1065" s="57" t="s">
        <v>4173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C1065" s="53"/>
      <c r="AD1065" s="53"/>
    </row>
    <row r="1066" spans="4:30" x14ac:dyDescent="0.25">
      <c r="D1066" s="57"/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C1066" s="53"/>
      <c r="AD1066" s="53"/>
    </row>
    <row r="1067" spans="4:30" x14ac:dyDescent="0.25">
      <c r="D1067" s="57" t="s">
        <v>4174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C1067" s="53"/>
      <c r="AD1067" s="53"/>
    </row>
    <row r="1069" spans="4:30" x14ac:dyDescent="0.25">
      <c r="D1069" s="48" t="s">
        <v>3991</v>
      </c>
    </row>
    <row r="1134" spans="2:4" x14ac:dyDescent="0.25">
      <c r="B1134" s="51">
        <v>0</v>
      </c>
      <c r="D1134" s="52" t="s">
        <v>3976</v>
      </c>
    </row>
    <row r="1135" spans="2:4" x14ac:dyDescent="0.25">
      <c r="D1135" s="60" t="s">
        <v>307</v>
      </c>
    </row>
    <row r="1137" spans="4:4" x14ac:dyDescent="0.25">
      <c r="D1137" s="48" t="s">
        <v>36</v>
      </c>
    </row>
    <row r="1138" spans="4:4" x14ac:dyDescent="0.25">
      <c r="D1138" s="55" t="s">
        <v>3977</v>
      </c>
    </row>
    <row r="1140" spans="4:4" x14ac:dyDescent="0.25">
      <c r="D1140" s="48" t="s">
        <v>3966</v>
      </c>
    </row>
    <row r="1164" spans="4:4" x14ac:dyDescent="0.25">
      <c r="D1164" s="48" t="s">
        <v>363</v>
      </c>
    </row>
    <row r="1165" spans="4:4" x14ac:dyDescent="0.25">
      <c r="D1165" s="52" t="s">
        <v>4116</v>
      </c>
    </row>
    <row r="1167" spans="4:4" x14ac:dyDescent="0.25">
      <c r="D1167" s="48" t="s">
        <v>4205</v>
      </c>
    </row>
    <row r="1182" spans="4:4" x14ac:dyDescent="0.25">
      <c r="D1182" s="52" t="s">
        <v>4281</v>
      </c>
    </row>
    <row r="1184" spans="4:4" x14ac:dyDescent="0.25">
      <c r="D1184" s="48" t="s">
        <v>4205</v>
      </c>
    </row>
    <row r="1211" s="455" customFormat="1" x14ac:dyDescent="0.25"/>
    <row r="1212" s="455" customFormat="1" x14ac:dyDescent="0.25"/>
    <row r="1213" s="455" customFormat="1" x14ac:dyDescent="0.25"/>
    <row r="1214" s="455" customFormat="1" x14ac:dyDescent="0.25"/>
    <row r="1215" s="455" customFormat="1" x14ac:dyDescent="0.25"/>
    <row r="1216" s="455" customFormat="1" x14ac:dyDescent="0.25"/>
    <row r="1217" spans="2:4" s="455" customFormat="1" x14ac:dyDescent="0.25"/>
    <row r="1218" spans="2:4" s="455" customFormat="1" x14ac:dyDescent="0.25"/>
    <row r="1219" spans="2:4" s="455" customFormat="1" x14ac:dyDescent="0.25"/>
    <row r="1220" spans="2:4" s="455" customFormat="1" x14ac:dyDescent="0.25"/>
    <row r="1221" spans="2:4" s="455" customFormat="1" x14ac:dyDescent="0.25"/>
    <row r="1222" spans="2:4" s="455" customFormat="1" x14ac:dyDescent="0.25"/>
    <row r="1223" spans="2:4" s="455" customFormat="1" x14ac:dyDescent="0.25"/>
    <row r="1224" spans="2:4" s="455" customFormat="1" x14ac:dyDescent="0.25"/>
    <row r="1225" spans="2:4" x14ac:dyDescent="0.25">
      <c r="B1225" s="49">
        <v>0</v>
      </c>
      <c r="D1225" s="52" t="s">
        <v>4019</v>
      </c>
    </row>
    <row r="1226" spans="2:4" x14ac:dyDescent="0.25">
      <c r="D1226" s="60" t="s">
        <v>306</v>
      </c>
    </row>
    <row r="1227" spans="2:4" x14ac:dyDescent="0.25">
      <c r="D1227" s="56" t="s">
        <v>35</v>
      </c>
    </row>
    <row r="1340" spans="2:4" x14ac:dyDescent="0.25">
      <c r="B1340" s="49">
        <v>0</v>
      </c>
      <c r="D1340" s="52" t="s">
        <v>4114</v>
      </c>
    </row>
    <row r="1341" spans="2:4" x14ac:dyDescent="0.25">
      <c r="D1341" s="60" t="s">
        <v>306</v>
      </c>
    </row>
    <row r="1342" spans="2:4" x14ac:dyDescent="0.25">
      <c r="D1342" s="56" t="s">
        <v>654</v>
      </c>
    </row>
    <row r="1343" spans="2:4" x14ac:dyDescent="0.25">
      <c r="D1343" s="71" t="s">
        <v>3903</v>
      </c>
    </row>
    <row r="1344" spans="2:4" x14ac:dyDescent="0.25">
      <c r="D1344" s="56" t="s">
        <v>35</v>
      </c>
    </row>
    <row r="1409" spans="2:4" x14ac:dyDescent="0.25">
      <c r="B1409" s="51">
        <v>0</v>
      </c>
      <c r="D1409" s="52" t="s">
        <v>514</v>
      </c>
    </row>
    <row r="1410" spans="2:4" x14ac:dyDescent="0.25">
      <c r="D1410" s="60" t="s">
        <v>305</v>
      </c>
    </row>
    <row r="1411" spans="2:4" x14ac:dyDescent="0.25">
      <c r="D1411" s="56" t="s">
        <v>4094</v>
      </c>
    </row>
    <row r="1413" spans="2:4" x14ac:dyDescent="0.25">
      <c r="D1413" s="48" t="s">
        <v>4094</v>
      </c>
    </row>
    <row r="1496" spans="4:4" x14ac:dyDescent="0.25">
      <c r="D1496" s="48" t="s">
        <v>310</v>
      </c>
    </row>
    <row r="1497" spans="4:4" x14ac:dyDescent="0.25">
      <c r="D1497" s="52" t="s">
        <v>4106</v>
      </c>
    </row>
    <row r="1499" spans="4:4" x14ac:dyDescent="0.25">
      <c r="D1499" s="48" t="s">
        <v>384</v>
      </c>
    </row>
    <row r="1500" spans="4:4" x14ac:dyDescent="0.25">
      <c r="D1500" s="52" t="s">
        <v>4107</v>
      </c>
    </row>
    <row r="1501" spans="4:4" x14ac:dyDescent="0.25">
      <c r="D1501" s="52" t="s">
        <v>4108</v>
      </c>
    </row>
    <row r="1502" spans="4:4" x14ac:dyDescent="0.25">
      <c r="D1502" s="52" t="s">
        <v>4109</v>
      </c>
    </row>
    <row r="1503" spans="4:4" x14ac:dyDescent="0.25">
      <c r="D1503" s="52" t="s">
        <v>4110</v>
      </c>
    </row>
    <row r="1505" spans="4:4" x14ac:dyDescent="0.25">
      <c r="D1505" s="48" t="s">
        <v>4094</v>
      </c>
    </row>
    <row r="1559" spans="2:4" x14ac:dyDescent="0.25">
      <c r="B1559" s="49">
        <v>0</v>
      </c>
      <c r="D1559" s="52" t="s">
        <v>2125</v>
      </c>
    </row>
    <row r="1560" spans="2:4" x14ac:dyDescent="0.25">
      <c r="D1560" s="59" t="s">
        <v>306</v>
      </c>
    </row>
    <row r="1561" spans="2:4" x14ac:dyDescent="0.25">
      <c r="D1561" s="48" t="s">
        <v>4095</v>
      </c>
    </row>
    <row r="1563" spans="2:4" x14ac:dyDescent="0.25">
      <c r="D1563" s="48" t="s">
        <v>4095</v>
      </c>
    </row>
    <row r="1579" spans="39:39" x14ac:dyDescent="0.25">
      <c r="AM1579" s="48" t="s">
        <v>4096</v>
      </c>
    </row>
    <row r="1580" spans="39:39" x14ac:dyDescent="0.25">
      <c r="AM1580" s="48" t="s">
        <v>4097</v>
      </c>
    </row>
    <row r="1581" spans="39:39" x14ac:dyDescent="0.25">
      <c r="AM1581" s="48" t="s">
        <v>4098</v>
      </c>
    </row>
    <row r="1582" spans="39:39" x14ac:dyDescent="0.25">
      <c r="AM1582" s="48" t="s">
        <v>4099</v>
      </c>
    </row>
    <row r="1583" spans="39:39" x14ac:dyDescent="0.25">
      <c r="AM1583" s="48" t="s">
        <v>4100</v>
      </c>
    </row>
    <row r="1584" spans="39:39" x14ac:dyDescent="0.25">
      <c r="AM1584" s="48" t="s">
        <v>4101</v>
      </c>
    </row>
    <row r="1585" spans="39:39" x14ac:dyDescent="0.25">
      <c r="AM1585" s="48" t="s">
        <v>4102</v>
      </c>
    </row>
    <row r="1586" spans="39:39" x14ac:dyDescent="0.25">
      <c r="AM1586" s="48" t="s">
        <v>4103</v>
      </c>
    </row>
    <row r="1587" spans="39:39" x14ac:dyDescent="0.25">
      <c r="AM1587" s="48" t="s">
        <v>4104</v>
      </c>
    </row>
    <row r="1588" spans="39:39" x14ac:dyDescent="0.25">
      <c r="AM1588" s="48" t="s">
        <v>4105</v>
      </c>
    </row>
    <row r="1589" spans="39:39" x14ac:dyDescent="0.25">
      <c r="AM1589" s="48" t="s">
        <v>724</v>
      </c>
    </row>
    <row r="1590" spans="39:39" x14ac:dyDescent="0.25">
      <c r="AM1590" s="48" t="s">
        <v>723</v>
      </c>
    </row>
    <row r="1591" spans="39:39" x14ac:dyDescent="0.25">
      <c r="AM1591" s="48" t="s">
        <v>720</v>
      </c>
    </row>
    <row r="1592" spans="39:39" x14ac:dyDescent="0.25">
      <c r="AM1592" s="48" t="s">
        <v>722</v>
      </c>
    </row>
    <row r="1593" spans="39:39" x14ac:dyDescent="0.25">
      <c r="AM1593" s="48" t="s">
        <v>716</v>
      </c>
    </row>
    <row r="1594" spans="39:39" x14ac:dyDescent="0.25">
      <c r="AM1594" s="48" t="s">
        <v>717</v>
      </c>
    </row>
    <row r="1595" spans="39:39" x14ac:dyDescent="0.25">
      <c r="AM1595" s="48" t="s">
        <v>719</v>
      </c>
    </row>
    <row r="1596" spans="39:39" x14ac:dyDescent="0.25">
      <c r="AM1596" s="48" t="s">
        <v>721</v>
      </c>
    </row>
    <row r="1597" spans="39:39" x14ac:dyDescent="0.25">
      <c r="AM1597" s="48" t="s">
        <v>658</v>
      </c>
    </row>
    <row r="1598" spans="39:39" x14ac:dyDescent="0.25">
      <c r="AM1598" s="48" t="s">
        <v>3246</v>
      </c>
    </row>
    <row r="1599" spans="39:39" x14ac:dyDescent="0.25">
      <c r="AM1599" s="48" t="s">
        <v>718</v>
      </c>
    </row>
    <row r="1600" spans="39:39" x14ac:dyDescent="0.25">
      <c r="AM1600" s="48" t="s">
        <v>908</v>
      </c>
    </row>
    <row r="1601" spans="4:39" x14ac:dyDescent="0.25">
      <c r="AM1601" s="48" t="s">
        <v>910</v>
      </c>
    </row>
    <row r="1602" spans="4:39" x14ac:dyDescent="0.25">
      <c r="AM1602" s="48" t="s">
        <v>909</v>
      </c>
    </row>
    <row r="1603" spans="4:39" x14ac:dyDescent="0.25">
      <c r="AM1603" s="48" t="s">
        <v>465</v>
      </c>
    </row>
    <row r="1604" spans="4:39" x14ac:dyDescent="0.25">
      <c r="AM1604" s="48" t="s">
        <v>466</v>
      </c>
    </row>
    <row r="1605" spans="4:39" x14ac:dyDescent="0.25">
      <c r="AM1605" s="48" t="s">
        <v>462</v>
      </c>
    </row>
    <row r="1606" spans="4:39" x14ac:dyDescent="0.25">
      <c r="AM1606" s="48" t="s">
        <v>463</v>
      </c>
    </row>
    <row r="1607" spans="4:39" x14ac:dyDescent="0.25">
      <c r="AM1607" s="48" t="s">
        <v>464</v>
      </c>
    </row>
    <row r="1611" spans="4:39" x14ac:dyDescent="0.25">
      <c r="D1611" s="48" t="s">
        <v>4206</v>
      </c>
    </row>
    <row r="1646" spans="5:24" x14ac:dyDescent="0.25">
      <c r="E1646" s="57" t="s">
        <v>34</v>
      </c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</row>
    <row r="1647" spans="5:24" x14ac:dyDescent="0.25">
      <c r="E1647" s="57" t="s">
        <v>3248</v>
      </c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</row>
    <row r="1648" spans="5:24" x14ac:dyDescent="0.25">
      <c r="E1648" s="57" t="s">
        <v>2074</v>
      </c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</row>
    <row r="1649" spans="5:24" x14ac:dyDescent="0.25">
      <c r="E1649" s="57" t="s">
        <v>4208</v>
      </c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</row>
    <row r="1650" spans="5:24" x14ac:dyDescent="0.25">
      <c r="E1650" s="57" t="s">
        <v>4209</v>
      </c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</row>
    <row r="1651" spans="5:24" x14ac:dyDescent="0.25">
      <c r="E1651" s="57" t="s">
        <v>4210</v>
      </c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</row>
    <row r="1652" spans="5:24" x14ac:dyDescent="0.25">
      <c r="E1652" s="57" t="s">
        <v>4211</v>
      </c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</row>
    <row r="1653" spans="5:24" x14ac:dyDescent="0.25">
      <c r="E1653" s="57" t="s">
        <v>4212</v>
      </c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</row>
    <row r="1654" spans="5:24" x14ac:dyDescent="0.25">
      <c r="E1654" s="57" t="s">
        <v>4213</v>
      </c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</row>
    <row r="1655" spans="5:24" x14ac:dyDescent="0.25">
      <c r="E1655" s="57" t="s">
        <v>4214</v>
      </c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</row>
    <row r="1656" spans="5:24" x14ac:dyDescent="0.25">
      <c r="E1656" s="57" t="s">
        <v>4215</v>
      </c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</row>
    <row r="1657" spans="5:24" x14ac:dyDescent="0.25">
      <c r="E1657" s="57" t="s">
        <v>4216</v>
      </c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</row>
    <row r="1658" spans="5:24" x14ac:dyDescent="0.25">
      <c r="E1658" s="57" t="s">
        <v>4217</v>
      </c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</row>
    <row r="1659" spans="5:24" x14ac:dyDescent="0.25">
      <c r="E1659" s="57" t="s">
        <v>4218</v>
      </c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</row>
    <row r="1660" spans="5:24" x14ac:dyDescent="0.25">
      <c r="E1660" s="57" t="s">
        <v>715</v>
      </c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</row>
    <row r="1661" spans="5:24" x14ac:dyDescent="0.25">
      <c r="E1661" s="57" t="s">
        <v>4219</v>
      </c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</row>
    <row r="1662" spans="5:24" x14ac:dyDescent="0.25">
      <c r="E1662" s="57" t="s">
        <v>4220</v>
      </c>
      <c r="F1662" s="53"/>
      <c r="G1662" s="53"/>
      <c r="H1662" s="53"/>
      <c r="I1662" s="53"/>
      <c r="J1662" s="53"/>
      <c r="K1662" s="53"/>
      <c r="L1662" s="53"/>
      <c r="M1662" s="53"/>
      <c r="N1662" s="53"/>
      <c r="O1662" s="53"/>
      <c r="P1662" s="53"/>
      <c r="Q1662" s="53"/>
      <c r="R1662" s="53"/>
      <c r="S1662" s="53"/>
      <c r="T1662" s="53"/>
      <c r="U1662" s="53"/>
      <c r="V1662" s="53"/>
      <c r="W1662" s="53"/>
      <c r="X1662" s="53"/>
    </row>
    <row r="1663" spans="5:24" x14ac:dyDescent="0.25">
      <c r="E1663" s="57" t="s">
        <v>4221</v>
      </c>
      <c r="F1663" s="53"/>
      <c r="G1663" s="53"/>
      <c r="H1663" s="53"/>
      <c r="I1663" s="53"/>
      <c r="J1663" s="53"/>
      <c r="K1663" s="53"/>
      <c r="L1663" s="53"/>
      <c r="M1663" s="53"/>
      <c r="N1663" s="53"/>
      <c r="O1663" s="53"/>
      <c r="P1663" s="53"/>
      <c r="Q1663" s="53"/>
      <c r="R1663" s="53"/>
      <c r="S1663" s="53"/>
      <c r="T1663" s="53"/>
      <c r="U1663" s="53"/>
      <c r="V1663" s="53"/>
      <c r="W1663" s="53"/>
      <c r="X1663" s="53"/>
    </row>
    <row r="1664" spans="5:24" x14ac:dyDescent="0.25">
      <c r="E1664" s="57" t="s">
        <v>4222</v>
      </c>
      <c r="F1664" s="53"/>
      <c r="G1664" s="53"/>
      <c r="H1664" s="53"/>
      <c r="I1664" s="53"/>
      <c r="J1664" s="53"/>
      <c r="K1664" s="53"/>
      <c r="L1664" s="53"/>
      <c r="M1664" s="53"/>
      <c r="N1664" s="53"/>
      <c r="O1664" s="53"/>
      <c r="P1664" s="53"/>
      <c r="Q1664" s="53"/>
      <c r="R1664" s="53"/>
      <c r="S1664" s="53"/>
      <c r="T1664" s="53"/>
      <c r="U1664" s="53"/>
      <c r="V1664" s="53"/>
      <c r="W1664" s="53"/>
      <c r="X1664" s="53"/>
    </row>
    <row r="1665" spans="5:24" x14ac:dyDescent="0.25">
      <c r="E1665" s="57" t="s">
        <v>4223</v>
      </c>
      <c r="F1665" s="53"/>
      <c r="G1665" s="53"/>
      <c r="H1665" s="53"/>
      <c r="I1665" s="53"/>
      <c r="J1665" s="53"/>
      <c r="K1665" s="53"/>
      <c r="L1665" s="53"/>
      <c r="M1665" s="53"/>
      <c r="N1665" s="53"/>
      <c r="O1665" s="53"/>
      <c r="P1665" s="53"/>
      <c r="Q1665" s="53"/>
      <c r="R1665" s="53"/>
      <c r="S1665" s="53"/>
      <c r="T1665" s="53"/>
      <c r="U1665" s="53"/>
      <c r="V1665" s="53"/>
      <c r="W1665" s="53"/>
      <c r="X1665" s="53"/>
    </row>
    <row r="1666" spans="5:24" x14ac:dyDescent="0.25">
      <c r="E1666" s="57" t="s">
        <v>4224</v>
      </c>
      <c r="F1666" s="53"/>
      <c r="G1666" s="53"/>
      <c r="H1666" s="53"/>
      <c r="I1666" s="53"/>
      <c r="J1666" s="53"/>
      <c r="K1666" s="53"/>
      <c r="L1666" s="53"/>
      <c r="M1666" s="53"/>
      <c r="N1666" s="53"/>
      <c r="O1666" s="53"/>
      <c r="P1666" s="53"/>
      <c r="Q1666" s="53"/>
      <c r="R1666" s="53"/>
      <c r="S1666" s="53"/>
      <c r="T1666" s="53"/>
      <c r="U1666" s="53"/>
      <c r="V1666" s="53"/>
      <c r="W1666" s="53"/>
      <c r="X1666" s="53"/>
    </row>
    <row r="1667" spans="5:24" x14ac:dyDescent="0.25">
      <c r="E1667" s="57" t="s">
        <v>4225</v>
      </c>
      <c r="F1667" s="53"/>
      <c r="G1667" s="53"/>
      <c r="H1667" s="53"/>
      <c r="I1667" s="53"/>
      <c r="J1667" s="53"/>
      <c r="K1667" s="53"/>
      <c r="L1667" s="53"/>
      <c r="M1667" s="53"/>
      <c r="N1667" s="53"/>
      <c r="O1667" s="53"/>
      <c r="P1667" s="53"/>
      <c r="Q1667" s="53"/>
      <c r="R1667" s="53"/>
      <c r="S1667" s="53"/>
      <c r="T1667" s="53"/>
      <c r="U1667" s="53"/>
      <c r="V1667" s="53"/>
      <c r="W1667" s="53"/>
      <c r="X1667" s="53"/>
    </row>
    <row r="1668" spans="5:24" x14ac:dyDescent="0.25">
      <c r="E1668" s="57" t="s">
        <v>4226</v>
      </c>
      <c r="F1668" s="53"/>
      <c r="G1668" s="53"/>
      <c r="H1668" s="53"/>
      <c r="I1668" s="53"/>
      <c r="J1668" s="53"/>
      <c r="K1668" s="53"/>
      <c r="L1668" s="53"/>
      <c r="M1668" s="53"/>
      <c r="N1668" s="53"/>
      <c r="O1668" s="53"/>
      <c r="P1668" s="53"/>
      <c r="Q1668" s="53"/>
      <c r="R1668" s="53"/>
      <c r="S1668" s="53"/>
      <c r="T1668" s="53"/>
      <c r="U1668" s="53"/>
      <c r="V1668" s="53"/>
      <c r="W1668" s="53"/>
      <c r="X1668" s="53"/>
    </row>
    <row r="1669" spans="5:24" x14ac:dyDescent="0.25">
      <c r="E1669" s="57" t="s">
        <v>4227</v>
      </c>
      <c r="F1669" s="53"/>
      <c r="G1669" s="53"/>
      <c r="H1669" s="53"/>
      <c r="I1669" s="53"/>
      <c r="J1669" s="53"/>
      <c r="K1669" s="53"/>
      <c r="L1669" s="53"/>
      <c r="M1669" s="53"/>
      <c r="N1669" s="53"/>
      <c r="O1669" s="53"/>
      <c r="P1669" s="53"/>
      <c r="Q1669" s="53"/>
      <c r="R1669" s="53"/>
      <c r="S1669" s="53"/>
      <c r="T1669" s="53"/>
      <c r="U1669" s="53"/>
      <c r="V1669" s="53"/>
      <c r="W1669" s="53"/>
      <c r="X1669" s="53"/>
    </row>
    <row r="1670" spans="5:24" x14ac:dyDescent="0.25">
      <c r="E1670" s="57" t="s">
        <v>4228</v>
      </c>
      <c r="F1670" s="53"/>
      <c r="G1670" s="53"/>
      <c r="H1670" s="53"/>
      <c r="I1670" s="53"/>
      <c r="J1670" s="53"/>
      <c r="K1670" s="53"/>
      <c r="L1670" s="53"/>
      <c r="M1670" s="53"/>
      <c r="N1670" s="53"/>
      <c r="O1670" s="53"/>
      <c r="P1670" s="53"/>
      <c r="Q1670" s="53"/>
      <c r="R1670" s="53"/>
      <c r="S1670" s="53"/>
      <c r="T1670" s="53"/>
      <c r="U1670" s="53"/>
      <c r="V1670" s="53"/>
      <c r="W1670" s="53"/>
      <c r="X1670" s="53"/>
    </row>
    <row r="1671" spans="5:24" x14ac:dyDescent="0.25">
      <c r="E1671" s="57" t="s">
        <v>4229</v>
      </c>
      <c r="F1671" s="53"/>
      <c r="G1671" s="53"/>
      <c r="H1671" s="53"/>
      <c r="I1671" s="53"/>
      <c r="J1671" s="53"/>
      <c r="K1671" s="53"/>
      <c r="L1671" s="53"/>
      <c r="M1671" s="53"/>
      <c r="N1671" s="53"/>
      <c r="O1671" s="53"/>
      <c r="P1671" s="53"/>
      <c r="Q1671" s="53"/>
      <c r="R1671" s="53"/>
      <c r="S1671" s="53"/>
      <c r="T1671" s="53"/>
      <c r="U1671" s="53"/>
      <c r="V1671" s="53"/>
      <c r="W1671" s="53"/>
      <c r="X1671" s="53"/>
    </row>
    <row r="1672" spans="5:24" x14ac:dyDescent="0.25">
      <c r="E1672" s="57" t="s">
        <v>4230</v>
      </c>
      <c r="F1672" s="53"/>
      <c r="G1672" s="53"/>
      <c r="H1672" s="53"/>
      <c r="I1672" s="53"/>
      <c r="J1672" s="53"/>
      <c r="K1672" s="53"/>
      <c r="L1672" s="53"/>
      <c r="M1672" s="53"/>
      <c r="N1672" s="53"/>
      <c r="O1672" s="53"/>
      <c r="P1672" s="53"/>
      <c r="Q1672" s="53"/>
      <c r="R1672" s="53"/>
      <c r="S1672" s="53"/>
      <c r="T1672" s="53"/>
      <c r="U1672" s="53"/>
      <c r="V1672" s="53"/>
      <c r="W1672" s="53"/>
      <c r="X1672" s="53"/>
    </row>
    <row r="1673" spans="5:24" x14ac:dyDescent="0.25">
      <c r="E1673" s="57" t="s">
        <v>713</v>
      </c>
      <c r="F1673" s="53"/>
      <c r="G1673" s="53"/>
      <c r="H1673" s="53"/>
      <c r="I1673" s="53"/>
      <c r="J1673" s="53"/>
      <c r="K1673" s="53"/>
      <c r="L1673" s="53"/>
      <c r="M1673" s="53"/>
      <c r="N1673" s="53"/>
      <c r="O1673" s="53"/>
      <c r="P1673" s="53"/>
      <c r="Q1673" s="53"/>
      <c r="R1673" s="53"/>
      <c r="S1673" s="53"/>
      <c r="T1673" s="53"/>
      <c r="U1673" s="53"/>
      <c r="V1673" s="53"/>
      <c r="W1673" s="53"/>
      <c r="X1673" s="53"/>
    </row>
    <row r="1674" spans="5:24" x14ac:dyDescent="0.25">
      <c r="E1674" s="57" t="s">
        <v>714</v>
      </c>
      <c r="F1674" s="53"/>
      <c r="G1674" s="53"/>
      <c r="H1674" s="53"/>
      <c r="I1674" s="53"/>
      <c r="J1674" s="53"/>
      <c r="K1674" s="53"/>
      <c r="L1674" s="53"/>
      <c r="M1674" s="53"/>
      <c r="N1674" s="53"/>
      <c r="O1674" s="53"/>
      <c r="P1674" s="53"/>
      <c r="Q1674" s="53"/>
      <c r="R1674" s="53"/>
      <c r="S1674" s="53"/>
      <c r="T1674" s="53"/>
      <c r="U1674" s="53"/>
      <c r="V1674" s="53"/>
      <c r="W1674" s="53"/>
      <c r="X1674" s="53"/>
    </row>
    <row r="1675" spans="5:24" x14ac:dyDescent="0.25">
      <c r="E1675" s="57" t="s">
        <v>711</v>
      </c>
      <c r="F1675" s="53"/>
      <c r="G1675" s="53"/>
      <c r="H1675" s="53"/>
      <c r="I1675" s="53"/>
      <c r="J1675" s="53"/>
      <c r="K1675" s="53"/>
      <c r="L1675" s="53"/>
      <c r="M1675" s="53"/>
      <c r="N1675" s="53"/>
      <c r="O1675" s="53"/>
      <c r="P1675" s="53"/>
      <c r="Q1675" s="53"/>
      <c r="R1675" s="53"/>
      <c r="S1675" s="53"/>
      <c r="T1675" s="53"/>
      <c r="U1675" s="53"/>
      <c r="V1675" s="53"/>
      <c r="W1675" s="53"/>
      <c r="X1675" s="53"/>
    </row>
    <row r="1676" spans="5:24" x14ac:dyDescent="0.25">
      <c r="E1676" s="57" t="s">
        <v>712</v>
      </c>
      <c r="F1676" s="53"/>
      <c r="G1676" s="53"/>
      <c r="H1676" s="53"/>
      <c r="I1676" s="53"/>
      <c r="J1676" s="53"/>
      <c r="K1676" s="53"/>
      <c r="L1676" s="53"/>
      <c r="M1676" s="53"/>
      <c r="N1676" s="53"/>
      <c r="O1676" s="53"/>
      <c r="P1676" s="53"/>
      <c r="Q1676" s="53"/>
      <c r="R1676" s="53"/>
      <c r="S1676" s="53"/>
      <c r="T1676" s="53"/>
      <c r="U1676" s="53"/>
      <c r="V1676" s="53"/>
      <c r="W1676" s="53"/>
      <c r="X1676" s="53"/>
    </row>
    <row r="1677" spans="5:24" x14ac:dyDescent="0.25">
      <c r="E1677" s="57" t="s">
        <v>2884</v>
      </c>
      <c r="F1677" s="53"/>
      <c r="G1677" s="53"/>
      <c r="H1677" s="53"/>
      <c r="I1677" s="53"/>
      <c r="J1677" s="53"/>
      <c r="K1677" s="53"/>
      <c r="L1677" s="53"/>
      <c r="M1677" s="53"/>
      <c r="N1677" s="53"/>
      <c r="O1677" s="53"/>
      <c r="P1677" s="53"/>
      <c r="Q1677" s="53"/>
      <c r="R1677" s="53"/>
      <c r="S1677" s="53"/>
      <c r="T1677" s="53"/>
      <c r="U1677" s="53"/>
      <c r="V1677" s="53"/>
      <c r="W1677" s="53"/>
      <c r="X1677" s="53"/>
    </row>
    <row r="1678" spans="5:24" x14ac:dyDescent="0.25">
      <c r="E1678" s="57" t="s">
        <v>279</v>
      </c>
      <c r="F1678" s="53"/>
      <c r="G1678" s="53"/>
      <c r="H1678" s="53"/>
      <c r="I1678" s="53"/>
      <c r="J1678" s="53"/>
      <c r="K1678" s="53"/>
      <c r="L1678" s="53"/>
      <c r="M1678" s="53"/>
      <c r="N1678" s="53"/>
      <c r="O1678" s="53"/>
      <c r="P1678" s="53"/>
      <c r="Q1678" s="53"/>
      <c r="R1678" s="53"/>
      <c r="S1678" s="53"/>
      <c r="T1678" s="53"/>
      <c r="U1678" s="53"/>
      <c r="V1678" s="53"/>
      <c r="W1678" s="53"/>
      <c r="X1678" s="53"/>
    </row>
    <row r="1679" spans="5:24" x14ac:dyDescent="0.25">
      <c r="E1679" s="57" t="s">
        <v>2885</v>
      </c>
      <c r="F1679" s="53"/>
      <c r="G1679" s="53"/>
      <c r="H1679" s="53"/>
      <c r="I1679" s="53"/>
      <c r="J1679" s="53"/>
      <c r="K1679" s="53"/>
      <c r="L1679" s="53"/>
      <c r="M1679" s="53"/>
      <c r="N1679" s="53"/>
      <c r="O1679" s="53"/>
      <c r="P1679" s="53"/>
      <c r="Q1679" s="53"/>
      <c r="R1679" s="53"/>
      <c r="S1679" s="53"/>
      <c r="T1679" s="53"/>
      <c r="U1679" s="53"/>
      <c r="V1679" s="53"/>
      <c r="W1679" s="53"/>
      <c r="X1679" s="53"/>
    </row>
    <row r="1680" spans="5:24" x14ac:dyDescent="0.25">
      <c r="E1680" s="57" t="s">
        <v>2582</v>
      </c>
      <c r="F1680" s="53"/>
      <c r="G1680" s="53"/>
      <c r="H1680" s="53"/>
      <c r="I1680" s="53"/>
      <c r="J1680" s="53"/>
      <c r="K1680" s="53"/>
      <c r="L1680" s="53"/>
      <c r="M1680" s="53"/>
      <c r="N1680" s="53"/>
      <c r="O1680" s="53"/>
      <c r="P1680" s="53"/>
      <c r="Q1680" s="53"/>
      <c r="R1680" s="53"/>
      <c r="S1680" s="53"/>
      <c r="T1680" s="53"/>
      <c r="U1680" s="53"/>
      <c r="V1680" s="53"/>
      <c r="W1680" s="53"/>
      <c r="X1680" s="53"/>
    </row>
    <row r="1682" spans="5:5" x14ac:dyDescent="0.25">
      <c r="E1682" s="48" t="s">
        <v>4206</v>
      </c>
    </row>
    <row r="1712" spans="2:4" x14ac:dyDescent="0.25">
      <c r="B1712" s="49">
        <v>0</v>
      </c>
      <c r="D1712" s="52" t="s">
        <v>4260</v>
      </c>
    </row>
    <row r="1713" spans="4:4" x14ac:dyDescent="0.25">
      <c r="D1713" s="60" t="s">
        <v>306</v>
      </c>
    </row>
    <row r="1714" spans="4:4" x14ac:dyDescent="0.25">
      <c r="D1714" s="56" t="s">
        <v>35</v>
      </c>
    </row>
    <row r="1765" spans="2:4" x14ac:dyDescent="0.25">
      <c r="B1765" s="49">
        <v>0</v>
      </c>
      <c r="D1765" s="52" t="s">
        <v>4201</v>
      </c>
    </row>
    <row r="1766" spans="2:4" x14ac:dyDescent="0.25">
      <c r="D1766" s="59" t="s">
        <v>306</v>
      </c>
    </row>
    <row r="1768" spans="2:4" x14ac:dyDescent="0.25">
      <c r="D1768" s="48" t="s">
        <v>36</v>
      </c>
    </row>
    <row r="1771" spans="2:4" x14ac:dyDescent="0.25">
      <c r="D1771" s="48" t="s">
        <v>4117</v>
      </c>
    </row>
    <row r="1805" spans="2:4" x14ac:dyDescent="0.25">
      <c r="B1805" s="50">
        <v>0</v>
      </c>
      <c r="D1805" s="52" t="s">
        <v>514</v>
      </c>
    </row>
    <row r="1806" spans="2:4" x14ac:dyDescent="0.25">
      <c r="D1806" s="60" t="s">
        <v>304</v>
      </c>
    </row>
    <row r="1807" spans="2:4" x14ac:dyDescent="0.25">
      <c r="D1807" s="56" t="s">
        <v>4200</v>
      </c>
    </row>
    <row r="1808" spans="2:4" x14ac:dyDescent="0.25">
      <c r="D1808" s="56" t="s">
        <v>35</v>
      </c>
    </row>
    <row r="1872" spans="2:2" x14ac:dyDescent="0.25">
      <c r="B187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378" bestFit="1" customWidth="1"/>
    <col min="2" max="2" width="40" style="378" customWidth="1"/>
    <col min="3" max="3" width="13.42578125" style="378" customWidth="1"/>
    <col min="4" max="4" width="17" style="378" bestFit="1" customWidth="1"/>
    <col min="5" max="5" width="17.5703125" style="378" bestFit="1" customWidth="1"/>
    <col min="6" max="7" width="10.7109375" style="378" bestFit="1" customWidth="1"/>
    <col min="8" max="8" width="15.28515625" style="378" bestFit="1" customWidth="1"/>
    <col min="9" max="9" width="7.5703125" style="378" bestFit="1" customWidth="1"/>
    <col min="10" max="10" width="10.7109375" style="378" bestFit="1" customWidth="1"/>
    <col min="11" max="16384" width="2.85546875" style="378"/>
  </cols>
  <sheetData>
    <row r="2" spans="1:10" ht="18.75" x14ac:dyDescent="0.25">
      <c r="A2" s="481" t="s">
        <v>731</v>
      </c>
      <c r="B2" s="482"/>
      <c r="C2" s="482"/>
      <c r="D2" s="482"/>
      <c r="E2" s="482"/>
      <c r="F2" s="482"/>
      <c r="G2" s="482"/>
      <c r="H2" s="482"/>
      <c r="I2" s="482"/>
      <c r="J2" s="482"/>
    </row>
    <row r="3" spans="1:10" x14ac:dyDescent="0.25">
      <c r="A3" s="482" t="s">
        <v>4013</v>
      </c>
      <c r="B3" s="482"/>
      <c r="C3" s="482"/>
      <c r="D3" s="482"/>
      <c r="E3" s="482"/>
      <c r="F3" s="482"/>
      <c r="G3" s="482"/>
      <c r="H3" s="482"/>
      <c r="I3" s="482"/>
    </row>
    <row r="4" spans="1:10" ht="45" x14ac:dyDescent="0.25">
      <c r="A4" s="379" t="s">
        <v>395</v>
      </c>
      <c r="B4" s="379" t="s">
        <v>32</v>
      </c>
      <c r="C4" s="379" t="s">
        <v>31</v>
      </c>
      <c r="D4" s="379" t="s">
        <v>334</v>
      </c>
      <c r="E4" s="379" t="s">
        <v>394</v>
      </c>
      <c r="F4" s="379" t="s">
        <v>609</v>
      </c>
      <c r="G4" s="379" t="s">
        <v>254</v>
      </c>
      <c r="H4" s="379" t="s">
        <v>30</v>
      </c>
      <c r="I4" s="379" t="s">
        <v>29</v>
      </c>
      <c r="J4" s="379" t="s">
        <v>28</v>
      </c>
    </row>
    <row r="5" spans="1:10" ht="45" x14ac:dyDescent="0.25">
      <c r="A5" s="384" t="s">
        <v>315</v>
      </c>
      <c r="B5" s="384" t="s">
        <v>314</v>
      </c>
      <c r="C5" s="384" t="s">
        <v>313</v>
      </c>
      <c r="D5" s="384" t="s">
        <v>333</v>
      </c>
      <c r="E5" s="384" t="s">
        <v>277</v>
      </c>
      <c r="F5" s="385">
        <v>44673.446527777996</v>
      </c>
      <c r="G5" s="385">
        <v>44957.708333333001</v>
      </c>
      <c r="H5" s="384" t="s">
        <v>312</v>
      </c>
      <c r="I5" s="384" t="s">
        <v>18</v>
      </c>
      <c r="J5" s="384" t="s">
        <v>17</v>
      </c>
    </row>
    <row r="6" spans="1:10" ht="45" x14ac:dyDescent="0.25">
      <c r="A6" s="386" t="s">
        <v>355</v>
      </c>
      <c r="B6" s="386" t="s">
        <v>354</v>
      </c>
      <c r="C6" s="386" t="s">
        <v>313</v>
      </c>
      <c r="D6" s="386" t="s">
        <v>333</v>
      </c>
      <c r="E6" s="386" t="s">
        <v>353</v>
      </c>
      <c r="F6" s="387">
        <v>44693.600694444001</v>
      </c>
      <c r="G6" s="387">
        <v>44957.708333333001</v>
      </c>
      <c r="H6" s="386" t="s">
        <v>312</v>
      </c>
      <c r="I6" s="386" t="s">
        <v>18</v>
      </c>
      <c r="J6" s="386" t="s">
        <v>38</v>
      </c>
    </row>
    <row r="7" spans="1:10" ht="45" x14ac:dyDescent="0.25">
      <c r="A7" s="396" t="s">
        <v>532</v>
      </c>
      <c r="B7" s="380" t="s">
        <v>533</v>
      </c>
      <c r="C7" s="380" t="s">
        <v>513</v>
      </c>
      <c r="D7" s="380" t="s">
        <v>333</v>
      </c>
      <c r="E7" s="380" t="s">
        <v>277</v>
      </c>
      <c r="F7" s="381">
        <v>44852.484027778002</v>
      </c>
      <c r="G7" s="381">
        <v>45280.442361111003</v>
      </c>
      <c r="H7" s="380" t="s">
        <v>23</v>
      </c>
      <c r="I7" s="380" t="s">
        <v>18</v>
      </c>
      <c r="J7" s="380" t="s">
        <v>260</v>
      </c>
    </row>
    <row r="8" spans="1:10" ht="45" x14ac:dyDescent="0.25">
      <c r="A8" s="393" t="s">
        <v>602</v>
      </c>
      <c r="B8" s="382" t="s">
        <v>604</v>
      </c>
      <c r="C8" s="382" t="s">
        <v>375</v>
      </c>
      <c r="D8" s="382" t="s">
        <v>333</v>
      </c>
      <c r="E8" s="382" t="s">
        <v>277</v>
      </c>
      <c r="F8" s="383">
        <v>44861.668055556001</v>
      </c>
      <c r="G8" s="383">
        <v>45292.626388889003</v>
      </c>
      <c r="H8" s="382" t="s">
        <v>23</v>
      </c>
      <c r="I8" s="382" t="s">
        <v>18</v>
      </c>
      <c r="J8" s="382" t="s">
        <v>260</v>
      </c>
    </row>
    <row r="9" spans="1:10" ht="45" x14ac:dyDescent="0.25">
      <c r="A9" s="396" t="s">
        <v>742</v>
      </c>
      <c r="B9" s="380" t="s">
        <v>740</v>
      </c>
      <c r="C9" s="380" t="s">
        <v>379</v>
      </c>
      <c r="D9" s="380" t="s">
        <v>333</v>
      </c>
      <c r="E9" s="380" t="s">
        <v>277</v>
      </c>
      <c r="F9" s="381">
        <v>44873.412499999999</v>
      </c>
      <c r="G9" s="381">
        <v>45302.370833333</v>
      </c>
      <c r="H9" s="380" t="s">
        <v>23</v>
      </c>
      <c r="I9" s="380" t="s">
        <v>18</v>
      </c>
      <c r="J9" s="380" t="s">
        <v>260</v>
      </c>
    </row>
    <row r="10" spans="1:10" ht="45" x14ac:dyDescent="0.25">
      <c r="A10" s="397" t="s">
        <v>2537</v>
      </c>
      <c r="B10" s="382" t="s">
        <v>2591</v>
      </c>
      <c r="C10" s="382" t="s">
        <v>496</v>
      </c>
      <c r="D10" s="382" t="s">
        <v>333</v>
      </c>
      <c r="E10" s="382" t="s">
        <v>277</v>
      </c>
      <c r="F10" s="383">
        <v>44903.420833333003</v>
      </c>
      <c r="G10" s="383">
        <v>45336.661805556003</v>
      </c>
      <c r="H10" s="382" t="s">
        <v>23</v>
      </c>
      <c r="I10" s="382" t="s">
        <v>18</v>
      </c>
      <c r="J10" s="382" t="s">
        <v>260</v>
      </c>
    </row>
    <row r="11" spans="1:10" ht="105" x14ac:dyDescent="0.25">
      <c r="A11" s="392" t="s">
        <v>3343</v>
      </c>
      <c r="B11" s="392" t="s">
        <v>2042</v>
      </c>
      <c r="C11" s="392" t="s">
        <v>2984</v>
      </c>
      <c r="D11" s="392" t="s">
        <v>333</v>
      </c>
      <c r="E11" s="392" t="s">
        <v>277</v>
      </c>
      <c r="F11" s="394">
        <v>44922.436111110997</v>
      </c>
      <c r="G11" s="394">
        <v>45355.394444443999</v>
      </c>
      <c r="H11" s="392" t="s">
        <v>23</v>
      </c>
      <c r="I11" s="392" t="s">
        <v>18</v>
      </c>
      <c r="J11" s="392" t="s">
        <v>260</v>
      </c>
    </row>
    <row r="12" spans="1:10" ht="45" x14ac:dyDescent="0.25">
      <c r="A12" s="382" t="s">
        <v>3367</v>
      </c>
      <c r="B12" s="382" t="s">
        <v>3368</v>
      </c>
      <c r="C12" s="382" t="s">
        <v>1834</v>
      </c>
      <c r="D12" s="382" t="s">
        <v>333</v>
      </c>
      <c r="E12" s="382" t="s">
        <v>277</v>
      </c>
      <c r="F12" s="383">
        <v>44923.409722222001</v>
      </c>
      <c r="G12" s="383">
        <v>45356.368055555999</v>
      </c>
      <c r="H12" s="382" t="s">
        <v>23</v>
      </c>
      <c r="I12" s="382" t="s">
        <v>18</v>
      </c>
      <c r="J12" s="382" t="s">
        <v>260</v>
      </c>
    </row>
    <row r="13" spans="1:10" ht="45" x14ac:dyDescent="0.25">
      <c r="A13" s="380" t="s">
        <v>3487</v>
      </c>
      <c r="B13" s="380" t="s">
        <v>3488</v>
      </c>
      <c r="C13" s="380" t="s">
        <v>375</v>
      </c>
      <c r="D13" s="380" t="s">
        <v>333</v>
      </c>
      <c r="E13" s="380" t="s">
        <v>277</v>
      </c>
      <c r="F13" s="381">
        <v>44924.380555556003</v>
      </c>
      <c r="G13" s="381">
        <v>45357.338888888997</v>
      </c>
      <c r="H13" s="380" t="s">
        <v>23</v>
      </c>
      <c r="I13" s="380" t="s">
        <v>18</v>
      </c>
      <c r="J13" s="380" t="s">
        <v>260</v>
      </c>
    </row>
    <row r="14" spans="1:10" ht="45" x14ac:dyDescent="0.25">
      <c r="A14" s="382" t="s">
        <v>3506</v>
      </c>
      <c r="B14" s="382" t="s">
        <v>3507</v>
      </c>
      <c r="C14" s="382" t="s">
        <v>484</v>
      </c>
      <c r="D14" s="382" t="s">
        <v>333</v>
      </c>
      <c r="E14" s="382" t="s">
        <v>277</v>
      </c>
      <c r="F14" s="383">
        <v>44924.407638889003</v>
      </c>
      <c r="G14" s="383">
        <v>45357.365972222004</v>
      </c>
      <c r="H14" s="382" t="s">
        <v>23</v>
      </c>
      <c r="I14" s="382" t="s">
        <v>18</v>
      </c>
      <c r="J14" s="382" t="s">
        <v>260</v>
      </c>
    </row>
    <row r="15" spans="1:10" ht="45" x14ac:dyDescent="0.25">
      <c r="A15" s="380" t="s">
        <v>3593</v>
      </c>
      <c r="B15" s="380" t="s">
        <v>3595</v>
      </c>
      <c r="C15" s="380" t="s">
        <v>912</v>
      </c>
      <c r="D15" s="380" t="s">
        <v>333</v>
      </c>
      <c r="E15" s="380" t="s">
        <v>277</v>
      </c>
      <c r="F15" s="381">
        <v>44925.456250000003</v>
      </c>
      <c r="G15" s="381">
        <v>45358.414583332997</v>
      </c>
      <c r="H15" s="380" t="s">
        <v>23</v>
      </c>
      <c r="I15" s="380" t="s">
        <v>18</v>
      </c>
      <c r="J15" s="380" t="s">
        <v>260</v>
      </c>
    </row>
    <row r="16" spans="1:10" ht="45" x14ac:dyDescent="0.25">
      <c r="A16" s="382" t="s">
        <v>3627</v>
      </c>
      <c r="B16" s="382" t="s">
        <v>3626</v>
      </c>
      <c r="C16" s="382" t="s">
        <v>2528</v>
      </c>
      <c r="D16" s="382" t="s">
        <v>333</v>
      </c>
      <c r="E16" s="382" t="s">
        <v>277</v>
      </c>
      <c r="F16" s="383">
        <v>44929.397222222004</v>
      </c>
      <c r="G16" s="383">
        <v>45362.355555556001</v>
      </c>
      <c r="H16" s="382" t="s">
        <v>23</v>
      </c>
      <c r="I16" s="382" t="s">
        <v>18</v>
      </c>
      <c r="J16" s="382" t="s">
        <v>260</v>
      </c>
    </row>
    <row r="17" spans="1:10" ht="45" x14ac:dyDescent="0.25">
      <c r="A17" s="384" t="s">
        <v>3637</v>
      </c>
      <c r="B17" s="384" t="s">
        <v>3636</v>
      </c>
      <c r="C17" s="384" t="s">
        <v>3680</v>
      </c>
      <c r="D17" s="384" t="s">
        <v>333</v>
      </c>
      <c r="E17" s="384" t="s">
        <v>277</v>
      </c>
      <c r="F17" s="385">
        <v>44929.470833332998</v>
      </c>
      <c r="G17" s="385">
        <v>45362.429166667003</v>
      </c>
      <c r="H17" s="384" t="s">
        <v>23</v>
      </c>
      <c r="I17" s="384" t="s">
        <v>18</v>
      </c>
      <c r="J17" s="384" t="s">
        <v>255</v>
      </c>
    </row>
    <row r="18" spans="1:10" ht="45" x14ac:dyDescent="0.25">
      <c r="A18" s="382" t="s">
        <v>3676</v>
      </c>
      <c r="B18" s="382" t="s">
        <v>3679</v>
      </c>
      <c r="C18" s="382" t="s">
        <v>375</v>
      </c>
      <c r="D18" s="382" t="s">
        <v>333</v>
      </c>
      <c r="E18" s="382" t="s">
        <v>277</v>
      </c>
      <c r="F18" s="383">
        <v>44930.330555556</v>
      </c>
      <c r="G18" s="383">
        <v>45365.625</v>
      </c>
      <c r="H18" s="382" t="s">
        <v>23</v>
      </c>
      <c r="I18" s="382" t="s">
        <v>18</v>
      </c>
      <c r="J18" s="382" t="s">
        <v>260</v>
      </c>
    </row>
    <row r="19" spans="1:10" ht="45" x14ac:dyDescent="0.25">
      <c r="A19" s="380" t="s">
        <v>3677</v>
      </c>
      <c r="B19" s="380" t="s">
        <v>3678</v>
      </c>
      <c r="C19" s="380" t="s">
        <v>375</v>
      </c>
      <c r="D19" s="380" t="s">
        <v>333</v>
      </c>
      <c r="E19" s="380" t="s">
        <v>277</v>
      </c>
      <c r="F19" s="381">
        <v>44930.331250000003</v>
      </c>
      <c r="G19" s="381">
        <v>45365.625</v>
      </c>
      <c r="H19" s="380" t="s">
        <v>23</v>
      </c>
      <c r="I19" s="380" t="s">
        <v>18</v>
      </c>
      <c r="J19" s="380" t="s">
        <v>260</v>
      </c>
    </row>
    <row r="20" spans="1:10" ht="45" x14ac:dyDescent="0.25">
      <c r="A20" s="382" t="s">
        <v>3746</v>
      </c>
      <c r="B20" s="382" t="s">
        <v>3738</v>
      </c>
      <c r="C20" s="382" t="s">
        <v>912</v>
      </c>
      <c r="D20" s="382" t="s">
        <v>333</v>
      </c>
      <c r="E20" s="382" t="s">
        <v>277</v>
      </c>
      <c r="F20" s="383">
        <v>44930.588194443997</v>
      </c>
      <c r="G20" s="383">
        <v>45366.546527778002</v>
      </c>
      <c r="H20" s="382" t="s">
        <v>23</v>
      </c>
      <c r="I20" s="382" t="s">
        <v>18</v>
      </c>
      <c r="J20" s="382" t="s">
        <v>260</v>
      </c>
    </row>
    <row r="21" spans="1:10" ht="45" x14ac:dyDescent="0.25">
      <c r="A21" s="392" t="s">
        <v>3787</v>
      </c>
      <c r="B21" s="392" t="s">
        <v>3789</v>
      </c>
      <c r="C21" s="392" t="s">
        <v>375</v>
      </c>
      <c r="D21" s="392" t="s">
        <v>333</v>
      </c>
      <c r="E21" s="392" t="s">
        <v>277</v>
      </c>
      <c r="F21" s="394">
        <v>44930.674305556</v>
      </c>
      <c r="G21" s="394">
        <v>45366.632638889001</v>
      </c>
      <c r="H21" s="392" t="s">
        <v>23</v>
      </c>
      <c r="I21" s="392" t="s">
        <v>18</v>
      </c>
      <c r="J21" s="392" t="s">
        <v>260</v>
      </c>
    </row>
    <row r="22" spans="1:10" ht="45" x14ac:dyDescent="0.25">
      <c r="A22" s="393" t="s">
        <v>3828</v>
      </c>
      <c r="B22" s="393" t="s">
        <v>3829</v>
      </c>
      <c r="C22" s="393" t="s">
        <v>375</v>
      </c>
      <c r="D22" s="393" t="s">
        <v>333</v>
      </c>
      <c r="E22" s="393" t="s">
        <v>277</v>
      </c>
      <c r="F22" s="395">
        <v>44931.656944444003</v>
      </c>
      <c r="G22" s="395">
        <v>45369.615277778001</v>
      </c>
      <c r="H22" s="393" t="s">
        <v>23</v>
      </c>
      <c r="I22" s="393" t="s">
        <v>18</v>
      </c>
      <c r="J22" s="393" t="s">
        <v>255</v>
      </c>
    </row>
    <row r="23" spans="1:10" ht="45" x14ac:dyDescent="0.25">
      <c r="A23" s="384" t="s">
        <v>3846</v>
      </c>
      <c r="B23" s="384" t="s">
        <v>3847</v>
      </c>
      <c r="C23" s="384" t="s">
        <v>375</v>
      </c>
      <c r="D23" s="384" t="s">
        <v>333</v>
      </c>
      <c r="E23" s="384" t="s">
        <v>277</v>
      </c>
      <c r="F23" s="385">
        <v>44932.395833333001</v>
      </c>
      <c r="G23" s="385">
        <v>45370.354166666999</v>
      </c>
      <c r="H23" s="384" t="s">
        <v>23</v>
      </c>
      <c r="I23" s="384" t="s">
        <v>18</v>
      </c>
      <c r="J23" s="384" t="s">
        <v>255</v>
      </c>
    </row>
    <row r="24" spans="1:10" ht="45" x14ac:dyDescent="0.25">
      <c r="A24" s="382" t="s">
        <v>3849</v>
      </c>
      <c r="B24" s="386" t="s">
        <v>3850</v>
      </c>
      <c r="C24" s="386" t="s">
        <v>375</v>
      </c>
      <c r="D24" s="386" t="s">
        <v>333</v>
      </c>
      <c r="E24" s="386" t="s">
        <v>277</v>
      </c>
      <c r="F24" s="387">
        <v>44932.402083333</v>
      </c>
      <c r="G24" s="387">
        <v>45370.360416666997</v>
      </c>
      <c r="H24" s="386" t="s">
        <v>23</v>
      </c>
      <c r="I24" s="386" t="s">
        <v>18</v>
      </c>
      <c r="J24" s="386" t="s">
        <v>255</v>
      </c>
    </row>
    <row r="25" spans="1:10" ht="45" x14ac:dyDescent="0.25">
      <c r="A25" s="392" t="s">
        <v>3877</v>
      </c>
      <c r="B25" s="392" t="s">
        <v>3874</v>
      </c>
      <c r="C25" s="392" t="s">
        <v>327</v>
      </c>
      <c r="D25" s="392" t="s">
        <v>333</v>
      </c>
      <c r="E25" s="392" t="s">
        <v>277</v>
      </c>
      <c r="F25" s="394">
        <v>44932.596527777998</v>
      </c>
      <c r="G25" s="394">
        <v>45370.554861110999</v>
      </c>
      <c r="H25" s="392" t="s">
        <v>23</v>
      </c>
      <c r="I25" s="392" t="s">
        <v>18</v>
      </c>
      <c r="J25" s="392" t="s">
        <v>255</v>
      </c>
    </row>
    <row r="26" spans="1:10" ht="45" x14ac:dyDescent="0.25">
      <c r="A26" s="393" t="s">
        <v>3880</v>
      </c>
      <c r="B26" s="393" t="s">
        <v>3881</v>
      </c>
      <c r="C26" s="393" t="s">
        <v>2193</v>
      </c>
      <c r="D26" s="393" t="s">
        <v>333</v>
      </c>
      <c r="E26" s="393" t="s">
        <v>277</v>
      </c>
      <c r="F26" s="395">
        <v>44932.599305556003</v>
      </c>
      <c r="G26" s="395">
        <v>45370.557638888997</v>
      </c>
      <c r="H26" s="393" t="s">
        <v>23</v>
      </c>
      <c r="I26" s="393" t="s">
        <v>18</v>
      </c>
      <c r="J26" s="393" t="s">
        <v>255</v>
      </c>
    </row>
    <row r="27" spans="1:10" ht="45" x14ac:dyDescent="0.25">
      <c r="A27" s="384" t="s">
        <v>3901</v>
      </c>
      <c r="B27" s="384" t="s">
        <v>3902</v>
      </c>
      <c r="C27" s="384" t="s">
        <v>375</v>
      </c>
      <c r="D27" s="384" t="s">
        <v>333</v>
      </c>
      <c r="E27" s="384" t="s">
        <v>277</v>
      </c>
      <c r="F27" s="385">
        <v>44932.644444443999</v>
      </c>
      <c r="G27" s="385">
        <v>45370.602777777996</v>
      </c>
      <c r="H27" s="384" t="s">
        <v>23</v>
      </c>
      <c r="I27" s="384" t="s">
        <v>18</v>
      </c>
      <c r="J27" s="384" t="s">
        <v>255</v>
      </c>
    </row>
    <row r="28" spans="1:10" ht="45" x14ac:dyDescent="0.25">
      <c r="A28" s="386" t="s">
        <v>3906</v>
      </c>
      <c r="B28" s="386" t="s">
        <v>3907</v>
      </c>
      <c r="C28" s="386" t="s">
        <v>3680</v>
      </c>
      <c r="D28" s="386" t="s">
        <v>333</v>
      </c>
      <c r="E28" s="386" t="s">
        <v>277</v>
      </c>
      <c r="F28" s="387">
        <v>44932.684722222002</v>
      </c>
      <c r="G28" s="387">
        <v>45370.643055556</v>
      </c>
      <c r="H28" s="386" t="s">
        <v>23</v>
      </c>
      <c r="I28" s="386" t="s">
        <v>18</v>
      </c>
      <c r="J28" s="386" t="s">
        <v>255</v>
      </c>
    </row>
    <row r="29" spans="1:10" ht="45" x14ac:dyDescent="0.25">
      <c r="A29" s="388" t="s">
        <v>3968</v>
      </c>
      <c r="B29" s="384" t="s">
        <v>3969</v>
      </c>
      <c r="C29" s="384" t="s">
        <v>380</v>
      </c>
      <c r="D29" s="384" t="s">
        <v>333</v>
      </c>
      <c r="E29" s="384" t="s">
        <v>277</v>
      </c>
      <c r="F29" s="385">
        <v>44935.460416667003</v>
      </c>
      <c r="G29" s="385">
        <v>45371.418749999997</v>
      </c>
      <c r="H29" s="384" t="s">
        <v>23</v>
      </c>
      <c r="I29" s="384" t="s">
        <v>18</v>
      </c>
      <c r="J29" s="384" t="s">
        <v>255</v>
      </c>
    </row>
    <row r="30" spans="1:10" ht="45" x14ac:dyDescent="0.25">
      <c r="A30" s="386" t="s">
        <v>3974</v>
      </c>
      <c r="B30" s="386" t="s">
        <v>3975</v>
      </c>
      <c r="C30" s="386" t="s">
        <v>380</v>
      </c>
      <c r="D30" s="386" t="s">
        <v>333</v>
      </c>
      <c r="E30" s="386" t="s">
        <v>277</v>
      </c>
      <c r="F30" s="387">
        <v>44935.470833332998</v>
      </c>
      <c r="G30" s="387">
        <v>45371.429166667003</v>
      </c>
      <c r="H30" s="386" t="s">
        <v>23</v>
      </c>
      <c r="I30" s="386" t="s">
        <v>18</v>
      </c>
      <c r="J30" s="386" t="s">
        <v>255</v>
      </c>
    </row>
    <row r="31" spans="1:10" ht="45" x14ac:dyDescent="0.25">
      <c r="A31" s="384" t="s">
        <v>3979</v>
      </c>
      <c r="B31" s="384" t="s">
        <v>3980</v>
      </c>
      <c r="C31" s="384" t="s">
        <v>2528</v>
      </c>
      <c r="D31" s="384" t="s">
        <v>333</v>
      </c>
      <c r="E31" s="384" t="s">
        <v>277</v>
      </c>
      <c r="F31" s="385">
        <v>44935.574999999997</v>
      </c>
      <c r="G31" s="385">
        <v>45371.574999999997</v>
      </c>
      <c r="H31" s="384" t="s">
        <v>23</v>
      </c>
      <c r="I31" s="384" t="s">
        <v>18</v>
      </c>
      <c r="J31" s="384" t="s">
        <v>255</v>
      </c>
    </row>
    <row r="32" spans="1:10" ht="45" x14ac:dyDescent="0.25">
      <c r="A32" s="386" t="s">
        <v>3988</v>
      </c>
      <c r="B32" s="386" t="s">
        <v>3989</v>
      </c>
      <c r="C32" s="386" t="s">
        <v>380</v>
      </c>
      <c r="D32" s="386" t="s">
        <v>333</v>
      </c>
      <c r="E32" s="386" t="s">
        <v>277</v>
      </c>
      <c r="F32" s="387">
        <v>44935.633333332997</v>
      </c>
      <c r="G32" s="387">
        <v>45371.591666667002</v>
      </c>
      <c r="H32" s="386" t="s">
        <v>23</v>
      </c>
      <c r="I32" s="386" t="s">
        <v>18</v>
      </c>
      <c r="J32" s="386" t="s">
        <v>255</v>
      </c>
    </row>
    <row r="34" spans="1:10" x14ac:dyDescent="0.25">
      <c r="A34" s="389" t="s">
        <v>4016</v>
      </c>
      <c r="B34" s="389" t="s">
        <v>4018</v>
      </c>
      <c r="C34" s="389"/>
      <c r="D34" s="389"/>
      <c r="E34" s="389"/>
      <c r="F34" s="390"/>
      <c r="G34" s="390"/>
      <c r="H34" s="389"/>
      <c r="I34" s="389"/>
      <c r="J34" s="391" t="s">
        <v>356</v>
      </c>
    </row>
    <row r="35" spans="1:10" x14ac:dyDescent="0.25">
      <c r="A35" s="389" t="s">
        <v>4015</v>
      </c>
      <c r="B35" s="389" t="s">
        <v>3602</v>
      </c>
      <c r="C35" s="389"/>
      <c r="D35" s="389"/>
      <c r="E35" s="389"/>
      <c r="F35" s="390"/>
      <c r="G35" s="390"/>
      <c r="H35" s="389"/>
      <c r="I35" s="389"/>
      <c r="J35" s="391" t="s">
        <v>356</v>
      </c>
    </row>
    <row r="36" spans="1:10" ht="30" x14ac:dyDescent="0.25">
      <c r="A36" s="389" t="s">
        <v>4112</v>
      </c>
      <c r="B36" s="391" t="s">
        <v>4113</v>
      </c>
      <c r="C36" s="389"/>
      <c r="D36" s="389"/>
      <c r="E36" s="389"/>
      <c r="F36" s="390"/>
      <c r="G36" s="390"/>
      <c r="H36" s="389"/>
      <c r="I36" s="389"/>
      <c r="J36" s="391" t="s">
        <v>356</v>
      </c>
    </row>
    <row r="37" spans="1:10" x14ac:dyDescent="0.25">
      <c r="A37" s="389" t="s">
        <v>4201</v>
      </c>
      <c r="B37" s="391"/>
      <c r="C37" s="389"/>
      <c r="D37" s="389"/>
      <c r="E37" s="389"/>
      <c r="F37" s="390"/>
      <c r="G37" s="390"/>
      <c r="H37" s="389"/>
      <c r="I37" s="389"/>
      <c r="J37" s="391" t="s">
        <v>356</v>
      </c>
    </row>
    <row r="38" spans="1:10" x14ac:dyDescent="0.25">
      <c r="A38" s="389" t="s">
        <v>4207</v>
      </c>
      <c r="B38" s="391"/>
      <c r="C38" s="389"/>
      <c r="D38" s="389"/>
      <c r="E38" s="389"/>
      <c r="F38" s="390"/>
      <c r="G38" s="390"/>
      <c r="H38" s="389"/>
      <c r="I38" s="389"/>
      <c r="J38" s="3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dimension ref="B2:BF1399"/>
  <sheetViews>
    <sheetView workbookViewId="0"/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3936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3937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3938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3939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3908</v>
      </c>
    </row>
    <row r="56" spans="2:4" x14ac:dyDescent="0.25">
      <c r="D56" s="60" t="s">
        <v>303</v>
      </c>
    </row>
    <row r="58" spans="2:4" x14ac:dyDescent="0.25">
      <c r="D58" s="48" t="s">
        <v>3905</v>
      </c>
    </row>
    <row r="91" spans="4:4" x14ac:dyDescent="0.25">
      <c r="D91" s="48" t="s">
        <v>3904</v>
      </c>
    </row>
    <row r="135" spans="4:4" x14ac:dyDescent="0.25">
      <c r="D135" s="48" t="s">
        <v>3909</v>
      </c>
    </row>
    <row r="145" spans="43:43" x14ac:dyDescent="0.25">
      <c r="AQ145" s="48" t="s">
        <v>3910</v>
      </c>
    </row>
    <row r="146" spans="43:43" x14ac:dyDescent="0.25">
      <c r="AQ146" s="48" t="s">
        <v>3911</v>
      </c>
    </row>
    <row r="147" spans="43:43" x14ac:dyDescent="0.25">
      <c r="AQ147" s="48" t="s">
        <v>3913</v>
      </c>
    </row>
    <row r="148" spans="43:43" x14ac:dyDescent="0.25">
      <c r="AQ148" s="48" t="s">
        <v>3914</v>
      </c>
    </row>
    <row r="149" spans="43:43" x14ac:dyDescent="0.25">
      <c r="AQ149" s="48" t="s">
        <v>3917</v>
      </c>
    </row>
    <row r="150" spans="43:43" x14ac:dyDescent="0.25">
      <c r="AQ150" s="48" t="s">
        <v>3918</v>
      </c>
    </row>
    <row r="151" spans="43:43" x14ac:dyDescent="0.25">
      <c r="AQ151" s="48" t="s">
        <v>3919</v>
      </c>
    </row>
    <row r="152" spans="43:43" x14ac:dyDescent="0.25">
      <c r="AQ152" s="48" t="s">
        <v>3912</v>
      </c>
    </row>
    <row r="153" spans="43:43" x14ac:dyDescent="0.25">
      <c r="AQ153" s="48" t="s">
        <v>3920</v>
      </c>
    </row>
    <row r="154" spans="43:43" x14ac:dyDescent="0.25">
      <c r="AQ154" s="48" t="s">
        <v>3921</v>
      </c>
    </row>
    <row r="155" spans="43:43" x14ac:dyDescent="0.25">
      <c r="AQ155" s="48" t="s">
        <v>3922</v>
      </c>
    </row>
    <row r="156" spans="43:43" x14ac:dyDescent="0.25">
      <c r="AQ156" s="48" t="s">
        <v>3923</v>
      </c>
    </row>
    <row r="157" spans="43:43" x14ac:dyDescent="0.25">
      <c r="AQ157" s="48" t="s">
        <v>3924</v>
      </c>
    </row>
    <row r="158" spans="43:43" x14ac:dyDescent="0.25">
      <c r="AQ158" s="48" t="s">
        <v>3925</v>
      </c>
    </row>
    <row r="159" spans="43:43" x14ac:dyDescent="0.25">
      <c r="AQ159" s="48" t="s">
        <v>3926</v>
      </c>
    </row>
    <row r="160" spans="43:43" x14ac:dyDescent="0.25">
      <c r="AQ160" s="48" t="s">
        <v>3927</v>
      </c>
    </row>
    <row r="161" spans="39:48" x14ac:dyDescent="0.25">
      <c r="AQ161" s="48" t="s">
        <v>3928</v>
      </c>
    </row>
    <row r="166" spans="39:48" x14ac:dyDescent="0.25">
      <c r="AM166" s="48" t="s">
        <v>3915</v>
      </c>
      <c r="AV166" s="48" t="s">
        <v>3916</v>
      </c>
    </row>
    <row r="194" spans="4:4" x14ac:dyDescent="0.25">
      <c r="D194" s="48" t="s">
        <v>3909</v>
      </c>
    </row>
    <row r="268" spans="4:4" x14ac:dyDescent="0.25">
      <c r="D268" s="52" t="s">
        <v>3671</v>
      </c>
    </row>
    <row r="270" spans="4:4" x14ac:dyDescent="0.25">
      <c r="D270" s="48" t="s">
        <v>3909</v>
      </c>
    </row>
    <row r="330" spans="4:22" x14ac:dyDescent="0.25">
      <c r="D330" s="52" t="s">
        <v>310</v>
      </c>
      <c r="M330" s="52" t="s">
        <v>384</v>
      </c>
    </row>
    <row r="331" spans="4:22" x14ac:dyDescent="0.25">
      <c r="D331" s="44" t="s">
        <v>3910</v>
      </c>
      <c r="M331" s="48" t="s">
        <v>3947</v>
      </c>
      <c r="V331" s="48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8" t="s">
        <v>3911</v>
      </c>
      <c r="M332" s="48" t="s">
        <v>3948</v>
      </c>
      <c r="V332" s="48" t="str">
        <f t="shared" si="0"/>
        <v>select '0000015/4/17/11/2016' AgreementNumber, '42883/INV/MKS/12/2022' InvoiceNoInstalment union all</v>
      </c>
    </row>
    <row r="333" spans="4:22" x14ac:dyDescent="0.25">
      <c r="D333" s="48" t="s">
        <v>3913</v>
      </c>
      <c r="M333" s="48" t="s">
        <v>3949</v>
      </c>
      <c r="V333" s="48" t="str">
        <f t="shared" si="0"/>
        <v>select '0000017/4/17/01/2017' AgreementNumber, '42884/INV/MKS/12/2022' InvoiceNoInstalment union all</v>
      </c>
    </row>
    <row r="334" spans="4:22" x14ac:dyDescent="0.25">
      <c r="D334" s="48" t="s">
        <v>3914</v>
      </c>
      <c r="M334" s="48" t="s">
        <v>3950</v>
      </c>
      <c r="V334" s="48" t="str">
        <f t="shared" si="0"/>
        <v>select '0000018/4/03/01/2017' AgreementNumber, '42885/INV/MKS/12/2022' InvoiceNoInstalment union all</v>
      </c>
    </row>
    <row r="335" spans="4:22" x14ac:dyDescent="0.25">
      <c r="D335" s="48" t="s">
        <v>3917</v>
      </c>
      <c r="M335" s="48" t="s">
        <v>3951</v>
      </c>
      <c r="V335" s="48" t="str">
        <f t="shared" si="0"/>
        <v>select '0000032/4/03/12/2020' AgreementNumber, '42886/INV/MKS/12/2022' InvoiceNoInstalment union all</v>
      </c>
    </row>
    <row r="336" spans="4:22" x14ac:dyDescent="0.25">
      <c r="D336" s="48" t="s">
        <v>3918</v>
      </c>
      <c r="M336" s="48" t="s">
        <v>3952</v>
      </c>
      <c r="V336" s="48" t="str">
        <f t="shared" si="0"/>
        <v>select '0000034/4/03/12/2020' AgreementNumber, '42887/INV/MKS/12/2022' InvoiceNoInstalment union all</v>
      </c>
    </row>
    <row r="337" spans="4:22" x14ac:dyDescent="0.25">
      <c r="D337" s="48" t="s">
        <v>3919</v>
      </c>
      <c r="M337" s="48" t="s">
        <v>3953</v>
      </c>
      <c r="V337" s="48" t="str">
        <f t="shared" si="0"/>
        <v>select '0000050/4/03/06/2021' AgreementNumber, '42888/INV/MKS/12/2022' InvoiceNoInstalment union all</v>
      </c>
    </row>
    <row r="338" spans="4:22" x14ac:dyDescent="0.25">
      <c r="D338" s="48" t="s">
        <v>3912</v>
      </c>
      <c r="M338" s="48" t="s">
        <v>3954</v>
      </c>
      <c r="V338" s="48" t="str">
        <f t="shared" si="0"/>
        <v>select '0000016/4/17/01/2017' AgreementNumber, '42889/INV/MKS/12/2022' InvoiceNoInstalment union all</v>
      </c>
    </row>
    <row r="339" spans="4:22" x14ac:dyDescent="0.25">
      <c r="D339" s="48" t="s">
        <v>3920</v>
      </c>
      <c r="M339" s="48" t="s">
        <v>3955</v>
      </c>
      <c r="V339" s="48" t="str">
        <f t="shared" si="0"/>
        <v>select '0000047/4/03/05/2021' AgreementNumber, '42890/INV/MKS/12/2022' InvoiceNoInstalment union all</v>
      </c>
    </row>
    <row r="340" spans="4:22" x14ac:dyDescent="0.25">
      <c r="D340" s="48" t="s">
        <v>3921</v>
      </c>
      <c r="M340" s="48" t="s">
        <v>3956</v>
      </c>
      <c r="V340" s="48" t="str">
        <f t="shared" si="0"/>
        <v>select '0000051/4/03/06/2021' AgreementNumber, '42891/INV/MKS/12/2022' InvoiceNoInstalment union all</v>
      </c>
    </row>
    <row r="341" spans="4:22" x14ac:dyDescent="0.25">
      <c r="D341" s="48" t="s">
        <v>3922</v>
      </c>
      <c r="M341" s="48" t="s">
        <v>3957</v>
      </c>
      <c r="V341" s="48" t="str">
        <f t="shared" si="0"/>
        <v>select '0000052/4/03/06/2021' AgreementNumber, '42892/INV/MKS/12/2022' InvoiceNoInstalment union all</v>
      </c>
    </row>
    <row r="342" spans="4:22" x14ac:dyDescent="0.25">
      <c r="D342" s="48" t="s">
        <v>3923</v>
      </c>
      <c r="M342" s="48" t="s">
        <v>3958</v>
      </c>
      <c r="V342" s="48" t="str">
        <f t="shared" si="0"/>
        <v>select '0000053/4/03/06/2021' AgreementNumber, '42893/INV/MKS/12/2022' InvoiceNoInstalment union all</v>
      </c>
    </row>
    <row r="343" spans="4:22" x14ac:dyDescent="0.25">
      <c r="D343" s="48" t="s">
        <v>3924</v>
      </c>
      <c r="M343" s="48" t="s">
        <v>3959</v>
      </c>
      <c r="V343" s="48" t="str">
        <f t="shared" si="0"/>
        <v>select '0000087/4/03/10/2021' AgreementNumber, '42894/INV/MKS/12/2022' InvoiceNoInstalment union all</v>
      </c>
    </row>
    <row r="344" spans="4:22" x14ac:dyDescent="0.25">
      <c r="D344" s="48" t="s">
        <v>3925</v>
      </c>
      <c r="M344" s="48" t="s">
        <v>3960</v>
      </c>
      <c r="V344" s="48" t="str">
        <f t="shared" si="0"/>
        <v>select '0000045/4/03/05/2021' AgreementNumber, '42895/INV/MKS/12/2022' InvoiceNoInstalment union all</v>
      </c>
    </row>
    <row r="345" spans="4:22" x14ac:dyDescent="0.25">
      <c r="D345" s="48" t="s">
        <v>3926</v>
      </c>
      <c r="M345" s="48" t="s">
        <v>3961</v>
      </c>
      <c r="V345" s="48" t="str">
        <f t="shared" si="0"/>
        <v>select '0000046/4/03/05/2021' AgreementNumber, '42896/INV/MKS/12/2022' InvoiceNoInstalment union all</v>
      </c>
    </row>
    <row r="346" spans="4:22" x14ac:dyDescent="0.25">
      <c r="D346" s="48" t="s">
        <v>3927</v>
      </c>
      <c r="M346" s="48" t="s">
        <v>3962</v>
      </c>
      <c r="V346" s="48" t="str">
        <f t="shared" si="0"/>
        <v>select '0000048/4/03/05/2021' AgreementNumber, '42897/INV/MKS/12/2022' InvoiceNoInstalment union all</v>
      </c>
    </row>
    <row r="347" spans="4:22" x14ac:dyDescent="0.25">
      <c r="D347" s="48" t="s">
        <v>3928</v>
      </c>
      <c r="M347" s="48" t="s">
        <v>3963</v>
      </c>
      <c r="V347" s="48" t="str">
        <f t="shared" si="0"/>
        <v>select '0000049/4/03/05/2021' AgreementNumber, '42898/INV/MKS/12/2022' InvoiceNoInstalment union all</v>
      </c>
    </row>
    <row r="349" spans="4:22" x14ac:dyDescent="0.25">
      <c r="D349" s="48" t="s">
        <v>3991</v>
      </c>
    </row>
    <row r="369" spans="4:4" x14ac:dyDescent="0.25">
      <c r="D369" s="48" t="s">
        <v>3991</v>
      </c>
    </row>
    <row r="402" spans="4:58" x14ac:dyDescent="0.25">
      <c r="D402" s="230" t="s">
        <v>641</v>
      </c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  <c r="AA402" s="213"/>
      <c r="AB402" s="213"/>
      <c r="AC402" s="213"/>
      <c r="AD402" s="213"/>
      <c r="AG402" s="230" t="s">
        <v>638</v>
      </c>
      <c r="AH402" s="213"/>
      <c r="AI402" s="213"/>
      <c r="AJ402" s="213"/>
      <c r="AK402" s="213"/>
      <c r="AL402" s="213"/>
      <c r="AM402" s="213"/>
      <c r="AN402" s="213"/>
      <c r="AO402" s="213"/>
      <c r="AP402" s="213"/>
      <c r="AQ402" s="213"/>
      <c r="AR402" s="213"/>
      <c r="AS402" s="213"/>
      <c r="AT402" s="213"/>
      <c r="AU402" s="213"/>
      <c r="AV402" s="213"/>
      <c r="AW402" s="213"/>
      <c r="AX402" s="213"/>
      <c r="AY402" s="213"/>
      <c r="AZ402" s="213"/>
      <c r="BA402" s="213"/>
      <c r="BB402" s="213"/>
      <c r="BC402" s="213"/>
      <c r="BD402" s="213"/>
      <c r="BE402" s="213"/>
      <c r="BF402" s="213"/>
    </row>
    <row r="403" spans="4:58" x14ac:dyDescent="0.25">
      <c r="D403" s="75" t="s">
        <v>2406</v>
      </c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G403" s="75" t="s">
        <v>370</v>
      </c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</row>
    <row r="404" spans="4:58" x14ac:dyDescent="0.25">
      <c r="D404" s="75" t="s">
        <v>506</v>
      </c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G404" s="212" t="s">
        <v>4007</v>
      </c>
      <c r="AH404" s="214"/>
      <c r="AI404" s="214"/>
      <c r="AJ404" s="214"/>
      <c r="AK404" s="214"/>
      <c r="AL404" s="214"/>
      <c r="AM404" s="214"/>
      <c r="AN404" s="214"/>
      <c r="AO404" s="214"/>
      <c r="AP404" s="214"/>
      <c r="AQ404" s="214"/>
      <c r="AR404" s="214"/>
      <c r="AS404" s="214"/>
      <c r="AT404" s="214"/>
      <c r="AU404" s="214"/>
      <c r="AV404" s="214"/>
      <c r="AW404" s="214"/>
      <c r="AX404" s="214"/>
      <c r="AY404" s="214"/>
      <c r="AZ404" s="214"/>
      <c r="BA404" s="214"/>
      <c r="BB404" s="214"/>
      <c r="BC404" s="214"/>
      <c r="BD404" s="214"/>
      <c r="BE404" s="214"/>
      <c r="BF404" s="214"/>
    </row>
    <row r="405" spans="4:58" x14ac:dyDescent="0.25">
      <c r="D405" s="212" t="s">
        <v>4002</v>
      </c>
      <c r="E405" s="214"/>
      <c r="F405" s="214"/>
      <c r="G405" s="214"/>
      <c r="H405" s="214"/>
      <c r="I405" s="214"/>
      <c r="J405" s="214"/>
      <c r="K405" s="214"/>
      <c r="L405" s="214"/>
      <c r="M405" s="214"/>
      <c r="N405" s="214"/>
      <c r="O405" s="214"/>
      <c r="P405" s="214"/>
      <c r="Q405" s="214"/>
      <c r="R405" s="214"/>
      <c r="S405" s="214"/>
      <c r="T405" s="214"/>
      <c r="U405" s="214"/>
      <c r="V405" s="214"/>
      <c r="W405" s="214"/>
      <c r="X405" s="214"/>
      <c r="Y405" s="214"/>
      <c r="Z405" s="214"/>
      <c r="AA405" s="214"/>
      <c r="AB405" s="214"/>
      <c r="AC405" s="214"/>
      <c r="AD405" s="214"/>
      <c r="AG405" s="212" t="s">
        <v>4008</v>
      </c>
      <c r="AH405" s="214"/>
      <c r="AI405" s="214"/>
      <c r="AJ405" s="214"/>
      <c r="AK405" s="214"/>
      <c r="AL405" s="214"/>
      <c r="AM405" s="214"/>
      <c r="AN405" s="214"/>
      <c r="AO405" s="214"/>
      <c r="AP405" s="214"/>
      <c r="AQ405" s="214"/>
      <c r="AR405" s="214"/>
      <c r="AS405" s="214"/>
      <c r="AT405" s="214"/>
      <c r="AU405" s="214"/>
      <c r="AV405" s="214"/>
      <c r="AW405" s="214"/>
      <c r="AX405" s="214"/>
      <c r="AY405" s="214"/>
      <c r="AZ405" s="214"/>
      <c r="BA405" s="214"/>
      <c r="BB405" s="214"/>
      <c r="BC405" s="214"/>
      <c r="BD405" s="214"/>
      <c r="BE405" s="214"/>
      <c r="BF405" s="214"/>
    </row>
    <row r="406" spans="4:58" x14ac:dyDescent="0.25">
      <c r="D406" s="212" t="s">
        <v>4003</v>
      </c>
      <c r="E406" s="214"/>
      <c r="F406" s="214"/>
      <c r="G406" s="214"/>
      <c r="H406" s="214"/>
      <c r="I406" s="214"/>
      <c r="J406" s="214"/>
      <c r="K406" s="214"/>
      <c r="L406" s="214"/>
      <c r="M406" s="214"/>
      <c r="N406" s="214"/>
      <c r="O406" s="214"/>
      <c r="P406" s="214"/>
      <c r="Q406" s="214"/>
      <c r="R406" s="214"/>
      <c r="S406" s="214"/>
      <c r="T406" s="214"/>
      <c r="U406" s="214"/>
      <c r="V406" s="214"/>
      <c r="W406" s="214"/>
      <c r="X406" s="214"/>
      <c r="Y406" s="214"/>
      <c r="Z406" s="214"/>
      <c r="AA406" s="214"/>
      <c r="AB406" s="214"/>
      <c r="AC406" s="214"/>
      <c r="AD406" s="214"/>
      <c r="AG406" s="212" t="s">
        <v>4009</v>
      </c>
      <c r="AH406" s="214"/>
      <c r="AI406" s="214"/>
      <c r="AJ406" s="214"/>
      <c r="AK406" s="214"/>
      <c r="AL406" s="214"/>
      <c r="AM406" s="214"/>
      <c r="AN406" s="214"/>
      <c r="AO406" s="214"/>
      <c r="AP406" s="214"/>
      <c r="AQ406" s="214"/>
      <c r="AR406" s="214"/>
      <c r="AS406" s="214"/>
      <c r="AT406" s="214"/>
      <c r="AU406" s="214"/>
      <c r="AV406" s="214"/>
      <c r="AW406" s="214"/>
      <c r="AX406" s="214"/>
      <c r="AY406" s="214"/>
      <c r="AZ406" s="214"/>
      <c r="BA406" s="214"/>
      <c r="BB406" s="214"/>
      <c r="BC406" s="214"/>
      <c r="BD406" s="214"/>
      <c r="BE406" s="214"/>
      <c r="BF406" s="214"/>
    </row>
    <row r="407" spans="4:58" x14ac:dyDescent="0.25">
      <c r="D407" s="212" t="s">
        <v>4004</v>
      </c>
      <c r="E407" s="214"/>
      <c r="F407" s="214"/>
      <c r="G407" s="214"/>
      <c r="H407" s="214"/>
      <c r="I407" s="214"/>
      <c r="J407" s="214"/>
      <c r="K407" s="214"/>
      <c r="L407" s="214"/>
      <c r="M407" s="214"/>
      <c r="N407" s="214"/>
      <c r="O407" s="214"/>
      <c r="P407" s="214"/>
      <c r="Q407" s="214"/>
      <c r="R407" s="214"/>
      <c r="S407" s="214"/>
      <c r="T407" s="214"/>
      <c r="U407" s="214"/>
      <c r="V407" s="214"/>
      <c r="W407" s="214"/>
      <c r="X407" s="214"/>
      <c r="Y407" s="214"/>
      <c r="Z407" s="214"/>
      <c r="AA407" s="214"/>
      <c r="AB407" s="214"/>
      <c r="AC407" s="214"/>
      <c r="AD407" s="214"/>
      <c r="AG407" s="212" t="s">
        <v>4010</v>
      </c>
      <c r="AH407" s="214"/>
      <c r="AI407" s="214"/>
      <c r="AJ407" s="214"/>
      <c r="AK407" s="214"/>
      <c r="AL407" s="214"/>
      <c r="AM407" s="214"/>
      <c r="AN407" s="214"/>
      <c r="AO407" s="214"/>
      <c r="AP407" s="214"/>
      <c r="AQ407" s="214"/>
      <c r="AR407" s="214"/>
      <c r="AS407" s="214"/>
      <c r="AT407" s="214"/>
      <c r="AU407" s="214"/>
      <c r="AV407" s="214"/>
      <c r="AW407" s="214"/>
      <c r="AX407" s="214"/>
      <c r="AY407" s="214"/>
      <c r="AZ407" s="214"/>
      <c r="BA407" s="214"/>
      <c r="BB407" s="214"/>
      <c r="BC407" s="214"/>
      <c r="BD407" s="214"/>
      <c r="BE407" s="214"/>
      <c r="BF407" s="214"/>
    </row>
    <row r="408" spans="4:58" x14ac:dyDescent="0.25">
      <c r="D408" s="212" t="s">
        <v>4005</v>
      </c>
      <c r="E408" s="214"/>
      <c r="F408" s="214"/>
      <c r="G408" s="214"/>
      <c r="H408" s="214"/>
      <c r="I408" s="214"/>
      <c r="J408" s="214"/>
      <c r="K408" s="214"/>
      <c r="L408" s="214"/>
      <c r="M408" s="214"/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  <c r="AA408" s="214"/>
      <c r="AB408" s="214"/>
      <c r="AC408" s="214"/>
      <c r="AD408" s="214"/>
      <c r="AG408" s="212" t="s">
        <v>4011</v>
      </c>
      <c r="AH408" s="214"/>
      <c r="AI408" s="214"/>
      <c r="AJ408" s="214"/>
      <c r="AK408" s="214"/>
      <c r="AL408" s="214"/>
      <c r="AM408" s="214"/>
      <c r="AN408" s="214"/>
      <c r="AO408" s="214"/>
      <c r="AP408" s="214"/>
      <c r="AQ408" s="214"/>
      <c r="AR408" s="214"/>
      <c r="AS408" s="214"/>
      <c r="AT408" s="214"/>
      <c r="AU408" s="214"/>
      <c r="AV408" s="214"/>
      <c r="AW408" s="214"/>
      <c r="AX408" s="214"/>
      <c r="AY408" s="214"/>
      <c r="AZ408" s="214"/>
      <c r="BA408" s="214"/>
      <c r="BB408" s="214"/>
      <c r="BC408" s="214"/>
      <c r="BD408" s="214"/>
      <c r="BE408" s="214"/>
      <c r="BF408" s="214"/>
    </row>
    <row r="409" spans="4:58" x14ac:dyDescent="0.25">
      <c r="D409" s="212" t="s">
        <v>4006</v>
      </c>
      <c r="E409" s="214"/>
      <c r="F409" s="214"/>
      <c r="G409" s="214"/>
      <c r="H409" s="214"/>
      <c r="I409" s="214"/>
      <c r="J409" s="214"/>
      <c r="K409" s="214"/>
      <c r="L409" s="214"/>
      <c r="M409" s="214"/>
      <c r="N409" s="214"/>
      <c r="O409" s="214"/>
      <c r="P409" s="214"/>
      <c r="Q409" s="214"/>
      <c r="R409" s="214"/>
      <c r="S409" s="214"/>
      <c r="T409" s="214"/>
      <c r="U409" s="214"/>
      <c r="V409" s="214"/>
      <c r="W409" s="214"/>
      <c r="X409" s="214"/>
      <c r="Y409" s="214"/>
      <c r="Z409" s="214"/>
      <c r="AA409" s="214"/>
      <c r="AB409" s="214"/>
      <c r="AC409" s="214"/>
      <c r="AD409" s="214"/>
      <c r="AG409" s="75" t="s">
        <v>3997</v>
      </c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  <c r="BF409" s="76"/>
    </row>
    <row r="410" spans="4:58" x14ac:dyDescent="0.25">
      <c r="D410" s="75" t="s">
        <v>4001</v>
      </c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G410" s="75" t="s">
        <v>3998</v>
      </c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</row>
    <row r="411" spans="4:58" x14ac:dyDescent="0.25">
      <c r="D411" s="75" t="s">
        <v>3994</v>
      </c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G411" s="75" t="s">
        <v>280</v>
      </c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</row>
    <row r="412" spans="4:58" x14ac:dyDescent="0.25">
      <c r="D412" s="75" t="s">
        <v>3995</v>
      </c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G412" s="75" t="s">
        <v>3999</v>
      </c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</row>
    <row r="413" spans="4:58" x14ac:dyDescent="0.25">
      <c r="D413" s="75" t="s">
        <v>457</v>
      </c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G413" s="75" t="s">
        <v>371</v>
      </c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</row>
    <row r="414" spans="4:58" x14ac:dyDescent="0.25">
      <c r="D414" s="75" t="s">
        <v>3996</v>
      </c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G414" s="75" t="s">
        <v>4000</v>
      </c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</row>
    <row r="415" spans="4:58" x14ac:dyDescent="0.25">
      <c r="D415" s="75" t="s">
        <v>2407</v>
      </c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G415" s="75" t="s">
        <v>378</v>
      </c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</row>
    <row r="416" spans="4:58" x14ac:dyDescent="0.25">
      <c r="D416" s="75" t="s">
        <v>2408</v>
      </c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G416" s="267" t="s">
        <v>2919</v>
      </c>
      <c r="AH416" s="268"/>
      <c r="AI416" s="268"/>
      <c r="AJ416" s="268"/>
      <c r="AK416" s="268"/>
      <c r="AL416" s="268"/>
      <c r="AM416" s="268"/>
      <c r="AN416" s="268"/>
      <c r="AO416" s="268"/>
      <c r="AP416" s="268"/>
      <c r="AQ416" s="268"/>
      <c r="AR416" s="268"/>
      <c r="AS416" s="268"/>
      <c r="AT416" s="268"/>
      <c r="AU416" s="268"/>
      <c r="AV416" s="268"/>
      <c r="AW416" s="268"/>
      <c r="AX416" s="268"/>
      <c r="AY416" s="268"/>
      <c r="AZ416" s="268"/>
      <c r="BA416" s="268"/>
      <c r="BB416" s="268"/>
      <c r="BC416" s="268"/>
      <c r="BD416" s="268"/>
      <c r="BE416" s="268"/>
      <c r="BF416" s="268"/>
    </row>
    <row r="417" spans="4:58" x14ac:dyDescent="0.25">
      <c r="D417" s="75" t="s">
        <v>2409</v>
      </c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G417" s="267" t="s">
        <v>2917</v>
      </c>
      <c r="AH417" s="268"/>
      <c r="AI417" s="268"/>
      <c r="AJ417" s="268"/>
      <c r="AK417" s="268"/>
      <c r="AL417" s="268"/>
      <c r="AM417" s="268"/>
      <c r="AN417" s="268"/>
      <c r="AO417" s="268"/>
      <c r="AP417" s="268"/>
      <c r="AQ417" s="268"/>
      <c r="AR417" s="268"/>
      <c r="AS417" s="268"/>
      <c r="AT417" s="268"/>
      <c r="AU417" s="268"/>
      <c r="AV417" s="268"/>
      <c r="AW417" s="268"/>
      <c r="AX417" s="268"/>
      <c r="AY417" s="268"/>
      <c r="AZ417" s="268"/>
      <c r="BA417" s="268"/>
      <c r="BB417" s="268"/>
      <c r="BC417" s="268"/>
      <c r="BD417" s="268"/>
      <c r="BE417" s="268"/>
      <c r="BF417" s="268"/>
    </row>
    <row r="418" spans="4:58" x14ac:dyDescent="0.25">
      <c r="D418" s="267" t="s">
        <v>2916</v>
      </c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  <c r="Q418" s="268"/>
      <c r="R418" s="268"/>
      <c r="S418" s="268"/>
      <c r="T418" s="268"/>
      <c r="U418" s="268"/>
      <c r="V418" s="268"/>
      <c r="W418" s="268"/>
      <c r="X418" s="268"/>
      <c r="Y418" s="268"/>
      <c r="Z418" s="268"/>
      <c r="AA418" s="268"/>
      <c r="AB418" s="268"/>
      <c r="AC418" s="268"/>
      <c r="AD418" s="268"/>
      <c r="AG418" s="267" t="s">
        <v>2918</v>
      </c>
      <c r="AH418" s="268"/>
      <c r="AI418" s="268"/>
      <c r="AJ418" s="268"/>
      <c r="AK418" s="268"/>
      <c r="AL418" s="268"/>
      <c r="AM418" s="268"/>
      <c r="AN418" s="268"/>
      <c r="AO418" s="268"/>
      <c r="AP418" s="268"/>
      <c r="AQ418" s="268"/>
      <c r="AR418" s="268"/>
      <c r="AS418" s="268"/>
      <c r="AT418" s="268"/>
      <c r="AU418" s="268"/>
      <c r="AV418" s="268"/>
      <c r="AW418" s="268"/>
      <c r="AX418" s="268"/>
      <c r="AY418" s="268"/>
      <c r="AZ418" s="268"/>
      <c r="BA418" s="268"/>
      <c r="BB418" s="268"/>
      <c r="BC418" s="268"/>
      <c r="BD418" s="268"/>
      <c r="BE418" s="268"/>
      <c r="BF418" s="268"/>
    </row>
    <row r="419" spans="4:58" x14ac:dyDescent="0.25">
      <c r="D419" s="267" t="s">
        <v>2917</v>
      </c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268"/>
      <c r="Q419" s="268"/>
      <c r="R419" s="268"/>
      <c r="S419" s="268"/>
      <c r="T419" s="268"/>
      <c r="U419" s="268"/>
      <c r="V419" s="268"/>
      <c r="W419" s="268"/>
      <c r="X419" s="268"/>
      <c r="Y419" s="268"/>
      <c r="Z419" s="268"/>
      <c r="AA419" s="268"/>
      <c r="AB419" s="268"/>
      <c r="AC419" s="268"/>
      <c r="AD419" s="268"/>
      <c r="AG419" s="267" t="s">
        <v>279</v>
      </c>
      <c r="AH419" s="268"/>
      <c r="AI419" s="268"/>
      <c r="AJ419" s="268"/>
      <c r="AK419" s="268"/>
      <c r="AL419" s="268"/>
      <c r="AM419" s="268"/>
      <c r="AN419" s="268"/>
      <c r="AO419" s="268"/>
      <c r="AP419" s="268"/>
      <c r="AQ419" s="268"/>
      <c r="AR419" s="268"/>
      <c r="AS419" s="268"/>
      <c r="AT419" s="268"/>
      <c r="AU419" s="268"/>
      <c r="AV419" s="268"/>
      <c r="AW419" s="268"/>
      <c r="AX419" s="268"/>
      <c r="AY419" s="268"/>
      <c r="AZ419" s="268"/>
      <c r="BA419" s="268"/>
      <c r="BB419" s="268"/>
      <c r="BC419" s="268"/>
      <c r="BD419" s="268"/>
      <c r="BE419" s="268"/>
      <c r="BF419" s="268"/>
    </row>
    <row r="420" spans="4:58" x14ac:dyDescent="0.25">
      <c r="D420" s="267" t="s">
        <v>2918</v>
      </c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  <c r="Q420" s="268"/>
      <c r="R420" s="268"/>
      <c r="S420" s="268"/>
      <c r="T420" s="268"/>
      <c r="U420" s="268"/>
      <c r="V420" s="268"/>
      <c r="W420" s="268"/>
      <c r="X420" s="268"/>
      <c r="Y420" s="268"/>
      <c r="Z420" s="268"/>
      <c r="AA420" s="268"/>
      <c r="AB420" s="268"/>
      <c r="AC420" s="268"/>
      <c r="AD420" s="268"/>
      <c r="AG420" s="75" t="s">
        <v>640</v>
      </c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6"/>
      <c r="BD420" s="76"/>
      <c r="BE420" s="76"/>
      <c r="BF420" s="76"/>
    </row>
    <row r="421" spans="4:58" x14ac:dyDescent="0.25">
      <c r="D421" s="267" t="s">
        <v>279</v>
      </c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  <c r="Q421" s="268"/>
      <c r="R421" s="268"/>
      <c r="S421" s="268"/>
      <c r="T421" s="268"/>
      <c r="U421" s="268"/>
      <c r="V421" s="268"/>
      <c r="W421" s="268"/>
      <c r="X421" s="268"/>
      <c r="Y421" s="268"/>
      <c r="Z421" s="268"/>
      <c r="AA421" s="268"/>
      <c r="AB421" s="268"/>
      <c r="AC421" s="268"/>
      <c r="AD421" s="268"/>
    </row>
    <row r="422" spans="4:58" x14ac:dyDescent="0.25">
      <c r="D422" s="75" t="s">
        <v>540</v>
      </c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</row>
    <row r="424" spans="4:58" x14ac:dyDescent="0.25">
      <c r="D424" s="52" t="s">
        <v>3682</v>
      </c>
    </row>
    <row r="426" spans="4:58" x14ac:dyDescent="0.25">
      <c r="D426" s="48" t="s">
        <v>3991</v>
      </c>
    </row>
    <row r="584" spans="4:4" x14ac:dyDescent="0.25">
      <c r="D584" s="52" t="s">
        <v>3936</v>
      </c>
    </row>
    <row r="586" spans="4:4" x14ac:dyDescent="0.25">
      <c r="D586" s="48" t="s">
        <v>3991</v>
      </c>
    </row>
    <row r="658" spans="4:4" x14ac:dyDescent="0.25">
      <c r="D658" s="48" t="s">
        <v>384</v>
      </c>
    </row>
    <row r="659" spans="4:4" x14ac:dyDescent="0.25">
      <c r="D659" s="36" t="s">
        <v>3959</v>
      </c>
    </row>
    <row r="661" spans="4:4" x14ac:dyDescent="0.25">
      <c r="D661" s="48" t="s">
        <v>3991</v>
      </c>
    </row>
    <row r="737" spans="2:4" x14ac:dyDescent="0.25">
      <c r="B737" s="51">
        <v>0</v>
      </c>
      <c r="D737" s="52" t="s">
        <v>514</v>
      </c>
    </row>
    <row r="738" spans="2:4" x14ac:dyDescent="0.25">
      <c r="D738" s="60" t="s">
        <v>303</v>
      </c>
    </row>
    <row r="739" spans="2:4" x14ac:dyDescent="0.25">
      <c r="D739" s="56" t="s">
        <v>4200</v>
      </c>
    </row>
    <row r="741" spans="2:4" x14ac:dyDescent="0.25">
      <c r="D741" s="48" t="s">
        <v>4200</v>
      </c>
    </row>
    <row r="783" spans="4:13" x14ac:dyDescent="0.25">
      <c r="D783" s="48" t="s">
        <v>310</v>
      </c>
      <c r="M783" s="48" t="s">
        <v>317</v>
      </c>
    </row>
    <row r="784" spans="4:13" x14ac:dyDescent="0.25">
      <c r="D784" s="36" t="s">
        <v>4202</v>
      </c>
      <c r="M784" s="36" t="s">
        <v>4203</v>
      </c>
    </row>
    <row r="785" spans="4:13" x14ac:dyDescent="0.25">
      <c r="M785" s="36" t="s">
        <v>4204</v>
      </c>
    </row>
    <row r="787" spans="4:13" x14ac:dyDescent="0.25">
      <c r="D787" s="52" t="s">
        <v>3936</v>
      </c>
    </row>
    <row r="789" spans="4:13" x14ac:dyDescent="0.25">
      <c r="D789" s="48" t="s">
        <v>4250</v>
      </c>
    </row>
    <row r="819" spans="4:13" x14ac:dyDescent="0.25">
      <c r="D819" s="48" t="s">
        <v>4251</v>
      </c>
      <c r="L819" s="59" t="s">
        <v>0</v>
      </c>
      <c r="M819" s="42" t="s">
        <v>4252</v>
      </c>
    </row>
    <row r="821" spans="4:13" x14ac:dyDescent="0.25">
      <c r="D821" s="409" t="s">
        <v>4253</v>
      </c>
    </row>
    <row r="823" spans="4:13" x14ac:dyDescent="0.25">
      <c r="D823" s="48" t="s">
        <v>4254</v>
      </c>
      <c r="L823" s="48" t="s">
        <v>0</v>
      </c>
      <c r="M823" s="42" t="s">
        <v>4255</v>
      </c>
    </row>
    <row r="824" spans="4:13" x14ac:dyDescent="0.25">
      <c r="D824" s="48" t="s">
        <v>4256</v>
      </c>
      <c r="L824" s="48" t="s">
        <v>0</v>
      </c>
      <c r="M824" s="42" t="s">
        <v>4257</v>
      </c>
    </row>
    <row r="826" spans="4:13" x14ac:dyDescent="0.25">
      <c r="D826" s="48" t="s">
        <v>4258</v>
      </c>
      <c r="L826" s="48" t="s">
        <v>0</v>
      </c>
      <c r="M826" s="42" t="s">
        <v>4259</v>
      </c>
    </row>
    <row r="828" spans="4:13" x14ac:dyDescent="0.25">
      <c r="D828" s="48" t="s">
        <v>4250</v>
      </c>
    </row>
    <row r="871" spans="4:26" x14ac:dyDescent="0.25">
      <c r="D871" s="71" t="s">
        <v>4270</v>
      </c>
    </row>
    <row r="873" spans="4:26" x14ac:dyDescent="0.25">
      <c r="D873" s="57" t="s">
        <v>34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4:26" x14ac:dyDescent="0.25">
      <c r="D874" s="57" t="s">
        <v>472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4:26" x14ac:dyDescent="0.25">
      <c r="D875" s="57" t="s">
        <v>4264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7" spans="4:26" x14ac:dyDescent="0.25">
      <c r="D877" s="58" t="s">
        <v>376</v>
      </c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</row>
    <row r="878" spans="4:26" x14ac:dyDescent="0.25">
      <c r="D878" s="58" t="s">
        <v>324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</row>
    <row r="879" spans="4:26" x14ac:dyDescent="0.25">
      <c r="D879" s="58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</row>
    <row r="880" spans="4:26" x14ac:dyDescent="0.25">
      <c r="D880" s="58" t="s">
        <v>4265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</row>
    <row r="881" spans="4:23" x14ac:dyDescent="0.25">
      <c r="D881" s="58" t="s">
        <v>283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</row>
    <row r="882" spans="4:23" x14ac:dyDescent="0.25">
      <c r="D882" s="58" t="s">
        <v>4266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</row>
    <row r="883" spans="4:23" x14ac:dyDescent="0.25">
      <c r="D883" s="58" t="s">
        <v>4267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</row>
    <row r="884" spans="4:23" x14ac:dyDescent="0.25">
      <c r="D884" s="58" t="s">
        <v>4268</v>
      </c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</row>
    <row r="885" spans="4:23" x14ac:dyDescent="0.25">
      <c r="D885" s="58" t="s">
        <v>4269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</row>
    <row r="886" spans="4:23" x14ac:dyDescent="0.25">
      <c r="D886" s="58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</row>
    <row r="887" spans="4:23" x14ac:dyDescent="0.25">
      <c r="D887" s="58" t="s">
        <v>263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</row>
    <row r="888" spans="4:23" x14ac:dyDescent="0.25">
      <c r="D888" s="58" t="s">
        <v>264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</row>
    <row r="889" spans="4:23" x14ac:dyDescent="0.25">
      <c r="D889" s="58" t="s">
        <v>377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</row>
    <row r="891" spans="4:23" x14ac:dyDescent="0.25">
      <c r="D891" s="48" t="s">
        <v>4250</v>
      </c>
    </row>
    <row r="942" spans="2:4" x14ac:dyDescent="0.25">
      <c r="B942" s="51">
        <v>0</v>
      </c>
      <c r="D942" s="52" t="s">
        <v>4260</v>
      </c>
    </row>
    <row r="943" spans="2:4" x14ac:dyDescent="0.25">
      <c r="D943" s="60" t="s">
        <v>305</v>
      </c>
    </row>
    <row r="945" spans="4:4" x14ac:dyDescent="0.25">
      <c r="D945" s="48" t="s">
        <v>36</v>
      </c>
    </row>
    <row r="946" spans="4:4" x14ac:dyDescent="0.25">
      <c r="D946" s="55" t="s">
        <v>4263</v>
      </c>
    </row>
    <row r="948" spans="4:4" x14ac:dyDescent="0.25">
      <c r="D948" s="48" t="s">
        <v>4111</v>
      </c>
    </row>
    <row r="981" spans="4:4" x14ac:dyDescent="0.25">
      <c r="D981" s="48" t="s">
        <v>363</v>
      </c>
    </row>
    <row r="982" spans="4:4" x14ac:dyDescent="0.25">
      <c r="D982" s="52" t="s">
        <v>4262</v>
      </c>
    </row>
    <row r="984" spans="4:4" x14ac:dyDescent="0.25">
      <c r="D984" s="48" t="s">
        <v>4271</v>
      </c>
    </row>
    <row r="999" spans="4:4" x14ac:dyDescent="0.25">
      <c r="D999" s="52" t="s">
        <v>4322</v>
      </c>
    </row>
    <row r="1001" spans="4:4" x14ac:dyDescent="0.25">
      <c r="D1001" s="48" t="s">
        <v>4271</v>
      </c>
    </row>
    <row r="1091" spans="2:4" x14ac:dyDescent="0.25">
      <c r="B1091" s="49">
        <v>0</v>
      </c>
      <c r="D1091" s="52" t="s">
        <v>4295</v>
      </c>
    </row>
    <row r="1092" spans="2:4" x14ac:dyDescent="0.25">
      <c r="D1092" s="60" t="s">
        <v>306</v>
      </c>
    </row>
    <row r="1093" spans="2:4" x14ac:dyDescent="0.25">
      <c r="D1093" s="56" t="s">
        <v>35</v>
      </c>
    </row>
    <row r="1159" spans="2:4" x14ac:dyDescent="0.25">
      <c r="B1159" s="49">
        <v>0</v>
      </c>
      <c r="D1159" s="52" t="s">
        <v>4296</v>
      </c>
    </row>
    <row r="1160" spans="2:4" x14ac:dyDescent="0.25">
      <c r="D1160" s="60" t="s">
        <v>306</v>
      </c>
    </row>
    <row r="1161" spans="2:4" x14ac:dyDescent="0.25">
      <c r="D1161" s="56" t="s">
        <v>35</v>
      </c>
    </row>
    <row r="1226" spans="2:4" x14ac:dyDescent="0.25">
      <c r="B1226" s="49">
        <v>0</v>
      </c>
      <c r="D1226" s="52" t="s">
        <v>4297</v>
      </c>
    </row>
    <row r="1227" spans="2:4" x14ac:dyDescent="0.25">
      <c r="D1227" s="60" t="s">
        <v>306</v>
      </c>
    </row>
    <row r="1228" spans="2:4" x14ac:dyDescent="0.25">
      <c r="D1228" s="56" t="s">
        <v>35</v>
      </c>
    </row>
    <row r="1398" spans="2:4" x14ac:dyDescent="0.25">
      <c r="B1398" s="49">
        <v>0</v>
      </c>
      <c r="D1398" s="52" t="s">
        <v>4238</v>
      </c>
    </row>
    <row r="1399" spans="2:4" x14ac:dyDescent="0.25">
      <c r="D1399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399" bestFit="1" customWidth="1"/>
    <col min="2" max="2" width="40" style="399" customWidth="1"/>
    <col min="3" max="3" width="13.5703125" style="399" customWidth="1"/>
    <col min="4" max="4" width="17" style="399" bestFit="1" customWidth="1"/>
    <col min="5" max="5" width="17.5703125" style="399" bestFit="1" customWidth="1"/>
    <col min="6" max="7" width="10.7109375" style="399" bestFit="1" customWidth="1"/>
    <col min="8" max="8" width="8.5703125" style="399" bestFit="1" customWidth="1"/>
    <col min="9" max="9" width="7.5703125" style="399" bestFit="1" customWidth="1"/>
    <col min="10" max="10" width="10.7109375" style="399" bestFit="1" customWidth="1"/>
    <col min="11" max="16384" width="2.85546875" style="399"/>
  </cols>
  <sheetData>
    <row r="2" spans="1:10" ht="18.75" x14ac:dyDescent="0.25">
      <c r="A2" s="483" t="s">
        <v>831</v>
      </c>
      <c r="B2" s="484"/>
      <c r="C2" s="484"/>
      <c r="D2" s="484"/>
      <c r="E2" s="484"/>
      <c r="F2" s="484"/>
      <c r="G2" s="484"/>
      <c r="H2" s="484"/>
      <c r="I2" s="484"/>
      <c r="J2" s="484"/>
    </row>
    <row r="3" spans="1:10" x14ac:dyDescent="0.25">
      <c r="A3" s="484" t="s">
        <v>4231</v>
      </c>
      <c r="B3" s="484"/>
      <c r="C3" s="484"/>
      <c r="D3" s="484"/>
      <c r="E3" s="484"/>
      <c r="F3" s="484"/>
      <c r="G3" s="484"/>
      <c r="H3" s="484"/>
      <c r="I3" s="484"/>
    </row>
    <row r="4" spans="1:10" ht="45" x14ac:dyDescent="0.25">
      <c r="A4" s="400" t="s">
        <v>395</v>
      </c>
      <c r="B4" s="400" t="s">
        <v>32</v>
      </c>
      <c r="C4" s="400" t="s">
        <v>31</v>
      </c>
      <c r="D4" s="400" t="s">
        <v>334</v>
      </c>
      <c r="E4" s="400" t="s">
        <v>394</v>
      </c>
      <c r="F4" s="400" t="s">
        <v>609</v>
      </c>
      <c r="G4" s="400" t="s">
        <v>254</v>
      </c>
      <c r="H4" s="400" t="s">
        <v>30</v>
      </c>
      <c r="I4" s="400" t="s">
        <v>29</v>
      </c>
      <c r="J4" s="400" t="s">
        <v>28</v>
      </c>
    </row>
    <row r="5" spans="1:10" ht="45" x14ac:dyDescent="0.25">
      <c r="A5" s="401" t="s">
        <v>315</v>
      </c>
      <c r="B5" s="401" t="s">
        <v>314</v>
      </c>
      <c r="C5" s="401" t="s">
        <v>313</v>
      </c>
      <c r="D5" s="401" t="s">
        <v>333</v>
      </c>
      <c r="E5" s="401" t="s">
        <v>277</v>
      </c>
      <c r="F5" s="402">
        <v>44673.446527777996</v>
      </c>
      <c r="G5" s="402">
        <v>44957.708333333001</v>
      </c>
      <c r="H5" s="401" t="s">
        <v>312</v>
      </c>
      <c r="I5" s="401" t="s">
        <v>18</v>
      </c>
      <c r="J5" s="401" t="s">
        <v>17</v>
      </c>
    </row>
    <row r="6" spans="1:10" ht="45" x14ac:dyDescent="0.25">
      <c r="A6" s="403" t="s">
        <v>355</v>
      </c>
      <c r="B6" s="403" t="s">
        <v>354</v>
      </c>
      <c r="C6" s="403" t="s">
        <v>313</v>
      </c>
      <c r="D6" s="403" t="s">
        <v>333</v>
      </c>
      <c r="E6" s="403" t="s">
        <v>353</v>
      </c>
      <c r="F6" s="404">
        <v>44693.600694444001</v>
      </c>
      <c r="G6" s="404">
        <v>44957.708333333001</v>
      </c>
      <c r="H6" s="403" t="s">
        <v>312</v>
      </c>
      <c r="I6" s="403" t="s">
        <v>18</v>
      </c>
      <c r="J6" s="403" t="s">
        <v>38</v>
      </c>
    </row>
    <row r="7" spans="1:10" ht="45" x14ac:dyDescent="0.25">
      <c r="A7" s="405" t="s">
        <v>532</v>
      </c>
      <c r="B7" s="405" t="s">
        <v>533</v>
      </c>
      <c r="C7" s="405" t="s">
        <v>513</v>
      </c>
      <c r="D7" s="405" t="s">
        <v>333</v>
      </c>
      <c r="E7" s="405" t="s">
        <v>277</v>
      </c>
      <c r="F7" s="406">
        <v>44852.484027778002</v>
      </c>
      <c r="G7" s="406">
        <v>45280.442361111003</v>
      </c>
      <c r="H7" s="405" t="s">
        <v>23</v>
      </c>
      <c r="I7" s="405" t="s">
        <v>18</v>
      </c>
      <c r="J7" s="405" t="s">
        <v>260</v>
      </c>
    </row>
    <row r="8" spans="1:10" ht="45" x14ac:dyDescent="0.25">
      <c r="A8" s="407" t="s">
        <v>602</v>
      </c>
      <c r="B8" s="407" t="s">
        <v>604</v>
      </c>
      <c r="C8" s="407" t="s">
        <v>375</v>
      </c>
      <c r="D8" s="407" t="s">
        <v>333</v>
      </c>
      <c r="E8" s="407" t="s">
        <v>277</v>
      </c>
      <c r="F8" s="408">
        <v>44861.668055556001</v>
      </c>
      <c r="G8" s="408">
        <v>45292.626388889003</v>
      </c>
      <c r="H8" s="407" t="s">
        <v>23</v>
      </c>
      <c r="I8" s="407" t="s">
        <v>18</v>
      </c>
      <c r="J8" s="407" t="s">
        <v>260</v>
      </c>
    </row>
    <row r="9" spans="1:10" ht="45" x14ac:dyDescent="0.25">
      <c r="A9" s="405" t="s">
        <v>742</v>
      </c>
      <c r="B9" s="405" t="s">
        <v>740</v>
      </c>
      <c r="C9" s="405" t="s">
        <v>379</v>
      </c>
      <c r="D9" s="405" t="s">
        <v>333</v>
      </c>
      <c r="E9" s="405" t="s">
        <v>277</v>
      </c>
      <c r="F9" s="406">
        <v>44873.412499999999</v>
      </c>
      <c r="G9" s="406">
        <v>45302.370833333</v>
      </c>
      <c r="H9" s="405" t="s">
        <v>23</v>
      </c>
      <c r="I9" s="405" t="s">
        <v>18</v>
      </c>
      <c r="J9" s="405" t="s">
        <v>260</v>
      </c>
    </row>
    <row r="10" spans="1:10" ht="45" x14ac:dyDescent="0.25">
      <c r="A10" s="407" t="s">
        <v>2537</v>
      </c>
      <c r="B10" s="407" t="s">
        <v>2591</v>
      </c>
      <c r="C10" s="407" t="s">
        <v>496</v>
      </c>
      <c r="D10" s="407" t="s">
        <v>333</v>
      </c>
      <c r="E10" s="407" t="s">
        <v>277</v>
      </c>
      <c r="F10" s="408">
        <v>44903.420833333003</v>
      </c>
      <c r="G10" s="408">
        <v>45336.661805556003</v>
      </c>
      <c r="H10" s="407" t="s">
        <v>23</v>
      </c>
      <c r="I10" s="407" t="s">
        <v>18</v>
      </c>
      <c r="J10" s="407" t="s">
        <v>260</v>
      </c>
    </row>
    <row r="11" spans="1:10" ht="45" x14ac:dyDescent="0.25">
      <c r="A11" s="405" t="s">
        <v>3367</v>
      </c>
      <c r="B11" s="405" t="s">
        <v>3368</v>
      </c>
      <c r="C11" s="405" t="s">
        <v>1834</v>
      </c>
      <c r="D11" s="405" t="s">
        <v>333</v>
      </c>
      <c r="E11" s="405" t="s">
        <v>277</v>
      </c>
      <c r="F11" s="406">
        <v>44923.409722222001</v>
      </c>
      <c r="G11" s="406">
        <v>45356.368055555999</v>
      </c>
      <c r="H11" s="405" t="s">
        <v>23</v>
      </c>
      <c r="I11" s="405" t="s">
        <v>18</v>
      </c>
      <c r="J11" s="405" t="s">
        <v>260</v>
      </c>
    </row>
    <row r="12" spans="1:10" ht="45" x14ac:dyDescent="0.25">
      <c r="A12" s="407" t="s">
        <v>3487</v>
      </c>
      <c r="B12" s="407" t="s">
        <v>3488</v>
      </c>
      <c r="C12" s="407" t="s">
        <v>375</v>
      </c>
      <c r="D12" s="407" t="s">
        <v>333</v>
      </c>
      <c r="E12" s="407" t="s">
        <v>277</v>
      </c>
      <c r="F12" s="408">
        <v>44924.380555556003</v>
      </c>
      <c r="G12" s="408">
        <v>45357.338888888997</v>
      </c>
      <c r="H12" s="407" t="s">
        <v>23</v>
      </c>
      <c r="I12" s="407" t="s">
        <v>18</v>
      </c>
      <c r="J12" s="407" t="s">
        <v>260</v>
      </c>
    </row>
    <row r="13" spans="1:10" ht="45" x14ac:dyDescent="0.25">
      <c r="A13" s="405" t="s">
        <v>3506</v>
      </c>
      <c r="B13" s="405" t="s">
        <v>3507</v>
      </c>
      <c r="C13" s="405" t="s">
        <v>484</v>
      </c>
      <c r="D13" s="405" t="s">
        <v>333</v>
      </c>
      <c r="E13" s="405" t="s">
        <v>277</v>
      </c>
      <c r="F13" s="406">
        <v>44924.407638889003</v>
      </c>
      <c r="G13" s="406">
        <v>45357.365972222004</v>
      </c>
      <c r="H13" s="405" t="s">
        <v>23</v>
      </c>
      <c r="I13" s="405" t="s">
        <v>18</v>
      </c>
      <c r="J13" s="405" t="s">
        <v>260</v>
      </c>
    </row>
    <row r="14" spans="1:10" ht="45" x14ac:dyDescent="0.25">
      <c r="A14" s="407" t="s">
        <v>3593</v>
      </c>
      <c r="B14" s="407" t="s">
        <v>3595</v>
      </c>
      <c r="C14" s="407" t="s">
        <v>912</v>
      </c>
      <c r="D14" s="407" t="s">
        <v>333</v>
      </c>
      <c r="E14" s="407" t="s">
        <v>277</v>
      </c>
      <c r="F14" s="408">
        <v>44925.456250000003</v>
      </c>
      <c r="G14" s="408">
        <v>45358.414583332997</v>
      </c>
      <c r="H14" s="407" t="s">
        <v>23</v>
      </c>
      <c r="I14" s="407" t="s">
        <v>18</v>
      </c>
      <c r="J14" s="407" t="s">
        <v>260</v>
      </c>
    </row>
    <row r="15" spans="1:10" ht="45" x14ac:dyDescent="0.25">
      <c r="A15" s="405" t="s">
        <v>3627</v>
      </c>
      <c r="B15" s="405" t="s">
        <v>3626</v>
      </c>
      <c r="C15" s="405" t="s">
        <v>2528</v>
      </c>
      <c r="D15" s="405" t="s">
        <v>333</v>
      </c>
      <c r="E15" s="405" t="s">
        <v>277</v>
      </c>
      <c r="F15" s="406">
        <v>44929.397222222004</v>
      </c>
      <c r="G15" s="406">
        <v>45362.355555556001</v>
      </c>
      <c r="H15" s="405" t="s">
        <v>23</v>
      </c>
      <c r="I15" s="405" t="s">
        <v>18</v>
      </c>
      <c r="J15" s="405" t="s">
        <v>260</v>
      </c>
    </row>
    <row r="16" spans="1:10" ht="45" x14ac:dyDescent="0.25">
      <c r="A16" s="403" t="s">
        <v>3637</v>
      </c>
      <c r="B16" s="403" t="s">
        <v>3636</v>
      </c>
      <c r="C16" s="403" t="s">
        <v>3680</v>
      </c>
      <c r="D16" s="403" t="s">
        <v>333</v>
      </c>
      <c r="E16" s="403" t="s">
        <v>277</v>
      </c>
      <c r="F16" s="404">
        <v>44929.470833332998</v>
      </c>
      <c r="G16" s="404">
        <v>45362.429166667003</v>
      </c>
      <c r="H16" s="403" t="s">
        <v>23</v>
      </c>
      <c r="I16" s="403" t="s">
        <v>18</v>
      </c>
      <c r="J16" s="403" t="s">
        <v>255</v>
      </c>
    </row>
    <row r="17" spans="1:10" ht="45" x14ac:dyDescent="0.25">
      <c r="A17" s="405" t="s">
        <v>3676</v>
      </c>
      <c r="B17" s="405" t="s">
        <v>3679</v>
      </c>
      <c r="C17" s="405" t="s">
        <v>375</v>
      </c>
      <c r="D17" s="405" t="s">
        <v>333</v>
      </c>
      <c r="E17" s="405" t="s">
        <v>277</v>
      </c>
      <c r="F17" s="406">
        <v>44930.330555556</v>
      </c>
      <c r="G17" s="406">
        <v>45365.625</v>
      </c>
      <c r="H17" s="405" t="s">
        <v>23</v>
      </c>
      <c r="I17" s="405" t="s">
        <v>18</v>
      </c>
      <c r="J17" s="405" t="s">
        <v>260</v>
      </c>
    </row>
    <row r="18" spans="1:10" ht="45" x14ac:dyDescent="0.25">
      <c r="A18" s="407" t="s">
        <v>3677</v>
      </c>
      <c r="B18" s="407" t="s">
        <v>3678</v>
      </c>
      <c r="C18" s="407" t="s">
        <v>375</v>
      </c>
      <c r="D18" s="407" t="s">
        <v>333</v>
      </c>
      <c r="E18" s="407" t="s">
        <v>277</v>
      </c>
      <c r="F18" s="408">
        <v>44930.331250000003</v>
      </c>
      <c r="G18" s="408">
        <v>45365.625</v>
      </c>
      <c r="H18" s="407" t="s">
        <v>23</v>
      </c>
      <c r="I18" s="407" t="s">
        <v>18</v>
      </c>
      <c r="J18" s="407" t="s">
        <v>260</v>
      </c>
    </row>
    <row r="19" spans="1:10" ht="45" x14ac:dyDescent="0.25">
      <c r="A19" s="405" t="s">
        <v>3746</v>
      </c>
      <c r="B19" s="405" t="s">
        <v>3738</v>
      </c>
      <c r="C19" s="405" t="s">
        <v>912</v>
      </c>
      <c r="D19" s="405" t="s">
        <v>333</v>
      </c>
      <c r="E19" s="405" t="s">
        <v>277</v>
      </c>
      <c r="F19" s="406">
        <v>44930.588194443997</v>
      </c>
      <c r="G19" s="406">
        <v>45366.546527778002</v>
      </c>
      <c r="H19" s="405" t="s">
        <v>23</v>
      </c>
      <c r="I19" s="405" t="s">
        <v>18</v>
      </c>
      <c r="J19" s="405" t="s">
        <v>260</v>
      </c>
    </row>
    <row r="20" spans="1:10" ht="45" x14ac:dyDescent="0.25">
      <c r="A20" s="403" t="s">
        <v>3846</v>
      </c>
      <c r="B20" s="403" t="s">
        <v>3847</v>
      </c>
      <c r="C20" s="403" t="s">
        <v>375</v>
      </c>
      <c r="D20" s="403" t="s">
        <v>333</v>
      </c>
      <c r="E20" s="403" t="s">
        <v>277</v>
      </c>
      <c r="F20" s="404">
        <v>44932.395833333001</v>
      </c>
      <c r="G20" s="404">
        <v>45370.354166666999</v>
      </c>
      <c r="H20" s="403" t="s">
        <v>23</v>
      </c>
      <c r="I20" s="403" t="s">
        <v>18</v>
      </c>
      <c r="J20" s="403" t="s">
        <v>255</v>
      </c>
    </row>
    <row r="21" spans="1:10" ht="45" x14ac:dyDescent="0.25">
      <c r="A21" s="401" t="s">
        <v>3849</v>
      </c>
      <c r="B21" s="401" t="s">
        <v>3850</v>
      </c>
      <c r="C21" s="401" t="s">
        <v>375</v>
      </c>
      <c r="D21" s="401" t="s">
        <v>333</v>
      </c>
      <c r="E21" s="401" t="s">
        <v>277</v>
      </c>
      <c r="F21" s="402">
        <v>44932.402083333</v>
      </c>
      <c r="G21" s="402">
        <v>45370.360416666997</v>
      </c>
      <c r="H21" s="401" t="s">
        <v>23</v>
      </c>
      <c r="I21" s="401" t="s">
        <v>18</v>
      </c>
      <c r="J21" s="401" t="s">
        <v>255</v>
      </c>
    </row>
    <row r="22" spans="1:10" ht="45" x14ac:dyDescent="0.25">
      <c r="A22" s="403" t="s">
        <v>3901</v>
      </c>
      <c r="B22" s="403" t="s">
        <v>3902</v>
      </c>
      <c r="C22" s="403" t="s">
        <v>375</v>
      </c>
      <c r="D22" s="403" t="s">
        <v>333</v>
      </c>
      <c r="E22" s="403" t="s">
        <v>277</v>
      </c>
      <c r="F22" s="404">
        <v>44932.644444443999</v>
      </c>
      <c r="G22" s="404">
        <v>45370.602777777996</v>
      </c>
      <c r="H22" s="403" t="s">
        <v>23</v>
      </c>
      <c r="I22" s="403" t="s">
        <v>18</v>
      </c>
      <c r="J22" s="403" t="s">
        <v>255</v>
      </c>
    </row>
    <row r="23" spans="1:10" ht="45" x14ac:dyDescent="0.25">
      <c r="A23" s="401" t="s">
        <v>3906</v>
      </c>
      <c r="B23" s="401" t="s">
        <v>3907</v>
      </c>
      <c r="C23" s="401" t="s">
        <v>3680</v>
      </c>
      <c r="D23" s="401" t="s">
        <v>333</v>
      </c>
      <c r="E23" s="401" t="s">
        <v>277</v>
      </c>
      <c r="F23" s="402">
        <v>44932.684722222002</v>
      </c>
      <c r="G23" s="402">
        <v>45370.643055556</v>
      </c>
      <c r="H23" s="401" t="s">
        <v>23</v>
      </c>
      <c r="I23" s="401" t="s">
        <v>18</v>
      </c>
      <c r="J23" s="401" t="s">
        <v>255</v>
      </c>
    </row>
    <row r="24" spans="1:10" ht="45" x14ac:dyDescent="0.25">
      <c r="A24" s="403" t="s">
        <v>3968</v>
      </c>
      <c r="B24" s="403" t="s">
        <v>3969</v>
      </c>
      <c r="C24" s="403" t="s">
        <v>380</v>
      </c>
      <c r="D24" s="403" t="s">
        <v>333</v>
      </c>
      <c r="E24" s="403" t="s">
        <v>277</v>
      </c>
      <c r="F24" s="404">
        <v>44935.460416667003</v>
      </c>
      <c r="G24" s="404">
        <v>45371.418749999997</v>
      </c>
      <c r="H24" s="403" t="s">
        <v>23</v>
      </c>
      <c r="I24" s="403" t="s">
        <v>18</v>
      </c>
      <c r="J24" s="403" t="s">
        <v>255</v>
      </c>
    </row>
    <row r="25" spans="1:10" ht="45" x14ac:dyDescent="0.25">
      <c r="A25" s="401" t="s">
        <v>3974</v>
      </c>
      <c r="B25" s="401" t="s">
        <v>3975</v>
      </c>
      <c r="C25" s="401" t="s">
        <v>380</v>
      </c>
      <c r="D25" s="401" t="s">
        <v>333</v>
      </c>
      <c r="E25" s="401" t="s">
        <v>277</v>
      </c>
      <c r="F25" s="402">
        <v>44935.470833332998</v>
      </c>
      <c r="G25" s="402">
        <v>45371.429166667003</v>
      </c>
      <c r="H25" s="401" t="s">
        <v>23</v>
      </c>
      <c r="I25" s="401" t="s">
        <v>18</v>
      </c>
      <c r="J25" s="401" t="s">
        <v>255</v>
      </c>
    </row>
    <row r="26" spans="1:10" ht="45" x14ac:dyDescent="0.25">
      <c r="A26" s="403" t="s">
        <v>3979</v>
      </c>
      <c r="B26" s="403" t="s">
        <v>3980</v>
      </c>
      <c r="C26" s="403" t="s">
        <v>2528</v>
      </c>
      <c r="D26" s="403" t="s">
        <v>333</v>
      </c>
      <c r="E26" s="403" t="s">
        <v>277</v>
      </c>
      <c r="F26" s="404">
        <v>44935.574999999997</v>
      </c>
      <c r="G26" s="404">
        <v>45371.574999999997</v>
      </c>
      <c r="H26" s="403" t="s">
        <v>23</v>
      </c>
      <c r="I26" s="403" t="s">
        <v>18</v>
      </c>
      <c r="J26" s="403" t="s">
        <v>255</v>
      </c>
    </row>
    <row r="27" spans="1:10" ht="45" x14ac:dyDescent="0.25">
      <c r="A27" s="401" t="s">
        <v>3988</v>
      </c>
      <c r="B27" s="401" t="s">
        <v>3989</v>
      </c>
      <c r="C27" s="401" t="s">
        <v>380</v>
      </c>
      <c r="D27" s="401" t="s">
        <v>333</v>
      </c>
      <c r="E27" s="401" t="s">
        <v>277</v>
      </c>
      <c r="F27" s="402">
        <v>44935.633333332997</v>
      </c>
      <c r="G27" s="402">
        <v>45371.591666667002</v>
      </c>
      <c r="H27" s="401" t="s">
        <v>23</v>
      </c>
      <c r="I27" s="401" t="s">
        <v>18</v>
      </c>
      <c r="J27" s="401" t="s">
        <v>255</v>
      </c>
    </row>
    <row r="28" spans="1:10" ht="45" x14ac:dyDescent="0.25">
      <c r="A28" s="403" t="s">
        <v>4016</v>
      </c>
      <c r="B28" s="403" t="s">
        <v>4018</v>
      </c>
      <c r="C28" s="403" t="s">
        <v>375</v>
      </c>
      <c r="D28" s="403" t="s">
        <v>333</v>
      </c>
      <c r="E28" s="403" t="s">
        <v>277</v>
      </c>
      <c r="F28" s="404">
        <v>44936.353472221999</v>
      </c>
      <c r="G28" s="404">
        <v>45371.645138888998</v>
      </c>
      <c r="H28" s="403" t="s">
        <v>23</v>
      </c>
      <c r="I28" s="403" t="s">
        <v>18</v>
      </c>
      <c r="J28" s="403" t="s">
        <v>255</v>
      </c>
    </row>
    <row r="29" spans="1:10" ht="45" x14ac:dyDescent="0.25">
      <c r="A29" s="401" t="s">
        <v>4015</v>
      </c>
      <c r="B29" s="401" t="s">
        <v>3602</v>
      </c>
      <c r="C29" s="401" t="s">
        <v>375</v>
      </c>
      <c r="D29" s="401" t="s">
        <v>333</v>
      </c>
      <c r="E29" s="401" t="s">
        <v>277</v>
      </c>
      <c r="F29" s="402">
        <v>44936.360416666997</v>
      </c>
      <c r="G29" s="402">
        <v>45371.652083333</v>
      </c>
      <c r="H29" s="401" t="s">
        <v>23</v>
      </c>
      <c r="I29" s="401" t="s">
        <v>18</v>
      </c>
      <c r="J29" s="401" t="s">
        <v>255</v>
      </c>
    </row>
    <row r="30" spans="1:10" ht="45" x14ac:dyDescent="0.25">
      <c r="A30" s="403" t="s">
        <v>4112</v>
      </c>
      <c r="B30" s="403" t="s">
        <v>4113</v>
      </c>
      <c r="C30" s="403" t="s">
        <v>375</v>
      </c>
      <c r="D30" s="403" t="s">
        <v>333</v>
      </c>
      <c r="E30" s="403" t="s">
        <v>277</v>
      </c>
      <c r="F30" s="404">
        <v>44936.406944444003</v>
      </c>
      <c r="G30" s="404">
        <v>45372.365277778001</v>
      </c>
      <c r="H30" s="403" t="s">
        <v>23</v>
      </c>
      <c r="I30" s="403" t="s">
        <v>18</v>
      </c>
      <c r="J30" s="403" t="s">
        <v>255</v>
      </c>
    </row>
    <row r="32" spans="1:10" ht="30" x14ac:dyDescent="0.25">
      <c r="A32" s="399" t="s">
        <v>4236</v>
      </c>
      <c r="B32" s="399" t="s">
        <v>4237</v>
      </c>
    </row>
    <row r="33" spans="1:2" ht="30" x14ac:dyDescent="0.25">
      <c r="A33" s="399" t="s">
        <v>4239</v>
      </c>
      <c r="B33" s="399" t="s">
        <v>4240</v>
      </c>
    </row>
    <row r="34" spans="1:2" x14ac:dyDescent="0.25">
      <c r="A34" s="399" t="s">
        <v>4241</v>
      </c>
      <c r="B34" s="399" t="s">
        <v>4243</v>
      </c>
    </row>
    <row r="35" spans="1:2" x14ac:dyDescent="0.25">
      <c r="A35" s="399" t="s">
        <v>4245</v>
      </c>
      <c r="B35" s="399" t="s">
        <v>4246</v>
      </c>
    </row>
    <row r="36" spans="1:2" x14ac:dyDescent="0.25">
      <c r="A36" s="399" t="s">
        <v>4248</v>
      </c>
      <c r="B36" s="399" t="s">
        <v>4249</v>
      </c>
    </row>
    <row r="37" spans="1:2" x14ac:dyDescent="0.25">
      <c r="A37" s="399" t="s">
        <v>4207</v>
      </c>
      <c r="B37" s="399" t="s">
        <v>4261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dimension ref="B2:AT1131"/>
  <sheetViews>
    <sheetView topLeftCell="A846" workbookViewId="0">
      <selection activeCell="D885" sqref="D88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4234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4232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4233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3848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44" spans="2:4" x14ac:dyDescent="0.25">
      <c r="B144" s="51">
        <v>0</v>
      </c>
      <c r="D144" s="52" t="s">
        <v>4114</v>
      </c>
    </row>
    <row r="145" spans="4:4" x14ac:dyDescent="0.25">
      <c r="D145" s="60" t="s">
        <v>305</v>
      </c>
    </row>
    <row r="146" spans="4:4" x14ac:dyDescent="0.25">
      <c r="D146" s="56" t="s">
        <v>654</v>
      </c>
    </row>
    <row r="147" spans="4:4" x14ac:dyDescent="0.25">
      <c r="D147" s="71" t="s">
        <v>3903</v>
      </c>
    </row>
    <row r="149" spans="4:4" x14ac:dyDescent="0.25">
      <c r="D149" s="48" t="s">
        <v>36</v>
      </c>
    </row>
    <row r="150" spans="4:4" x14ac:dyDescent="0.25">
      <c r="D150" s="55" t="s">
        <v>4286</v>
      </c>
    </row>
    <row r="152" spans="4:4" x14ac:dyDescent="0.25">
      <c r="D152" s="48" t="s">
        <v>4020</v>
      </c>
    </row>
    <row r="201" spans="4:25" x14ac:dyDescent="0.25">
      <c r="D201" s="48" t="s">
        <v>310</v>
      </c>
    </row>
    <row r="202" spans="4:25" x14ac:dyDescent="0.25">
      <c r="D202" s="52" t="s">
        <v>3885</v>
      </c>
    </row>
    <row r="204" spans="4:25" x14ac:dyDescent="0.25">
      <c r="D204" s="57" t="s">
        <v>272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</row>
    <row r="205" spans="4:25" x14ac:dyDescent="0.25">
      <c r="D205" s="57" t="s">
        <v>257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</row>
    <row r="206" spans="4:25" x14ac:dyDescent="0.25">
      <c r="D206" s="57" t="s">
        <v>1340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</row>
    <row r="207" spans="4:25" x14ac:dyDescent="0.25">
      <c r="D207" s="57" t="s">
        <v>280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</row>
    <row r="208" spans="4:25" x14ac:dyDescent="0.25">
      <c r="D208" s="57" t="s">
        <v>4285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</row>
    <row r="210" spans="4:23" x14ac:dyDescent="0.25">
      <c r="D210" s="58" t="s">
        <v>376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</row>
    <row r="211" spans="4:23" x14ac:dyDescent="0.25">
      <c r="D211" s="58" t="s">
        <v>324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</row>
    <row r="212" spans="4:23" x14ac:dyDescent="0.25">
      <c r="D212" s="58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</row>
    <row r="213" spans="4:23" x14ac:dyDescent="0.25">
      <c r="D213" s="58" t="s">
        <v>1342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</row>
    <row r="214" spans="4:23" x14ac:dyDescent="0.25">
      <c r="D214" s="58" t="s">
        <v>283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</row>
    <row r="215" spans="4:23" x14ac:dyDescent="0.25">
      <c r="D215" s="58" t="s">
        <v>4287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</row>
    <row r="216" spans="4:23" x14ac:dyDescent="0.25">
      <c r="D216" s="58" t="s">
        <v>4288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</row>
    <row r="217" spans="4:23" x14ac:dyDescent="0.25">
      <c r="D217" s="58" t="s">
        <v>4289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</row>
    <row r="218" spans="4:23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</row>
    <row r="219" spans="4:23" x14ac:dyDescent="0.25">
      <c r="D219" s="58" t="s">
        <v>263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</row>
    <row r="220" spans="4:23" x14ac:dyDescent="0.25">
      <c r="D220" s="58" t="s">
        <v>264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</row>
    <row r="221" spans="4:23" x14ac:dyDescent="0.25">
      <c r="D221" s="58" t="s">
        <v>377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</row>
    <row r="223" spans="4:23" x14ac:dyDescent="0.25">
      <c r="D223" s="48" t="s">
        <v>4290</v>
      </c>
    </row>
    <row r="259" spans="2:4" x14ac:dyDescent="0.25">
      <c r="B259" s="51">
        <v>0</v>
      </c>
      <c r="D259" s="52" t="s">
        <v>4017</v>
      </c>
    </row>
    <row r="260" spans="2:4" x14ac:dyDescent="0.25">
      <c r="D260" s="60" t="s">
        <v>304</v>
      </c>
    </row>
    <row r="261" spans="2:4" x14ac:dyDescent="0.25">
      <c r="D261" s="56" t="s">
        <v>654</v>
      </c>
    </row>
    <row r="262" spans="2:4" x14ac:dyDescent="0.25">
      <c r="D262" s="71" t="s">
        <v>4114</v>
      </c>
    </row>
    <row r="264" spans="2:4" x14ac:dyDescent="0.25">
      <c r="D264" s="48" t="s">
        <v>36</v>
      </c>
    </row>
    <row r="265" spans="2:4" x14ac:dyDescent="0.25">
      <c r="D265" s="55" t="s">
        <v>4291</v>
      </c>
    </row>
    <row r="267" spans="2:4" x14ac:dyDescent="0.25">
      <c r="D267" s="48" t="s">
        <v>4012</v>
      </c>
    </row>
    <row r="289" spans="4:4" x14ac:dyDescent="0.25">
      <c r="D289" s="52" t="s">
        <v>4234</v>
      </c>
    </row>
    <row r="291" spans="4:4" x14ac:dyDescent="0.25">
      <c r="D291" s="48" t="s">
        <v>310</v>
      </c>
    </row>
    <row r="292" spans="4:4" x14ac:dyDescent="0.25">
      <c r="D292" s="52" t="s">
        <v>3885</v>
      </c>
    </row>
    <row r="294" spans="4:4" x14ac:dyDescent="0.25">
      <c r="D294" s="52" t="s">
        <v>4273</v>
      </c>
    </row>
    <row r="296" spans="4:4" x14ac:dyDescent="0.25">
      <c r="D296" s="48" t="s">
        <v>4344</v>
      </c>
    </row>
    <row r="342" spans="2:4" x14ac:dyDescent="0.25">
      <c r="B342" s="51">
        <v>0</v>
      </c>
      <c r="D342" s="52" t="s">
        <v>4019</v>
      </c>
    </row>
    <row r="343" spans="2:4" x14ac:dyDescent="0.25">
      <c r="D343" s="60" t="s">
        <v>304</v>
      </c>
    </row>
    <row r="344" spans="2:4" x14ac:dyDescent="0.25">
      <c r="D344" s="56" t="s">
        <v>654</v>
      </c>
    </row>
    <row r="345" spans="2:4" x14ac:dyDescent="0.25">
      <c r="D345" s="71" t="s">
        <v>3489</v>
      </c>
    </row>
    <row r="347" spans="2:4" x14ac:dyDescent="0.25">
      <c r="D347" s="48" t="s">
        <v>3602</v>
      </c>
    </row>
    <row r="370" spans="4:23" x14ac:dyDescent="0.25">
      <c r="D370" s="57" t="s">
        <v>352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</row>
    <row r="371" spans="4:23" x14ac:dyDescent="0.25">
      <c r="D371" s="57" t="s">
        <v>2121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</row>
    <row r="372" spans="4:23" x14ac:dyDescent="0.25">
      <c r="D372" s="57" t="s">
        <v>257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</row>
    <row r="373" spans="4:23" x14ac:dyDescent="0.25">
      <c r="D373" s="57" t="s">
        <v>3598</v>
      </c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</row>
    <row r="375" spans="4:23" x14ac:dyDescent="0.25">
      <c r="D375" s="58" t="s">
        <v>376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</row>
    <row r="376" spans="4:23" x14ac:dyDescent="0.25">
      <c r="D376" s="58" t="s">
        <v>324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</row>
    <row r="377" spans="4:23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</row>
    <row r="378" spans="4:23" x14ac:dyDescent="0.25">
      <c r="D378" s="58" t="s">
        <v>281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</row>
    <row r="379" spans="4:23" x14ac:dyDescent="0.25">
      <c r="D379" s="58" t="s">
        <v>283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</row>
    <row r="380" spans="4:23" x14ac:dyDescent="0.25">
      <c r="D380" s="58" t="s">
        <v>3603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</row>
    <row r="381" spans="4:23" x14ac:dyDescent="0.25">
      <c r="D381" s="58" t="s">
        <v>3496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</row>
    <row r="382" spans="4:23" x14ac:dyDescent="0.25">
      <c r="D382" s="58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</row>
    <row r="383" spans="4:23" x14ac:dyDescent="0.25">
      <c r="D383" s="58" t="s">
        <v>263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</row>
    <row r="384" spans="4:23" x14ac:dyDescent="0.25">
      <c r="D384" s="58" t="s">
        <v>264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</row>
    <row r="385" spans="4:16" x14ac:dyDescent="0.25">
      <c r="D385" s="58" t="s">
        <v>377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</row>
    <row r="387" spans="4:16" x14ac:dyDescent="0.25">
      <c r="D387" s="71" t="s">
        <v>3604</v>
      </c>
    </row>
    <row r="427" spans="4:4" x14ac:dyDescent="0.25">
      <c r="D427" s="52" t="s">
        <v>3682</v>
      </c>
    </row>
    <row r="429" spans="4:4" x14ac:dyDescent="0.25">
      <c r="D429" s="48" t="s">
        <v>4014</v>
      </c>
    </row>
    <row r="451" spans="4:4" x14ac:dyDescent="0.25">
      <c r="D451" s="52" t="s">
        <v>4234</v>
      </c>
    </row>
    <row r="465" spans="2:4" x14ac:dyDescent="0.25">
      <c r="B465" s="51">
        <v>0</v>
      </c>
      <c r="D465" s="52" t="s">
        <v>4294</v>
      </c>
    </row>
    <row r="466" spans="2:4" x14ac:dyDescent="0.25">
      <c r="D466" s="60" t="s">
        <v>304</v>
      </c>
    </row>
    <row r="467" spans="2:4" x14ac:dyDescent="0.25">
      <c r="D467" s="56" t="s">
        <v>654</v>
      </c>
    </row>
    <row r="468" spans="2:4" x14ac:dyDescent="0.25">
      <c r="D468" s="71" t="s">
        <v>3878</v>
      </c>
    </row>
    <row r="471" spans="2:4" x14ac:dyDescent="0.25">
      <c r="D471" s="48" t="s">
        <v>4235</v>
      </c>
    </row>
    <row r="521" spans="4:4" x14ac:dyDescent="0.25">
      <c r="D521" s="48" t="s">
        <v>310</v>
      </c>
    </row>
    <row r="522" spans="4:4" x14ac:dyDescent="0.25">
      <c r="D522" s="52" t="s">
        <v>3875</v>
      </c>
    </row>
    <row r="524" spans="4:4" x14ac:dyDescent="0.25">
      <c r="D524" s="52" t="s">
        <v>4234</v>
      </c>
    </row>
    <row r="533" spans="2:4" x14ac:dyDescent="0.25">
      <c r="B533" s="51">
        <v>0</v>
      </c>
      <c r="D533" s="52" t="s">
        <v>4295</v>
      </c>
    </row>
    <row r="534" spans="2:4" x14ac:dyDescent="0.25">
      <c r="D534" s="60" t="s">
        <v>306</v>
      </c>
    </row>
    <row r="535" spans="2:4" x14ac:dyDescent="0.25">
      <c r="D535" s="56" t="s">
        <v>654</v>
      </c>
    </row>
    <row r="536" spans="2:4" x14ac:dyDescent="0.25">
      <c r="D536" s="71" t="s">
        <v>3479</v>
      </c>
    </row>
    <row r="585" spans="4:4" x14ac:dyDescent="0.25">
      <c r="D585" s="52" t="s">
        <v>4234</v>
      </c>
    </row>
    <row r="587" spans="4:4" x14ac:dyDescent="0.25">
      <c r="D587" s="48" t="s">
        <v>310</v>
      </c>
    </row>
    <row r="588" spans="4:4" x14ac:dyDescent="0.25">
      <c r="D588" s="52" t="s">
        <v>3510</v>
      </c>
    </row>
    <row r="600" spans="2:4" x14ac:dyDescent="0.25">
      <c r="B600" s="51">
        <v>0</v>
      </c>
      <c r="D600" s="52" t="s">
        <v>4296</v>
      </c>
    </row>
    <row r="601" spans="2:4" x14ac:dyDescent="0.25">
      <c r="D601" s="60" t="s">
        <v>306</v>
      </c>
    </row>
    <row r="602" spans="2:4" x14ac:dyDescent="0.25">
      <c r="D602" s="56" t="s">
        <v>654</v>
      </c>
    </row>
    <row r="603" spans="2:4" x14ac:dyDescent="0.25">
      <c r="D603" s="71" t="s">
        <v>3788</v>
      </c>
    </row>
    <row r="606" spans="2:4" x14ac:dyDescent="0.25">
      <c r="D606" s="48" t="s">
        <v>4242</v>
      </c>
    </row>
    <row r="656" spans="4:4" x14ac:dyDescent="0.25">
      <c r="D656" s="52" t="s">
        <v>4234</v>
      </c>
    </row>
    <row r="658" spans="2:4" x14ac:dyDescent="0.25">
      <c r="D658" s="48" t="s">
        <v>310</v>
      </c>
    </row>
    <row r="659" spans="2:4" x14ac:dyDescent="0.25">
      <c r="D659" s="52" t="s">
        <v>3816</v>
      </c>
    </row>
    <row r="667" spans="2:4" x14ac:dyDescent="0.25">
      <c r="B667" s="51">
        <v>0</v>
      </c>
      <c r="D667" s="52" t="s">
        <v>4297</v>
      </c>
    </row>
    <row r="668" spans="2:4" x14ac:dyDescent="0.25">
      <c r="D668" s="60" t="s">
        <v>304</v>
      </c>
    </row>
    <row r="669" spans="2:4" x14ac:dyDescent="0.25">
      <c r="D669" s="56" t="s">
        <v>35</v>
      </c>
    </row>
    <row r="753" spans="2:4" x14ac:dyDescent="0.25">
      <c r="B753" s="51">
        <v>0</v>
      </c>
      <c r="D753" s="52" t="s">
        <v>4299</v>
      </c>
    </row>
    <row r="754" spans="2:4" x14ac:dyDescent="0.25">
      <c r="D754" s="60" t="s">
        <v>305</v>
      </c>
    </row>
    <row r="756" spans="2:4" x14ac:dyDescent="0.25">
      <c r="D756" s="48" t="s">
        <v>36</v>
      </c>
    </row>
    <row r="757" spans="2:4" x14ac:dyDescent="0.25">
      <c r="D757" s="87" t="s">
        <v>4315</v>
      </c>
    </row>
    <row r="759" spans="2:4" x14ac:dyDescent="0.25">
      <c r="D759" s="48" t="s">
        <v>4247</v>
      </c>
    </row>
    <row r="810" spans="4:23" x14ac:dyDescent="0.25">
      <c r="D810" s="52" t="s">
        <v>4234</v>
      </c>
    </row>
    <row r="812" spans="4:23" x14ac:dyDescent="0.25">
      <c r="D812" s="48" t="s">
        <v>310</v>
      </c>
    </row>
    <row r="813" spans="4:23" x14ac:dyDescent="0.25">
      <c r="D813" s="52" t="s">
        <v>664</v>
      </c>
    </row>
    <row r="815" spans="4:23" x14ac:dyDescent="0.25">
      <c r="D815" s="57" t="s">
        <v>352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</row>
    <row r="816" spans="4:23" x14ac:dyDescent="0.25">
      <c r="D816" s="57" t="s">
        <v>4316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</row>
    <row r="817" spans="4:23" x14ac:dyDescent="0.25">
      <c r="D817" s="57" t="s">
        <v>257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</row>
    <row r="818" spans="4:23" x14ac:dyDescent="0.25">
      <c r="D818" s="57" t="s">
        <v>2511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</row>
    <row r="820" spans="4:23" x14ac:dyDescent="0.25">
      <c r="D820" s="58" t="s">
        <v>376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</row>
    <row r="821" spans="4:23" x14ac:dyDescent="0.25">
      <c r="D821" s="58" t="s">
        <v>324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</row>
    <row r="822" spans="4:23" x14ac:dyDescent="0.25">
      <c r="D822" s="58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</row>
    <row r="823" spans="4:23" x14ac:dyDescent="0.25">
      <c r="D823" s="58" t="s">
        <v>281</v>
      </c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</row>
    <row r="824" spans="4:23" x14ac:dyDescent="0.25">
      <c r="D824" s="58" t="s">
        <v>283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</row>
    <row r="825" spans="4:23" x14ac:dyDescent="0.25">
      <c r="D825" s="58" t="s">
        <v>4317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</row>
    <row r="826" spans="4:23" x14ac:dyDescent="0.25">
      <c r="D826" s="58" t="s">
        <v>4318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</row>
    <row r="827" spans="4:23" x14ac:dyDescent="0.25">
      <c r="D827" s="58" t="s">
        <v>4319</v>
      </c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</row>
    <row r="828" spans="4:23" x14ac:dyDescent="0.25">
      <c r="D828" s="58" t="s">
        <v>4320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</row>
    <row r="829" spans="4:23" x14ac:dyDescent="0.25">
      <c r="D829" s="58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</row>
    <row r="830" spans="4:23" x14ac:dyDescent="0.25">
      <c r="D830" s="58" t="s">
        <v>263</v>
      </c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</row>
    <row r="831" spans="4:23" x14ac:dyDescent="0.25">
      <c r="D831" s="58" t="s">
        <v>264</v>
      </c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</row>
    <row r="832" spans="4:23" x14ac:dyDescent="0.25">
      <c r="D832" s="58" t="s">
        <v>377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</row>
    <row r="834" spans="4:4" x14ac:dyDescent="0.25">
      <c r="D834" s="48" t="s">
        <v>4321</v>
      </c>
    </row>
    <row r="850" spans="4:4" s="455" customFormat="1" x14ac:dyDescent="0.25">
      <c r="D850" s="52" t="s">
        <v>4617</v>
      </c>
    </row>
    <row r="851" spans="4:4" s="455" customFormat="1" x14ac:dyDescent="0.25"/>
    <row r="852" spans="4:4" s="455" customFormat="1" x14ac:dyDescent="0.25">
      <c r="D852" s="455" t="s">
        <v>4321</v>
      </c>
    </row>
    <row r="853" spans="4:4" s="455" customFormat="1" x14ac:dyDescent="0.25"/>
    <row r="854" spans="4:4" s="455" customFormat="1" x14ac:dyDescent="0.25"/>
    <row r="855" spans="4:4" s="455" customFormat="1" x14ac:dyDescent="0.25"/>
    <row r="856" spans="4:4" s="455" customFormat="1" x14ac:dyDescent="0.25"/>
    <row r="857" spans="4:4" s="455" customFormat="1" x14ac:dyDescent="0.25"/>
    <row r="858" spans="4:4" s="455" customFormat="1" x14ac:dyDescent="0.25"/>
    <row r="882" spans="2:4" x14ac:dyDescent="0.25">
      <c r="B882" s="51">
        <v>0</v>
      </c>
      <c r="D882" s="52" t="s">
        <v>4300</v>
      </c>
    </row>
    <row r="883" spans="2:4" x14ac:dyDescent="0.25">
      <c r="D883" s="60" t="s">
        <v>304</v>
      </c>
    </row>
    <row r="884" spans="2:4" x14ac:dyDescent="0.25">
      <c r="D884" s="56" t="s">
        <v>654</v>
      </c>
    </row>
    <row r="885" spans="2:4" x14ac:dyDescent="0.25">
      <c r="D885" s="71" t="s">
        <v>4260</v>
      </c>
    </row>
    <row r="887" spans="2:4" x14ac:dyDescent="0.25">
      <c r="D887" s="48" t="s">
        <v>4277</v>
      </c>
    </row>
    <row r="939" spans="2:24" x14ac:dyDescent="0.25">
      <c r="B939" s="49">
        <v>0</v>
      </c>
      <c r="D939" s="52" t="s">
        <v>4306</v>
      </c>
    </row>
    <row r="940" spans="2:24" x14ac:dyDescent="0.25">
      <c r="D940" s="60" t="s">
        <v>306</v>
      </c>
    </row>
    <row r="942" spans="2:24" x14ac:dyDescent="0.25">
      <c r="D942" s="48" t="s">
        <v>4311</v>
      </c>
      <c r="X942" s="48" t="s">
        <v>4313</v>
      </c>
    </row>
    <row r="943" spans="2:24" x14ac:dyDescent="0.25">
      <c r="D943" s="55" t="s">
        <v>4312</v>
      </c>
      <c r="X943" s="55" t="s">
        <v>4314</v>
      </c>
    </row>
    <row r="945" spans="4:4" x14ac:dyDescent="0.25">
      <c r="D945" s="48" t="s">
        <v>4302</v>
      </c>
    </row>
    <row r="982" spans="2:4" x14ac:dyDescent="0.25">
      <c r="B982" s="51">
        <v>0</v>
      </c>
      <c r="D982" s="52" t="s">
        <v>2125</v>
      </c>
    </row>
    <row r="983" spans="2:4" x14ac:dyDescent="0.25">
      <c r="D983" s="60" t="s">
        <v>305</v>
      </c>
    </row>
    <row r="984" spans="2:4" x14ac:dyDescent="0.25">
      <c r="D984" s="56" t="s">
        <v>4303</v>
      </c>
    </row>
    <row r="986" spans="2:4" x14ac:dyDescent="0.25">
      <c r="D986" s="48" t="s">
        <v>4303</v>
      </c>
    </row>
    <row r="1029" spans="4:4" x14ac:dyDescent="0.25">
      <c r="D1029" s="48" t="s">
        <v>4304</v>
      </c>
    </row>
    <row r="1062" spans="4:13" x14ac:dyDescent="0.25">
      <c r="D1062" s="48" t="s">
        <v>310</v>
      </c>
      <c r="M1062" s="48" t="s">
        <v>384</v>
      </c>
    </row>
    <row r="1063" spans="4:13" x14ac:dyDescent="0.25">
      <c r="D1063" s="52" t="s">
        <v>4310</v>
      </c>
      <c r="M1063" s="52" t="s">
        <v>4307</v>
      </c>
    </row>
    <row r="1065" spans="4:13" x14ac:dyDescent="0.25">
      <c r="D1065" s="48" t="s">
        <v>34</v>
      </c>
    </row>
    <row r="1066" spans="4:13" x14ac:dyDescent="0.25">
      <c r="D1066" s="48" t="s">
        <v>3248</v>
      </c>
    </row>
    <row r="1067" spans="4:13" x14ac:dyDescent="0.25">
      <c r="D1067" s="48" t="s">
        <v>4308</v>
      </c>
    </row>
    <row r="1069" spans="4:13" x14ac:dyDescent="0.25">
      <c r="D1069" s="48" t="s">
        <v>34</v>
      </c>
    </row>
    <row r="1070" spans="4:13" x14ac:dyDescent="0.25">
      <c r="D1070" s="48" t="s">
        <v>789</v>
      </c>
    </row>
    <row r="1071" spans="4:13" x14ac:dyDescent="0.25">
      <c r="D1071" s="48" t="s">
        <v>4309</v>
      </c>
    </row>
    <row r="1073" spans="4:4" x14ac:dyDescent="0.25">
      <c r="D1073" s="48" t="s">
        <v>4304</v>
      </c>
    </row>
    <row r="1130" spans="2:4" x14ac:dyDescent="0.25">
      <c r="B1130" s="49">
        <v>0</v>
      </c>
      <c r="D1130" s="52" t="s">
        <v>4238</v>
      </c>
    </row>
    <row r="1131" spans="2:4" x14ac:dyDescent="0.25">
      <c r="D1131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dimension ref="A2:J46"/>
  <sheetViews>
    <sheetView topLeftCell="A30" workbookViewId="0">
      <selection activeCell="C34" sqref="C34"/>
    </sheetView>
  </sheetViews>
  <sheetFormatPr defaultColWidth="2.85546875" defaultRowHeight="15" x14ac:dyDescent="0.25"/>
  <cols>
    <col min="1" max="1" width="9.140625" style="398" bestFit="1" customWidth="1"/>
    <col min="2" max="2" width="40" style="398" customWidth="1"/>
    <col min="3" max="3" width="13.85546875" style="398" bestFit="1" customWidth="1"/>
    <col min="4" max="4" width="17" style="398" bestFit="1" customWidth="1"/>
    <col min="5" max="5" width="17.5703125" style="398" bestFit="1" customWidth="1"/>
    <col min="6" max="7" width="10.7109375" style="398" bestFit="1" customWidth="1"/>
    <col min="8" max="8" width="8.5703125" style="398" bestFit="1" customWidth="1"/>
    <col min="9" max="9" width="7.5703125" style="398" bestFit="1" customWidth="1"/>
    <col min="10" max="10" width="10.7109375" style="398" bestFit="1" customWidth="1"/>
    <col min="11" max="16384" width="2.85546875" style="398"/>
  </cols>
  <sheetData>
    <row r="2" spans="1:10" ht="18.75" x14ac:dyDescent="0.25">
      <c r="A2" s="461" t="s">
        <v>4280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4279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154" t="s">
        <v>602</v>
      </c>
      <c r="B8" s="154" t="s">
        <v>604</v>
      </c>
      <c r="C8" s="154" t="s">
        <v>375</v>
      </c>
      <c r="D8" s="154" t="s">
        <v>333</v>
      </c>
      <c r="E8" s="154" t="s">
        <v>277</v>
      </c>
      <c r="F8" s="155">
        <v>44861.668055556001</v>
      </c>
      <c r="G8" s="155">
        <v>45292.626388889003</v>
      </c>
      <c r="H8" s="154" t="s">
        <v>23</v>
      </c>
      <c r="I8" s="154" t="s">
        <v>18</v>
      </c>
      <c r="J8" s="154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3367</v>
      </c>
      <c r="B11" s="70" t="s">
        <v>3368</v>
      </c>
      <c r="C11" s="70" t="s">
        <v>1834</v>
      </c>
      <c r="D11" s="70" t="s">
        <v>333</v>
      </c>
      <c r="E11" s="70" t="s">
        <v>277</v>
      </c>
      <c r="F11" s="78">
        <v>44923.409722222001</v>
      </c>
      <c r="G11" s="78">
        <v>45356.368055555999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3487</v>
      </c>
      <c r="B12" s="65" t="s">
        <v>3488</v>
      </c>
      <c r="C12" s="65" t="s">
        <v>375</v>
      </c>
      <c r="D12" s="65" t="s">
        <v>333</v>
      </c>
      <c r="E12" s="65" t="s">
        <v>277</v>
      </c>
      <c r="F12" s="79">
        <v>44924.380555556003</v>
      </c>
      <c r="G12" s="79">
        <v>45357.338888888997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3506</v>
      </c>
      <c r="B13" s="70" t="s">
        <v>3507</v>
      </c>
      <c r="C13" s="70" t="s">
        <v>484</v>
      </c>
      <c r="D13" s="70" t="s">
        <v>333</v>
      </c>
      <c r="E13" s="70" t="s">
        <v>277</v>
      </c>
      <c r="F13" s="78">
        <v>44924.407638889003</v>
      </c>
      <c r="G13" s="78">
        <v>45357.365972222004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3593</v>
      </c>
      <c r="B14" s="65" t="s">
        <v>3595</v>
      </c>
      <c r="C14" s="65" t="s">
        <v>912</v>
      </c>
      <c r="D14" s="65" t="s">
        <v>333</v>
      </c>
      <c r="E14" s="65" t="s">
        <v>277</v>
      </c>
      <c r="F14" s="79">
        <v>44925.456250000003</v>
      </c>
      <c r="G14" s="79">
        <v>45358.414583332997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3627</v>
      </c>
      <c r="B15" s="70" t="s">
        <v>3626</v>
      </c>
      <c r="C15" s="70" t="s">
        <v>2528</v>
      </c>
      <c r="D15" s="70" t="s">
        <v>333</v>
      </c>
      <c r="E15" s="70" t="s">
        <v>277</v>
      </c>
      <c r="F15" s="78">
        <v>44929.397222222004</v>
      </c>
      <c r="G15" s="78">
        <v>45362.355555556001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3637</v>
      </c>
      <c r="B16" s="154" t="s">
        <v>3636</v>
      </c>
      <c r="C16" s="154" t="s">
        <v>3680</v>
      </c>
      <c r="D16" s="154" t="s">
        <v>333</v>
      </c>
      <c r="E16" s="154" t="s">
        <v>277</v>
      </c>
      <c r="F16" s="155">
        <v>44929.470833332998</v>
      </c>
      <c r="G16" s="155">
        <v>45362.429166667003</v>
      </c>
      <c r="H16" s="154" t="s">
        <v>23</v>
      </c>
      <c r="I16" s="154" t="s">
        <v>18</v>
      </c>
      <c r="J16" s="154" t="s">
        <v>255</v>
      </c>
    </row>
    <row r="17" spans="1:10" ht="45" x14ac:dyDescent="0.25">
      <c r="A17" s="70" t="s">
        <v>3676</v>
      </c>
      <c r="B17" s="70" t="s">
        <v>3679</v>
      </c>
      <c r="C17" s="70" t="s">
        <v>375</v>
      </c>
      <c r="D17" s="70" t="s">
        <v>333</v>
      </c>
      <c r="E17" s="70" t="s">
        <v>277</v>
      </c>
      <c r="F17" s="78">
        <v>44930.330555556</v>
      </c>
      <c r="G17" s="78">
        <v>45365.625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3677</v>
      </c>
      <c r="B18" s="65" t="s">
        <v>3678</v>
      </c>
      <c r="C18" s="65" t="s">
        <v>375</v>
      </c>
      <c r="D18" s="65" t="s">
        <v>333</v>
      </c>
      <c r="E18" s="65" t="s">
        <v>277</v>
      </c>
      <c r="F18" s="79">
        <v>44930.331250000003</v>
      </c>
      <c r="G18" s="79">
        <v>45365.625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3746</v>
      </c>
      <c r="B19" s="70" t="s">
        <v>3738</v>
      </c>
      <c r="C19" s="70" t="s">
        <v>912</v>
      </c>
      <c r="D19" s="70" t="s">
        <v>333</v>
      </c>
      <c r="E19" s="70" t="s">
        <v>277</v>
      </c>
      <c r="F19" s="78">
        <v>44930.588194443997</v>
      </c>
      <c r="G19" s="78">
        <v>45366.546527778002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2" t="s">
        <v>3846</v>
      </c>
      <c r="B20" s="62" t="s">
        <v>3847</v>
      </c>
      <c r="C20" s="62" t="s">
        <v>375</v>
      </c>
      <c r="D20" s="62" t="s">
        <v>333</v>
      </c>
      <c r="E20" s="62" t="s">
        <v>277</v>
      </c>
      <c r="F20" s="81">
        <v>44932.395833333001</v>
      </c>
      <c r="G20" s="81">
        <v>45370.354166666999</v>
      </c>
      <c r="H20" s="62" t="s">
        <v>23</v>
      </c>
      <c r="I20" s="62" t="s">
        <v>18</v>
      </c>
      <c r="J20" s="62" t="s">
        <v>255</v>
      </c>
    </row>
    <row r="21" spans="1:10" ht="45" x14ac:dyDescent="0.25">
      <c r="A21" s="69" t="s">
        <v>3849</v>
      </c>
      <c r="B21" s="69" t="s">
        <v>3850</v>
      </c>
      <c r="C21" s="69" t="s">
        <v>375</v>
      </c>
      <c r="D21" s="69" t="s">
        <v>333</v>
      </c>
      <c r="E21" s="69" t="s">
        <v>277</v>
      </c>
      <c r="F21" s="88">
        <v>44932.402083333</v>
      </c>
      <c r="G21" s="88">
        <v>45370.360416666997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4" t="s">
        <v>3901</v>
      </c>
      <c r="B22" s="64" t="s">
        <v>3902</v>
      </c>
      <c r="C22" s="64" t="s">
        <v>375</v>
      </c>
      <c r="D22" s="64" t="s">
        <v>333</v>
      </c>
      <c r="E22" s="64" t="s">
        <v>277</v>
      </c>
      <c r="F22" s="86">
        <v>44932.644444443999</v>
      </c>
      <c r="G22" s="86">
        <v>45370.602777777996</v>
      </c>
      <c r="H22" s="64" t="s">
        <v>23</v>
      </c>
      <c r="I22" s="64" t="s">
        <v>18</v>
      </c>
      <c r="J22" s="64" t="s">
        <v>255</v>
      </c>
    </row>
    <row r="23" spans="1:10" ht="45" x14ac:dyDescent="0.25">
      <c r="A23" s="69" t="s">
        <v>3906</v>
      </c>
      <c r="B23" s="69" t="s">
        <v>3907</v>
      </c>
      <c r="C23" s="69" t="s">
        <v>3680</v>
      </c>
      <c r="D23" s="69" t="s">
        <v>333</v>
      </c>
      <c r="E23" s="69" t="s">
        <v>277</v>
      </c>
      <c r="F23" s="88">
        <v>44932.684722222002</v>
      </c>
      <c r="G23" s="88">
        <v>45370.643055556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64" t="s">
        <v>3968</v>
      </c>
      <c r="B24" s="64" t="s">
        <v>3969</v>
      </c>
      <c r="C24" s="64" t="s">
        <v>380</v>
      </c>
      <c r="D24" s="64" t="s">
        <v>333</v>
      </c>
      <c r="E24" s="64" t="s">
        <v>277</v>
      </c>
      <c r="F24" s="86">
        <v>44935.460416667003</v>
      </c>
      <c r="G24" s="86">
        <v>45371.418749999997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9" t="s">
        <v>3974</v>
      </c>
      <c r="B25" s="69" t="s">
        <v>3975</v>
      </c>
      <c r="C25" s="69" t="s">
        <v>380</v>
      </c>
      <c r="D25" s="69" t="s">
        <v>333</v>
      </c>
      <c r="E25" s="69" t="s">
        <v>277</v>
      </c>
      <c r="F25" s="88">
        <v>44935.470833332998</v>
      </c>
      <c r="G25" s="88">
        <v>45371.429166667003</v>
      </c>
      <c r="H25" s="69" t="s">
        <v>23</v>
      </c>
      <c r="I25" s="69" t="s">
        <v>18</v>
      </c>
      <c r="J25" s="69" t="s">
        <v>255</v>
      </c>
    </row>
    <row r="26" spans="1:10" ht="45" x14ac:dyDescent="0.25">
      <c r="A26" s="154" t="s">
        <v>3979</v>
      </c>
      <c r="B26" s="154" t="s">
        <v>3980</v>
      </c>
      <c r="C26" s="154" t="s">
        <v>2528</v>
      </c>
      <c r="D26" s="154" t="s">
        <v>333</v>
      </c>
      <c r="E26" s="154" t="s">
        <v>277</v>
      </c>
      <c r="F26" s="155">
        <v>44935.574999999997</v>
      </c>
      <c r="G26" s="155">
        <v>45371.574999999997</v>
      </c>
      <c r="H26" s="154" t="s">
        <v>23</v>
      </c>
      <c r="I26" s="154" t="s">
        <v>18</v>
      </c>
      <c r="J26" s="154" t="s">
        <v>255</v>
      </c>
    </row>
    <row r="27" spans="1:10" ht="45" x14ac:dyDescent="0.25">
      <c r="A27" s="69" t="s">
        <v>3988</v>
      </c>
      <c r="B27" s="69" t="s">
        <v>3989</v>
      </c>
      <c r="C27" s="69" t="s">
        <v>380</v>
      </c>
      <c r="D27" s="69" t="s">
        <v>333</v>
      </c>
      <c r="E27" s="69" t="s">
        <v>277</v>
      </c>
      <c r="F27" s="88">
        <v>44935.633333332997</v>
      </c>
      <c r="G27" s="88">
        <v>45371.591666667002</v>
      </c>
      <c r="H27" s="69" t="s">
        <v>23</v>
      </c>
      <c r="I27" s="69" t="s">
        <v>18</v>
      </c>
      <c r="J27" s="69" t="s">
        <v>255</v>
      </c>
    </row>
    <row r="28" spans="1:10" ht="45" x14ac:dyDescent="0.25">
      <c r="A28" s="72" t="s">
        <v>4016</v>
      </c>
      <c r="B28" s="72" t="s">
        <v>4018</v>
      </c>
      <c r="C28" s="72" t="s">
        <v>375</v>
      </c>
      <c r="D28" s="72" t="s">
        <v>333</v>
      </c>
      <c r="E28" s="72" t="s">
        <v>277</v>
      </c>
      <c r="F28" s="85">
        <v>44936.353472221999</v>
      </c>
      <c r="G28" s="85">
        <v>45371.645138888998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4112</v>
      </c>
      <c r="D29" s="72" t="s">
        <v>4113</v>
      </c>
      <c r="E29" s="62"/>
      <c r="F29" s="81"/>
      <c r="G29" s="81"/>
      <c r="H29" s="62"/>
      <c r="I29" s="62"/>
      <c r="J29" s="62"/>
    </row>
    <row r="30" spans="1:10" ht="30" x14ac:dyDescent="0.25">
      <c r="A30" s="62"/>
      <c r="B30" s="62"/>
      <c r="C30" s="72" t="s">
        <v>4292</v>
      </c>
      <c r="D30" s="72" t="s">
        <v>4293</v>
      </c>
      <c r="E30" s="62"/>
      <c r="F30" s="81"/>
      <c r="G30" s="81"/>
      <c r="H30" s="62"/>
      <c r="I30" s="62"/>
      <c r="J30" s="62"/>
    </row>
    <row r="31" spans="1:10" ht="45" x14ac:dyDescent="0.25">
      <c r="A31" s="160" t="s">
        <v>4015</v>
      </c>
      <c r="B31" s="160" t="s">
        <v>3602</v>
      </c>
      <c r="C31" s="160" t="s">
        <v>375</v>
      </c>
      <c r="D31" s="160" t="s">
        <v>333</v>
      </c>
      <c r="E31" s="160" t="s">
        <v>277</v>
      </c>
      <c r="F31" s="161">
        <v>44936.360416666997</v>
      </c>
      <c r="G31" s="161">
        <v>45371.652083333</v>
      </c>
      <c r="H31" s="160" t="s">
        <v>23</v>
      </c>
      <c r="I31" s="160" t="s">
        <v>18</v>
      </c>
      <c r="J31" s="160" t="s">
        <v>255</v>
      </c>
    </row>
    <row r="32" spans="1:10" ht="60" x14ac:dyDescent="0.25">
      <c r="A32" s="67"/>
      <c r="B32" s="67"/>
      <c r="C32" s="160" t="s">
        <v>3487</v>
      </c>
      <c r="D32" s="160" t="s">
        <v>3488</v>
      </c>
      <c r="E32" s="67"/>
      <c r="F32" s="80"/>
      <c r="G32" s="80"/>
      <c r="H32" s="67"/>
      <c r="I32" s="67"/>
      <c r="J32" s="67"/>
    </row>
    <row r="33" spans="1:10" ht="45" x14ac:dyDescent="0.25">
      <c r="A33" s="154" t="s">
        <v>4112</v>
      </c>
      <c r="B33" s="154" t="s">
        <v>4113</v>
      </c>
      <c r="C33" s="154" t="s">
        <v>375</v>
      </c>
      <c r="D33" s="154" t="s">
        <v>333</v>
      </c>
      <c r="E33" s="154" t="s">
        <v>277</v>
      </c>
      <c r="F33" s="155">
        <v>44936.406944444003</v>
      </c>
      <c r="G33" s="155">
        <v>45372.365277778001</v>
      </c>
      <c r="H33" s="154" t="s">
        <v>23</v>
      </c>
      <c r="I33" s="154" t="s">
        <v>18</v>
      </c>
      <c r="J33" s="154" t="s">
        <v>255</v>
      </c>
    </row>
    <row r="34" spans="1:10" ht="45" x14ac:dyDescent="0.25">
      <c r="A34" s="160" t="s">
        <v>4236</v>
      </c>
      <c r="B34" s="160" t="s">
        <v>4237</v>
      </c>
      <c r="C34" s="160" t="s">
        <v>327</v>
      </c>
      <c r="D34" s="160" t="s">
        <v>333</v>
      </c>
      <c r="E34" s="160" t="s">
        <v>277</v>
      </c>
      <c r="F34" s="161">
        <v>44936.406944444003</v>
      </c>
      <c r="G34" s="161">
        <v>45372.365277778001</v>
      </c>
      <c r="H34" s="160" t="s">
        <v>23</v>
      </c>
      <c r="I34" s="160" t="s">
        <v>18</v>
      </c>
      <c r="J34" s="160" t="s">
        <v>255</v>
      </c>
    </row>
    <row r="35" spans="1:10" ht="30" x14ac:dyDescent="0.25">
      <c r="A35" s="67"/>
      <c r="B35" s="67"/>
      <c r="C35" s="160" t="s">
        <v>3877</v>
      </c>
      <c r="D35" s="160" t="s">
        <v>3874</v>
      </c>
      <c r="E35" s="67"/>
      <c r="F35" s="80"/>
      <c r="G35" s="80"/>
      <c r="H35" s="67"/>
      <c r="I35" s="67"/>
      <c r="J35" s="67"/>
    </row>
    <row r="36" spans="1:10" ht="45" x14ac:dyDescent="0.25">
      <c r="A36" s="72" t="s">
        <v>4239</v>
      </c>
      <c r="B36" s="72" t="s">
        <v>4240</v>
      </c>
      <c r="C36" s="72" t="s">
        <v>375</v>
      </c>
      <c r="D36" s="72" t="s">
        <v>333</v>
      </c>
      <c r="E36" s="72" t="s">
        <v>277</v>
      </c>
      <c r="F36" s="85">
        <v>44936.423611111</v>
      </c>
      <c r="G36" s="85">
        <v>45372.381944444001</v>
      </c>
      <c r="H36" s="72" t="s">
        <v>23</v>
      </c>
      <c r="I36" s="72" t="s">
        <v>18</v>
      </c>
      <c r="J36" s="72" t="s">
        <v>255</v>
      </c>
    </row>
    <row r="37" spans="1:10" ht="30" x14ac:dyDescent="0.25">
      <c r="A37" s="62"/>
      <c r="B37" s="62"/>
      <c r="C37" s="72" t="s">
        <v>3474</v>
      </c>
      <c r="D37" s="72" t="s">
        <v>3480</v>
      </c>
      <c r="E37" s="62"/>
      <c r="F37" s="81"/>
      <c r="G37" s="81"/>
      <c r="H37" s="62"/>
      <c r="I37" s="62"/>
      <c r="J37" s="62"/>
    </row>
    <row r="38" spans="1:10" ht="45" x14ac:dyDescent="0.25">
      <c r="A38" s="160" t="s">
        <v>4241</v>
      </c>
      <c r="B38" s="160" t="s">
        <v>4243</v>
      </c>
      <c r="C38" s="160" t="s">
        <v>375</v>
      </c>
      <c r="D38" s="160" t="s">
        <v>333</v>
      </c>
      <c r="E38" s="160" t="s">
        <v>277</v>
      </c>
      <c r="F38" s="161">
        <v>44936.428472222004</v>
      </c>
      <c r="G38" s="161">
        <v>45372.386805556001</v>
      </c>
      <c r="H38" s="160" t="s">
        <v>23</v>
      </c>
      <c r="I38" s="160" t="s">
        <v>18</v>
      </c>
      <c r="J38" s="160" t="s">
        <v>255</v>
      </c>
    </row>
    <row r="39" spans="1:10" ht="60" x14ac:dyDescent="0.25">
      <c r="A39" s="67"/>
      <c r="B39" s="67"/>
      <c r="C39" s="160" t="s">
        <v>3787</v>
      </c>
      <c r="D39" s="160" t="s">
        <v>3789</v>
      </c>
      <c r="E39" s="67"/>
      <c r="F39" s="80"/>
      <c r="G39" s="80"/>
      <c r="H39" s="67"/>
      <c r="I39" s="67"/>
      <c r="J39" s="67"/>
    </row>
    <row r="40" spans="1:10" ht="45" x14ac:dyDescent="0.25">
      <c r="A40" s="62" t="s">
        <v>4245</v>
      </c>
      <c r="B40" s="62" t="s">
        <v>4246</v>
      </c>
      <c r="C40" s="62" t="s">
        <v>3033</v>
      </c>
      <c r="D40" s="62" t="s">
        <v>333</v>
      </c>
      <c r="E40" s="62" t="s">
        <v>277</v>
      </c>
      <c r="F40" s="81">
        <v>44936.483333333003</v>
      </c>
      <c r="G40" s="81">
        <v>45372.441666667</v>
      </c>
      <c r="H40" s="62" t="s">
        <v>23</v>
      </c>
      <c r="I40" s="62" t="s">
        <v>18</v>
      </c>
      <c r="J40" s="62" t="s">
        <v>255</v>
      </c>
    </row>
    <row r="41" spans="1:10" ht="45" x14ac:dyDescent="0.25">
      <c r="A41" s="69" t="s">
        <v>4248</v>
      </c>
      <c r="B41" s="67" t="s">
        <v>4249</v>
      </c>
      <c r="C41" s="67" t="s">
        <v>375</v>
      </c>
      <c r="D41" s="67" t="s">
        <v>333</v>
      </c>
      <c r="E41" s="67" t="s">
        <v>277</v>
      </c>
      <c r="F41" s="80">
        <v>44936.488888888998</v>
      </c>
      <c r="G41" s="80">
        <v>45372.447222221999</v>
      </c>
      <c r="H41" s="67" t="s">
        <v>23</v>
      </c>
      <c r="I41" s="67" t="s">
        <v>18</v>
      </c>
      <c r="J41" s="67" t="s">
        <v>255</v>
      </c>
    </row>
    <row r="42" spans="1:10" ht="45" x14ac:dyDescent="0.25">
      <c r="A42" s="64" t="s">
        <v>4207</v>
      </c>
      <c r="B42" s="64" t="s">
        <v>4261</v>
      </c>
      <c r="C42" s="64" t="s">
        <v>380</v>
      </c>
      <c r="D42" s="64" t="s">
        <v>333</v>
      </c>
      <c r="E42" s="64" t="s">
        <v>277</v>
      </c>
      <c r="F42" s="86">
        <v>44936.545833333003</v>
      </c>
      <c r="G42" s="86">
        <v>45372.545833333003</v>
      </c>
      <c r="H42" s="64" t="s">
        <v>23</v>
      </c>
      <c r="I42" s="64" t="s">
        <v>18</v>
      </c>
      <c r="J42" s="64" t="s">
        <v>255</v>
      </c>
    </row>
    <row r="43" spans="1:10" ht="45" x14ac:dyDescent="0.25">
      <c r="A43" s="160" t="s">
        <v>4278</v>
      </c>
      <c r="B43" s="160" t="s">
        <v>4277</v>
      </c>
      <c r="C43" s="160" t="s">
        <v>380</v>
      </c>
      <c r="D43" s="160" t="s">
        <v>333</v>
      </c>
      <c r="E43" s="160" t="s">
        <v>277</v>
      </c>
      <c r="F43" s="161">
        <v>44936.59375</v>
      </c>
      <c r="G43" s="161">
        <v>45372.552083333001</v>
      </c>
      <c r="H43" s="160" t="s">
        <v>23</v>
      </c>
      <c r="I43" s="160" t="s">
        <v>18</v>
      </c>
      <c r="J43" s="160" t="s">
        <v>255</v>
      </c>
    </row>
    <row r="44" spans="1:10" ht="30" x14ac:dyDescent="0.25">
      <c r="A44" s="67"/>
      <c r="B44" s="67"/>
      <c r="C44" s="160" t="s">
        <v>4207</v>
      </c>
      <c r="D44" s="160" t="s">
        <v>4261</v>
      </c>
      <c r="E44" s="67"/>
      <c r="F44" s="80"/>
      <c r="G44" s="80"/>
      <c r="H44" s="67"/>
      <c r="I44" s="67"/>
      <c r="J44" s="67"/>
    </row>
    <row r="46" spans="1:10" ht="30" x14ac:dyDescent="0.25">
      <c r="A46" s="61" t="s">
        <v>4305</v>
      </c>
      <c r="B46" s="61" t="s">
        <v>4302</v>
      </c>
      <c r="C46" s="61"/>
      <c r="D46" s="61"/>
      <c r="E46" s="61"/>
      <c r="F46" s="82"/>
      <c r="G46" s="82"/>
      <c r="H46" s="61"/>
      <c r="I46" s="61"/>
      <c r="J4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dimension ref="B2:AW1463"/>
  <sheetViews>
    <sheetView topLeftCell="A1345" workbookViewId="0">
      <selection activeCell="BB1361" sqref="BB136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4273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4274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4275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4276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3594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87" t="s">
        <v>3634</v>
      </c>
    </row>
    <row r="61" spans="2:4" x14ac:dyDescent="0.25">
      <c r="D61" s="48" t="s">
        <v>3592</v>
      </c>
    </row>
    <row r="86" spans="4:27" x14ac:dyDescent="0.25">
      <c r="D86" s="48" t="s">
        <v>269</v>
      </c>
      <c r="M86" s="48" t="s">
        <v>344</v>
      </c>
    </row>
    <row r="87" spans="4:27" x14ac:dyDescent="0.25">
      <c r="D87" s="52" t="s">
        <v>3605</v>
      </c>
      <c r="M87" s="52" t="s">
        <v>3614</v>
      </c>
    </row>
    <row r="88" spans="4:27" x14ac:dyDescent="0.25">
      <c r="D88" s="52" t="s">
        <v>3606</v>
      </c>
      <c r="M88" s="52" t="s">
        <v>3615</v>
      </c>
    </row>
    <row r="90" spans="4:27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4"/>
    </row>
    <row r="91" spans="4:27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</row>
    <row r="92" spans="4:27" x14ac:dyDescent="0.25">
      <c r="D92" s="57" t="s">
        <v>3607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</row>
    <row r="93" spans="4:27" x14ac:dyDescent="0.25">
      <c r="D93" s="57" t="s">
        <v>3608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</row>
    <row r="94" spans="4:27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</row>
    <row r="95" spans="4:27" x14ac:dyDescent="0.25">
      <c r="D95" s="38" t="s">
        <v>2084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</row>
    <row r="96" spans="4:27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</row>
    <row r="97" spans="4:24" x14ac:dyDescent="0.25">
      <c r="D97" s="38" t="s">
        <v>2086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</row>
    <row r="98" spans="4:24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</row>
    <row r="99" spans="4:24" x14ac:dyDescent="0.25">
      <c r="D99" s="38" t="s">
        <v>2088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</row>
    <row r="100" spans="4:24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</row>
    <row r="101" spans="4:24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24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24" x14ac:dyDescent="0.25">
      <c r="D103" s="57" t="s">
        <v>1995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24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24" x14ac:dyDescent="0.25">
      <c r="D105" s="38" t="s">
        <v>2090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24" x14ac:dyDescent="0.25">
      <c r="D106" s="38" t="s">
        <v>2091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24" x14ac:dyDescent="0.25">
      <c r="D107" s="38" t="s">
        <v>3610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24" x14ac:dyDescent="0.25">
      <c r="D108" s="38" t="s">
        <v>3611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24" x14ac:dyDescent="0.25">
      <c r="D109" s="38" t="s">
        <v>3611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0" spans="4:24" x14ac:dyDescent="0.25">
      <c r="D110" s="38" t="s">
        <v>3609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</row>
    <row r="111" spans="4:24" x14ac:dyDescent="0.25">
      <c r="D111" s="38" t="s">
        <v>3612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</row>
    <row r="112" spans="4:24" x14ac:dyDescent="0.25">
      <c r="D112" s="38" t="s">
        <v>3613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</row>
    <row r="113" spans="4:24" x14ac:dyDescent="0.25">
      <c r="D113" s="38" t="s">
        <v>259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</row>
    <row r="114" spans="4:24" x14ac:dyDescent="0.25">
      <c r="D114" s="42"/>
    </row>
    <row r="115" spans="4:24" x14ac:dyDescent="0.25">
      <c r="D115" s="52" t="s">
        <v>3618</v>
      </c>
    </row>
    <row r="117" spans="4:24" x14ac:dyDescent="0.25">
      <c r="D117" s="57" t="s">
        <v>3628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</row>
    <row r="118" spans="4:24" x14ac:dyDescent="0.25">
      <c r="D118" s="57" t="s">
        <v>266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</row>
    <row r="119" spans="4:24" x14ac:dyDescent="0.25">
      <c r="D119" s="57" t="s">
        <v>278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</row>
    <row r="120" spans="4:24" x14ac:dyDescent="0.25">
      <c r="D120" s="57" t="s">
        <v>274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</row>
    <row r="121" spans="4:24" x14ac:dyDescent="0.25">
      <c r="D121" s="57" t="s">
        <v>3629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</row>
    <row r="123" spans="4:24" x14ac:dyDescent="0.25">
      <c r="D123" s="58" t="s">
        <v>376</v>
      </c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</row>
    <row r="124" spans="4:24" x14ac:dyDescent="0.25">
      <c r="D124" s="58" t="s">
        <v>324</v>
      </c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</row>
    <row r="125" spans="4:24" x14ac:dyDescent="0.25">
      <c r="D125" s="58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</row>
    <row r="126" spans="4:24" x14ac:dyDescent="0.25">
      <c r="D126" s="58" t="s">
        <v>267</v>
      </c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</row>
    <row r="127" spans="4:24" x14ac:dyDescent="0.25">
      <c r="D127" s="58" t="s">
        <v>3630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</row>
    <row r="128" spans="4:24" x14ac:dyDescent="0.25">
      <c r="D128" s="58" t="s">
        <v>3631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</row>
    <row r="129" spans="4:15" x14ac:dyDescent="0.25">
      <c r="D129" s="58" t="s">
        <v>3632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</row>
    <row r="130" spans="4:15" x14ac:dyDescent="0.25">
      <c r="D130" s="37" t="s">
        <v>3633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</row>
    <row r="131" spans="4:15" x14ac:dyDescent="0.25">
      <c r="D131" s="58" t="s">
        <v>259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</row>
    <row r="132" spans="4:15" x14ac:dyDescent="0.25">
      <c r="D132" s="58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</row>
    <row r="133" spans="4:15" x14ac:dyDescent="0.25">
      <c r="D133" s="58" t="s">
        <v>263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</row>
    <row r="134" spans="4:15" x14ac:dyDescent="0.25">
      <c r="D134" s="58" t="s">
        <v>264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</row>
    <row r="135" spans="4:15" x14ac:dyDescent="0.25">
      <c r="D135" s="58" t="s">
        <v>377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</row>
    <row r="137" spans="4:15" x14ac:dyDescent="0.25">
      <c r="D137" s="48" t="s">
        <v>3635</v>
      </c>
    </row>
    <row r="170" spans="4:27" x14ac:dyDescent="0.25">
      <c r="D170" s="52" t="s">
        <v>3667</v>
      </c>
    </row>
    <row r="172" spans="4:27" x14ac:dyDescent="0.25">
      <c r="D172" s="57" t="s">
        <v>3929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</row>
    <row r="173" spans="4:27" x14ac:dyDescent="0.25">
      <c r="D173" s="57" t="s">
        <v>256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</row>
    <row r="174" spans="4:27" x14ac:dyDescent="0.25">
      <c r="D174" s="57" t="s">
        <v>3545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</row>
    <row r="175" spans="4:27" x14ac:dyDescent="0.25">
      <c r="D175" s="57" t="s">
        <v>3088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</row>
    <row r="176" spans="4:27" x14ac:dyDescent="0.25">
      <c r="D176" s="57" t="s">
        <v>3546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</row>
    <row r="177" spans="4:27" x14ac:dyDescent="0.25">
      <c r="D177" s="57" t="s">
        <v>519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</row>
    <row r="178" spans="4:27" x14ac:dyDescent="0.25">
      <c r="D178" s="57" t="s">
        <v>3930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</row>
    <row r="179" spans="4:27" x14ac:dyDescent="0.25">
      <c r="D179" s="57" t="s">
        <v>3931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</row>
    <row r="180" spans="4:27" x14ac:dyDescent="0.25">
      <c r="D180" s="57" t="s">
        <v>3932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</row>
    <row r="181" spans="4:27" x14ac:dyDescent="0.25">
      <c r="D181" s="57" t="s">
        <v>3933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</row>
    <row r="182" spans="4:27" x14ac:dyDescent="0.25">
      <c r="D182" s="57" t="s">
        <v>3934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</row>
    <row r="183" spans="4:27" x14ac:dyDescent="0.25">
      <c r="D183" s="57" t="s">
        <v>3935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</row>
    <row r="185" spans="4:27" x14ac:dyDescent="0.25">
      <c r="D185" s="52" t="s">
        <v>4273</v>
      </c>
    </row>
    <row r="187" spans="4:27" x14ac:dyDescent="0.25">
      <c r="D187" s="57" t="s">
        <v>4328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</row>
    <row r="188" spans="4:27" x14ac:dyDescent="0.25">
      <c r="D188" s="57" t="s">
        <v>4329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</row>
    <row r="189" spans="4:27" x14ac:dyDescent="0.25">
      <c r="D189" s="57" t="s">
        <v>266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</row>
    <row r="190" spans="4:27" x14ac:dyDescent="0.25">
      <c r="D190" s="57" t="s">
        <v>278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</row>
    <row r="191" spans="4:27" x14ac:dyDescent="0.25">
      <c r="D191" s="57" t="s">
        <v>274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</row>
    <row r="192" spans="4:27" x14ac:dyDescent="0.25">
      <c r="D192" s="57" t="s">
        <v>4330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</row>
    <row r="194" spans="4:21" x14ac:dyDescent="0.25">
      <c r="D194" s="58" t="s">
        <v>376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</row>
    <row r="195" spans="4:21" x14ac:dyDescent="0.25">
      <c r="D195" s="58" t="s">
        <v>324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</row>
    <row r="196" spans="4:21" x14ac:dyDescent="0.25">
      <c r="D196" s="58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</row>
    <row r="197" spans="4:21" x14ac:dyDescent="0.25">
      <c r="D197" s="58" t="s">
        <v>267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</row>
    <row r="198" spans="4:21" x14ac:dyDescent="0.25">
      <c r="D198" s="58" t="s">
        <v>283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</row>
    <row r="199" spans="4:21" x14ac:dyDescent="0.25">
      <c r="D199" s="58" t="s">
        <v>4331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</row>
    <row r="200" spans="4:21" x14ac:dyDescent="0.25">
      <c r="D200" s="58" t="s">
        <v>4327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</row>
    <row r="201" spans="4:21" x14ac:dyDescent="0.25">
      <c r="D201" s="58" t="s">
        <v>4332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</row>
    <row r="202" spans="4:21" x14ac:dyDescent="0.25">
      <c r="D202" s="58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1" x14ac:dyDescent="0.25">
      <c r="D203" s="58" t="s">
        <v>263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1" x14ac:dyDescent="0.25">
      <c r="D204" s="58" t="s">
        <v>264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1" x14ac:dyDescent="0.25">
      <c r="D205" s="58" t="s">
        <v>377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7" spans="4:21" x14ac:dyDescent="0.25">
      <c r="D207" s="48" t="s">
        <v>3635</v>
      </c>
    </row>
    <row r="223" spans="4:4" x14ac:dyDescent="0.25">
      <c r="D223" s="52" t="s">
        <v>4617</v>
      </c>
    </row>
    <row r="225" spans="4:4" s="455" customFormat="1" x14ac:dyDescent="0.25">
      <c r="D225" s="455" t="s">
        <v>3635</v>
      </c>
    </row>
    <row r="226" spans="4:4" s="455" customFormat="1" x14ac:dyDescent="0.25"/>
    <row r="227" spans="4:4" s="455" customFormat="1" x14ac:dyDescent="0.25"/>
    <row r="228" spans="4:4" s="455" customFormat="1" x14ac:dyDescent="0.25"/>
    <row r="229" spans="4:4" s="455" customFormat="1" x14ac:dyDescent="0.25"/>
    <row r="230" spans="4:4" s="455" customFormat="1" x14ac:dyDescent="0.25"/>
    <row r="231" spans="4:4" s="455" customFormat="1" x14ac:dyDescent="0.25"/>
    <row r="232" spans="4:4" s="455" customFormat="1" x14ac:dyDescent="0.25"/>
    <row r="233" spans="4:4" s="455" customFormat="1" x14ac:dyDescent="0.25"/>
    <row r="234" spans="4:4" s="455" customFormat="1" x14ac:dyDescent="0.25"/>
    <row r="235" spans="4:4" s="455" customFormat="1" x14ac:dyDescent="0.25"/>
    <row r="236" spans="4:4" s="455" customFormat="1" x14ac:dyDescent="0.25"/>
    <row r="237" spans="4:4" s="455" customFormat="1" x14ac:dyDescent="0.25"/>
    <row r="238" spans="4:4" s="455" customFormat="1" x14ac:dyDescent="0.25"/>
    <row r="239" spans="4:4" s="455" customFormat="1" x14ac:dyDescent="0.25"/>
    <row r="240" spans="4:4" s="455" customFormat="1" x14ac:dyDescent="0.25"/>
    <row r="241" s="455" customFormat="1" x14ac:dyDescent="0.25"/>
    <row r="242" s="455" customFormat="1" x14ac:dyDescent="0.25"/>
    <row r="243" s="455" customFormat="1" x14ac:dyDescent="0.25"/>
    <row r="244" s="455" customFormat="1" x14ac:dyDescent="0.25"/>
    <row r="245" s="455" customFormat="1" x14ac:dyDescent="0.25"/>
    <row r="266" spans="2:4" x14ac:dyDescent="0.25">
      <c r="B266" s="51">
        <v>0</v>
      </c>
      <c r="D266" s="52" t="s">
        <v>3747</v>
      </c>
    </row>
    <row r="267" spans="2:4" x14ac:dyDescent="0.25">
      <c r="D267" s="60" t="s">
        <v>305</v>
      </c>
    </row>
    <row r="269" spans="2:4" x14ac:dyDescent="0.25">
      <c r="D269" s="48" t="s">
        <v>36</v>
      </c>
    </row>
    <row r="270" spans="2:4" x14ac:dyDescent="0.25">
      <c r="D270" s="55" t="s">
        <v>3754</v>
      </c>
    </row>
    <row r="272" spans="2:4" x14ac:dyDescent="0.25">
      <c r="D272" s="48" t="s">
        <v>3738</v>
      </c>
    </row>
    <row r="304" spans="4:4" x14ac:dyDescent="0.25">
      <c r="D304" s="48" t="s">
        <v>269</v>
      </c>
    </row>
    <row r="305" spans="4:25" x14ac:dyDescent="0.25">
      <c r="D305" s="48" t="s">
        <v>3749</v>
      </c>
      <c r="L305" s="47" t="s">
        <v>515</v>
      </c>
      <c r="N305" s="48" t="s">
        <v>3751</v>
      </c>
    </row>
    <row r="306" spans="4:25" x14ac:dyDescent="0.25">
      <c r="D306" s="52" t="s">
        <v>3750</v>
      </c>
    </row>
    <row r="308" spans="4:25" x14ac:dyDescent="0.25">
      <c r="D308" s="48" t="s">
        <v>344</v>
      </c>
    </row>
    <row r="309" spans="4:25" x14ac:dyDescent="0.25">
      <c r="D309" s="52" t="s">
        <v>3752</v>
      </c>
    </row>
    <row r="311" spans="4:25" x14ac:dyDescent="0.25">
      <c r="D311" s="57" t="s">
        <v>350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</row>
    <row r="312" spans="4:25" x14ac:dyDescent="0.25">
      <c r="D312" s="57" t="s">
        <v>365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</row>
    <row r="313" spans="4:25" x14ac:dyDescent="0.25">
      <c r="D313" s="57" t="s">
        <v>1696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</row>
    <row r="314" spans="4:25" x14ac:dyDescent="0.25">
      <c r="D314" s="57" t="s">
        <v>3753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</row>
    <row r="316" spans="4:25" x14ac:dyDescent="0.25">
      <c r="D316" s="58" t="s">
        <v>376</v>
      </c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</row>
    <row r="317" spans="4:25" x14ac:dyDescent="0.25">
      <c r="D317" s="58" t="s">
        <v>324</v>
      </c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</row>
    <row r="318" spans="4:25" x14ac:dyDescent="0.25">
      <c r="D318" s="58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</row>
    <row r="319" spans="4:25" x14ac:dyDescent="0.25">
      <c r="D319" s="58" t="s">
        <v>1744</v>
      </c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</row>
    <row r="320" spans="4:25" x14ac:dyDescent="0.25">
      <c r="D320" s="58" t="s">
        <v>283</v>
      </c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</row>
    <row r="321" spans="4:19" x14ac:dyDescent="0.25">
      <c r="D321" s="58" t="s">
        <v>1742</v>
      </c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</row>
    <row r="322" spans="4:19" x14ac:dyDescent="0.25">
      <c r="D322" s="58" t="s">
        <v>1743</v>
      </c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</row>
    <row r="323" spans="4:19" x14ac:dyDescent="0.25">
      <c r="D323" s="58" t="s">
        <v>3755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</row>
    <row r="324" spans="4:19" x14ac:dyDescent="0.25">
      <c r="D324" s="58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</row>
    <row r="325" spans="4:19" x14ac:dyDescent="0.25">
      <c r="D325" s="58" t="s">
        <v>263</v>
      </c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</row>
    <row r="326" spans="4:19" x14ac:dyDescent="0.25">
      <c r="D326" s="58" t="s">
        <v>264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</row>
    <row r="327" spans="4:19" x14ac:dyDescent="0.25">
      <c r="D327" s="58" t="s">
        <v>377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</row>
    <row r="329" spans="4:19" x14ac:dyDescent="0.25">
      <c r="D329" s="48" t="s">
        <v>3756</v>
      </c>
    </row>
    <row r="347" spans="4:4" x14ac:dyDescent="0.25">
      <c r="D347" s="52" t="s">
        <v>4273</v>
      </c>
    </row>
    <row r="366" spans="2:4" x14ac:dyDescent="0.25">
      <c r="B366" s="51">
        <v>0</v>
      </c>
      <c r="D366" s="52" t="s">
        <v>4297</v>
      </c>
    </row>
    <row r="367" spans="2:4" x14ac:dyDescent="0.25">
      <c r="D367" s="60" t="s">
        <v>304</v>
      </c>
    </row>
    <row r="369" spans="4:4" x14ac:dyDescent="0.25">
      <c r="D369" s="48" t="s">
        <v>36</v>
      </c>
    </row>
    <row r="370" spans="4:4" x14ac:dyDescent="0.25">
      <c r="D370" s="87" t="s">
        <v>4336</v>
      </c>
    </row>
    <row r="372" spans="4:4" x14ac:dyDescent="0.25">
      <c r="D372" s="48" t="s">
        <v>4244</v>
      </c>
    </row>
    <row r="424" spans="4:4" x14ac:dyDescent="0.25">
      <c r="D424" s="48" t="s">
        <v>4298</v>
      </c>
    </row>
    <row r="437" spans="4:4" x14ac:dyDescent="0.25">
      <c r="D437" s="52" t="s">
        <v>4273</v>
      </c>
    </row>
    <row r="439" spans="4:4" x14ac:dyDescent="0.25">
      <c r="D439" s="48" t="s">
        <v>4298</v>
      </c>
    </row>
    <row r="463" spans="4:4" x14ac:dyDescent="0.25">
      <c r="D463" s="48" t="s">
        <v>269</v>
      </c>
    </row>
    <row r="464" spans="4:4" x14ac:dyDescent="0.25">
      <c r="D464" s="52" t="s">
        <v>4333</v>
      </c>
    </row>
    <row r="466" spans="4:36" x14ac:dyDescent="0.25">
      <c r="D466" s="57" t="s">
        <v>701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X466" s="58" t="s">
        <v>376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</row>
    <row r="467" spans="4:36" x14ac:dyDescent="0.25">
      <c r="D467" s="57" t="s">
        <v>665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X467" s="58" t="s">
        <v>324</v>
      </c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</row>
    <row r="468" spans="4:36" x14ac:dyDescent="0.25">
      <c r="D468" s="57" t="s">
        <v>666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X468" s="58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</row>
    <row r="469" spans="4:36" x14ac:dyDescent="0.25">
      <c r="D469" s="57" t="s">
        <v>650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X469" s="58" t="s">
        <v>267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</row>
    <row r="470" spans="4:36" x14ac:dyDescent="0.25">
      <c r="D470" s="57" t="s">
        <v>396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X470" s="58" t="s">
        <v>283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</row>
    <row r="471" spans="4:36" x14ac:dyDescent="0.25">
      <c r="D471" s="57" t="s">
        <v>667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X471" s="58" t="s">
        <v>4337</v>
      </c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</row>
    <row r="472" spans="4:36" x14ac:dyDescent="0.25">
      <c r="D472" s="57" t="s">
        <v>266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X472" s="58" t="s">
        <v>4338</v>
      </c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</row>
    <row r="473" spans="4:36" x14ac:dyDescent="0.25">
      <c r="D473" s="57" t="s">
        <v>278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X473" s="58" t="s">
        <v>4335</v>
      </c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</row>
    <row r="474" spans="4:36" x14ac:dyDescent="0.25">
      <c r="D474" s="57" t="s">
        <v>274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X474" s="58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</row>
    <row r="475" spans="4:36" x14ac:dyDescent="0.25">
      <c r="D475" s="57" t="s">
        <v>330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X475" s="58" t="s">
        <v>263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</row>
    <row r="476" spans="4:36" x14ac:dyDescent="0.25">
      <c r="D476" s="57" t="s">
        <v>651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X476" s="58" t="s">
        <v>264</v>
      </c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</row>
    <row r="477" spans="4:36" x14ac:dyDescent="0.25">
      <c r="D477" s="57" t="s">
        <v>652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X477" s="58" t="s">
        <v>377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</row>
    <row r="478" spans="4:36" x14ac:dyDescent="0.25">
      <c r="D478" s="57" t="s">
        <v>653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</row>
    <row r="479" spans="4:36" x14ac:dyDescent="0.25">
      <c r="D479" s="57" t="s">
        <v>4334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</row>
    <row r="481" spans="4:4" x14ac:dyDescent="0.25">
      <c r="D481" s="48" t="s">
        <v>4298</v>
      </c>
    </row>
    <row r="497" spans="4:4" s="455" customFormat="1" x14ac:dyDescent="0.25">
      <c r="D497" s="52" t="s">
        <v>4618</v>
      </c>
    </row>
    <row r="498" spans="4:4" s="455" customFormat="1" x14ac:dyDescent="0.25"/>
    <row r="499" spans="4:4" s="455" customFormat="1" x14ac:dyDescent="0.25">
      <c r="D499" s="455" t="s">
        <v>4298</v>
      </c>
    </row>
    <row r="500" spans="4:4" s="455" customFormat="1" x14ac:dyDescent="0.25"/>
    <row r="501" spans="4:4" s="455" customFormat="1" x14ac:dyDescent="0.25"/>
    <row r="502" spans="4:4" s="455" customFormat="1" x14ac:dyDescent="0.25"/>
    <row r="503" spans="4:4" s="455" customFormat="1" x14ac:dyDescent="0.25"/>
    <row r="504" spans="4:4" s="455" customFormat="1" x14ac:dyDescent="0.25"/>
    <row r="505" spans="4:4" s="455" customFormat="1" x14ac:dyDescent="0.25"/>
    <row r="506" spans="4:4" s="455" customFormat="1" x14ac:dyDescent="0.25"/>
    <row r="507" spans="4:4" s="455" customFormat="1" x14ac:dyDescent="0.25"/>
    <row r="508" spans="4:4" s="455" customFormat="1" x14ac:dyDescent="0.25"/>
    <row r="509" spans="4:4" s="455" customFormat="1" x14ac:dyDescent="0.25"/>
    <row r="510" spans="4:4" s="455" customFormat="1" x14ac:dyDescent="0.25"/>
    <row r="511" spans="4:4" s="455" customFormat="1" x14ac:dyDescent="0.25"/>
    <row r="527" spans="2:4" x14ac:dyDescent="0.25">
      <c r="B527" s="51">
        <v>0</v>
      </c>
      <c r="D527" s="52" t="s">
        <v>4341</v>
      </c>
    </row>
    <row r="528" spans="2:4" x14ac:dyDescent="0.25">
      <c r="D528" s="60" t="s">
        <v>305</v>
      </c>
    </row>
    <row r="530" spans="4:4" x14ac:dyDescent="0.25">
      <c r="D530" s="48" t="s">
        <v>36</v>
      </c>
    </row>
    <row r="531" spans="4:4" x14ac:dyDescent="0.25">
      <c r="D531" s="55" t="s">
        <v>4343</v>
      </c>
    </row>
    <row r="533" spans="4:4" x14ac:dyDescent="0.25">
      <c r="D533" s="48" t="s">
        <v>4339</v>
      </c>
    </row>
    <row r="555" spans="4:23" x14ac:dyDescent="0.25">
      <c r="D555" s="48" t="s">
        <v>310</v>
      </c>
      <c r="M555" s="48" t="s">
        <v>275</v>
      </c>
      <c r="S555" s="48" t="s">
        <v>276</v>
      </c>
    </row>
    <row r="556" spans="4:23" x14ac:dyDescent="0.25">
      <c r="D556" s="52" t="s">
        <v>3853</v>
      </c>
      <c r="M556" s="59" t="s">
        <v>4346</v>
      </c>
      <c r="S556" s="28" t="s">
        <v>4347</v>
      </c>
    </row>
    <row r="558" spans="4:23" x14ac:dyDescent="0.25">
      <c r="D558" s="57" t="s">
        <v>586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</row>
    <row r="559" spans="4:23" x14ac:dyDescent="0.25">
      <c r="D559" s="57" t="s">
        <v>587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</row>
    <row r="560" spans="4:23" x14ac:dyDescent="0.25">
      <c r="D560" s="57" t="s">
        <v>588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</row>
    <row r="561" spans="4:23" x14ac:dyDescent="0.25">
      <c r="D561" s="57" t="s">
        <v>589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</row>
    <row r="562" spans="4:23" x14ac:dyDescent="0.25">
      <c r="D562" s="57" t="s">
        <v>590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</row>
    <row r="563" spans="4:23" x14ac:dyDescent="0.25">
      <c r="D563" s="57" t="s">
        <v>479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</row>
    <row r="564" spans="4:23" x14ac:dyDescent="0.25">
      <c r="D564" s="57" t="s">
        <v>280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</row>
    <row r="565" spans="4:23" x14ac:dyDescent="0.25">
      <c r="D565" s="57" t="s">
        <v>4348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</row>
    <row r="567" spans="4:23" x14ac:dyDescent="0.25">
      <c r="D567" s="58" t="s">
        <v>376</v>
      </c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</row>
    <row r="568" spans="4:23" x14ac:dyDescent="0.25">
      <c r="D568" s="58" t="s">
        <v>324</v>
      </c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</row>
    <row r="569" spans="4:23" x14ac:dyDescent="0.25">
      <c r="D569" s="58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</row>
    <row r="570" spans="4:23" x14ac:dyDescent="0.25">
      <c r="D570" s="58" t="s">
        <v>591</v>
      </c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</row>
    <row r="571" spans="4:23" x14ac:dyDescent="0.25">
      <c r="D571" s="58" t="s">
        <v>283</v>
      </c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</row>
    <row r="572" spans="4:23" x14ac:dyDescent="0.25">
      <c r="D572" s="58" t="s">
        <v>4351</v>
      </c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</row>
    <row r="573" spans="4:23" x14ac:dyDescent="0.25">
      <c r="D573" s="58" t="s">
        <v>4350</v>
      </c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</row>
    <row r="574" spans="4:23" x14ac:dyDescent="0.25">
      <c r="D574" s="58" t="s">
        <v>4349</v>
      </c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</row>
    <row r="575" spans="4:23" x14ac:dyDescent="0.25">
      <c r="D575" s="58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</row>
    <row r="576" spans="4:23" x14ac:dyDescent="0.25">
      <c r="D576" s="58" t="s">
        <v>263</v>
      </c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</row>
    <row r="577" spans="4:20" x14ac:dyDescent="0.25">
      <c r="D577" s="58" t="s">
        <v>264</v>
      </c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</row>
    <row r="578" spans="4:20" x14ac:dyDescent="0.25">
      <c r="D578" s="58" t="s">
        <v>377</v>
      </c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</row>
    <row r="580" spans="4:20" x14ac:dyDescent="0.25">
      <c r="D580" s="48" t="s">
        <v>4352</v>
      </c>
    </row>
    <row r="614" spans="2:4" x14ac:dyDescent="0.25">
      <c r="B614" s="49">
        <v>0</v>
      </c>
      <c r="D614" s="52" t="s">
        <v>3848</v>
      </c>
    </row>
    <row r="615" spans="2:4" x14ac:dyDescent="0.25">
      <c r="D615" s="60" t="s">
        <v>306</v>
      </c>
    </row>
    <row r="751" spans="2:4" x14ac:dyDescent="0.25">
      <c r="B751" s="51">
        <v>0</v>
      </c>
      <c r="D751" s="52" t="s">
        <v>514</v>
      </c>
    </row>
    <row r="752" spans="2:4" x14ac:dyDescent="0.25">
      <c r="D752" s="60" t="s">
        <v>305</v>
      </c>
    </row>
    <row r="753" spans="4:4" x14ac:dyDescent="0.25">
      <c r="D753" s="56" t="s">
        <v>4353</v>
      </c>
    </row>
    <row r="755" spans="4:4" x14ac:dyDescent="0.25">
      <c r="D755" s="48" t="s">
        <v>4353</v>
      </c>
    </row>
    <row r="801" spans="4:11" x14ac:dyDescent="0.25">
      <c r="D801" s="48" t="s">
        <v>4354</v>
      </c>
      <c r="K801" s="52" t="s">
        <v>4355</v>
      </c>
    </row>
    <row r="802" spans="4:11" x14ac:dyDescent="0.25">
      <c r="D802" s="48" t="s">
        <v>4356</v>
      </c>
      <c r="K802" s="59" t="s">
        <v>4357</v>
      </c>
    </row>
    <row r="803" spans="4:11" x14ac:dyDescent="0.25">
      <c r="D803" s="48" t="s">
        <v>4358</v>
      </c>
      <c r="K803" s="59" t="s">
        <v>4359</v>
      </c>
    </row>
    <row r="805" spans="4:11" x14ac:dyDescent="0.25">
      <c r="D805" s="48" t="s">
        <v>4360</v>
      </c>
    </row>
    <row r="837" spans="4:49" x14ac:dyDescent="0.25">
      <c r="D837" s="48" t="s">
        <v>310</v>
      </c>
      <c r="M837" s="48" t="s">
        <v>4377</v>
      </c>
    </row>
    <row r="838" spans="4:49" x14ac:dyDescent="0.25">
      <c r="D838" s="52" t="s">
        <v>4355</v>
      </c>
      <c r="M838" s="52" t="s">
        <v>4378</v>
      </c>
    </row>
    <row r="840" spans="4:49" x14ac:dyDescent="0.25">
      <c r="D840" s="52" t="s">
        <v>942</v>
      </c>
      <c r="AB840" s="52" t="s">
        <v>943</v>
      </c>
    </row>
    <row r="842" spans="4:49" x14ac:dyDescent="0.25">
      <c r="D842" s="57" t="s">
        <v>34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AB842" s="57" t="s">
        <v>34</v>
      </c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</row>
    <row r="843" spans="4:49" x14ac:dyDescent="0.25">
      <c r="D843" s="57" t="s">
        <v>3248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AB843" s="57" t="s">
        <v>789</v>
      </c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</row>
    <row r="844" spans="4:49" x14ac:dyDescent="0.25">
      <c r="D844" s="57" t="s">
        <v>4379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AB844" s="57" t="s">
        <v>4380</v>
      </c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</row>
    <row r="846" spans="4:49" x14ac:dyDescent="0.25">
      <c r="D846" s="48" t="s">
        <v>4360</v>
      </c>
    </row>
    <row r="907" spans="2:4" x14ac:dyDescent="0.25">
      <c r="B907" s="51">
        <v>0</v>
      </c>
      <c r="D907" s="52" t="s">
        <v>514</v>
      </c>
    </row>
    <row r="908" spans="2:4" x14ac:dyDescent="0.25">
      <c r="D908" s="60" t="s">
        <v>305</v>
      </c>
    </row>
    <row r="909" spans="2:4" x14ac:dyDescent="0.25">
      <c r="D909" s="56" t="s">
        <v>4361</v>
      </c>
    </row>
    <row r="911" spans="2:4" x14ac:dyDescent="0.25">
      <c r="D911" s="48" t="s">
        <v>4361</v>
      </c>
    </row>
    <row r="959" spans="4:20" x14ac:dyDescent="0.25">
      <c r="D959" s="48" t="s">
        <v>4354</v>
      </c>
      <c r="K959" s="52" t="s">
        <v>4362</v>
      </c>
      <c r="T959" s="52" t="s">
        <v>4363</v>
      </c>
    </row>
    <row r="960" spans="4:20" x14ac:dyDescent="0.25">
      <c r="D960" s="48" t="s">
        <v>4356</v>
      </c>
      <c r="K960" s="59" t="s">
        <v>4364</v>
      </c>
      <c r="T960" s="59" t="s">
        <v>4365</v>
      </c>
    </row>
    <row r="961" spans="4:20" x14ac:dyDescent="0.25">
      <c r="D961" s="48" t="s">
        <v>4358</v>
      </c>
      <c r="K961" s="59" t="s">
        <v>4366</v>
      </c>
      <c r="T961" s="59" t="s">
        <v>4367</v>
      </c>
    </row>
    <row r="963" spans="4:20" x14ac:dyDescent="0.25">
      <c r="D963" s="48" t="s">
        <v>4368</v>
      </c>
    </row>
    <row r="996" spans="4:23" x14ac:dyDescent="0.25">
      <c r="D996" s="48" t="s">
        <v>310</v>
      </c>
      <c r="M996" s="48" t="s">
        <v>384</v>
      </c>
    </row>
    <row r="997" spans="4:23" x14ac:dyDescent="0.25">
      <c r="D997" s="52" t="s">
        <v>4362</v>
      </c>
      <c r="M997" s="52" t="s">
        <v>4383</v>
      </c>
    </row>
    <row r="998" spans="4:23" x14ac:dyDescent="0.25">
      <c r="D998" s="52" t="s">
        <v>4363</v>
      </c>
      <c r="M998" s="52" t="s">
        <v>4384</v>
      </c>
    </row>
    <row r="1000" spans="4:23" x14ac:dyDescent="0.25">
      <c r="D1000" s="57" t="s">
        <v>34</v>
      </c>
      <c r="E1000" s="430"/>
      <c r="F1000" s="430"/>
      <c r="G1000" s="430"/>
      <c r="H1000" s="430"/>
      <c r="I1000" s="430"/>
      <c r="J1000" s="430"/>
      <c r="K1000" s="430"/>
      <c r="L1000" s="430"/>
      <c r="M1000" s="430"/>
      <c r="N1000" s="430"/>
      <c r="O1000" s="430"/>
      <c r="P1000" s="430"/>
      <c r="Q1000" s="430"/>
      <c r="R1000" s="430"/>
      <c r="S1000" s="430"/>
      <c r="T1000" s="430"/>
      <c r="U1000" s="430"/>
      <c r="V1000" s="430"/>
      <c r="W1000" s="430"/>
    </row>
    <row r="1001" spans="4:23" x14ac:dyDescent="0.25">
      <c r="D1001" s="57" t="s">
        <v>3248</v>
      </c>
      <c r="E1001" s="430"/>
      <c r="F1001" s="430"/>
      <c r="G1001" s="430"/>
      <c r="H1001" s="430"/>
      <c r="I1001" s="430"/>
      <c r="J1001" s="430"/>
      <c r="K1001" s="430"/>
      <c r="L1001" s="430"/>
      <c r="M1001" s="430"/>
      <c r="N1001" s="430"/>
      <c r="O1001" s="430"/>
      <c r="P1001" s="430"/>
      <c r="Q1001" s="430"/>
      <c r="R1001" s="430"/>
      <c r="S1001" s="430"/>
      <c r="T1001" s="430"/>
      <c r="U1001" s="430"/>
      <c r="V1001" s="430"/>
      <c r="W1001" s="430"/>
    </row>
    <row r="1002" spans="4:23" x14ac:dyDescent="0.25">
      <c r="D1002" s="57" t="s">
        <v>637</v>
      </c>
      <c r="E1002" s="430"/>
      <c r="F1002" s="430"/>
      <c r="G1002" s="430"/>
      <c r="H1002" s="430"/>
      <c r="I1002" s="430"/>
      <c r="J1002" s="430"/>
      <c r="K1002" s="430"/>
      <c r="L1002" s="430"/>
      <c r="M1002" s="430"/>
      <c r="N1002" s="430"/>
      <c r="O1002" s="430"/>
      <c r="P1002" s="430"/>
      <c r="Q1002" s="430"/>
      <c r="R1002" s="430"/>
      <c r="S1002" s="430"/>
      <c r="T1002" s="430"/>
      <c r="U1002" s="430"/>
      <c r="V1002" s="430"/>
      <c r="W1002" s="430"/>
    </row>
    <row r="1003" spans="4:23" x14ac:dyDescent="0.25">
      <c r="D1003" s="57" t="s">
        <v>4385</v>
      </c>
      <c r="E1003" s="430"/>
      <c r="F1003" s="430"/>
      <c r="G1003" s="430"/>
      <c r="H1003" s="430"/>
      <c r="I1003" s="430"/>
      <c r="J1003" s="430"/>
      <c r="K1003" s="430"/>
      <c r="L1003" s="430"/>
      <c r="M1003" s="430"/>
      <c r="N1003" s="430"/>
      <c r="O1003" s="430"/>
      <c r="P1003" s="430"/>
      <c r="Q1003" s="430"/>
      <c r="R1003" s="430"/>
      <c r="S1003" s="430"/>
      <c r="T1003" s="430"/>
      <c r="U1003" s="430"/>
      <c r="V1003" s="430"/>
      <c r="W1003" s="430"/>
    </row>
    <row r="1004" spans="4:23" x14ac:dyDescent="0.25">
      <c r="D1004" s="57" t="s">
        <v>4386</v>
      </c>
      <c r="E1004" s="430"/>
      <c r="F1004" s="430"/>
      <c r="G1004" s="430"/>
      <c r="H1004" s="430"/>
      <c r="I1004" s="430"/>
      <c r="J1004" s="430"/>
      <c r="K1004" s="430"/>
      <c r="L1004" s="430"/>
      <c r="M1004" s="430"/>
      <c r="N1004" s="430"/>
      <c r="O1004" s="430"/>
      <c r="P1004" s="430"/>
      <c r="Q1004" s="430"/>
      <c r="R1004" s="430"/>
      <c r="S1004" s="430"/>
      <c r="T1004" s="430"/>
      <c r="U1004" s="430"/>
      <c r="V1004" s="430"/>
      <c r="W1004" s="430"/>
    </row>
    <row r="1005" spans="4:23" x14ac:dyDescent="0.25">
      <c r="D1005" s="57" t="s">
        <v>259</v>
      </c>
      <c r="E1005" s="430"/>
      <c r="F1005" s="430"/>
      <c r="G1005" s="430"/>
      <c r="H1005" s="430"/>
      <c r="I1005" s="430"/>
      <c r="J1005" s="430"/>
      <c r="K1005" s="430"/>
      <c r="L1005" s="430"/>
      <c r="M1005" s="430"/>
      <c r="N1005" s="430"/>
      <c r="O1005" s="430"/>
      <c r="P1005" s="430"/>
      <c r="Q1005" s="430"/>
      <c r="R1005" s="430"/>
      <c r="S1005" s="430"/>
      <c r="T1005" s="430"/>
      <c r="U1005" s="430"/>
      <c r="V1005" s="430"/>
      <c r="W1005" s="430"/>
    </row>
    <row r="1007" spans="4:23" x14ac:dyDescent="0.25">
      <c r="D1007" s="48" t="s">
        <v>4368</v>
      </c>
    </row>
    <row r="1081" spans="2:4" x14ac:dyDescent="0.25">
      <c r="B1081" s="51">
        <v>0</v>
      </c>
      <c r="D1081" s="52" t="s">
        <v>2125</v>
      </c>
    </row>
    <row r="1082" spans="2:4" x14ac:dyDescent="0.25">
      <c r="D1082" s="60" t="s">
        <v>305</v>
      </c>
    </row>
    <row r="1083" spans="2:4" x14ac:dyDescent="0.25">
      <c r="D1083" s="56" t="s">
        <v>4369</v>
      </c>
    </row>
    <row r="1085" spans="2:4" x14ac:dyDescent="0.25">
      <c r="D1085" s="48" t="s">
        <v>4369</v>
      </c>
    </row>
    <row r="1101" spans="39:39" x14ac:dyDescent="0.25">
      <c r="AM1101" s="52" t="s">
        <v>4370</v>
      </c>
    </row>
    <row r="1102" spans="39:39" x14ac:dyDescent="0.25">
      <c r="AM1102" s="52" t="s">
        <v>2789</v>
      </c>
    </row>
    <row r="1103" spans="39:39" x14ac:dyDescent="0.25">
      <c r="AM1103" s="52" t="s">
        <v>4371</v>
      </c>
    </row>
    <row r="1107" spans="39:39" x14ac:dyDescent="0.25">
      <c r="AM1107" s="52" t="s">
        <v>4372</v>
      </c>
    </row>
    <row r="1108" spans="39:39" x14ac:dyDescent="0.25">
      <c r="AM1108" s="52" t="s">
        <v>2788</v>
      </c>
    </row>
    <row r="1115" spans="39:39" x14ac:dyDescent="0.25">
      <c r="AM1115" s="52" t="s">
        <v>4370</v>
      </c>
    </row>
    <row r="1116" spans="39:39" x14ac:dyDescent="0.25">
      <c r="AM1116" s="52" t="s">
        <v>2789</v>
      </c>
    </row>
    <row r="1117" spans="39:39" x14ac:dyDescent="0.25">
      <c r="AM1117" s="52" t="s">
        <v>4371</v>
      </c>
    </row>
    <row r="1122" spans="4:39" x14ac:dyDescent="0.25">
      <c r="AM1122" s="52" t="s">
        <v>4372</v>
      </c>
    </row>
    <row r="1123" spans="4:39" x14ac:dyDescent="0.25">
      <c r="AM1123" s="52" t="s">
        <v>2788</v>
      </c>
    </row>
    <row r="1133" spans="4:39" x14ac:dyDescent="0.25">
      <c r="D1133" s="48" t="s">
        <v>4373</v>
      </c>
    </row>
    <row r="1188" spans="4:13" x14ac:dyDescent="0.25">
      <c r="D1188" s="48" t="s">
        <v>4370</v>
      </c>
    </row>
    <row r="1189" spans="4:13" x14ac:dyDescent="0.25">
      <c r="D1189" s="48" t="s">
        <v>2789</v>
      </c>
    </row>
    <row r="1190" spans="4:13" x14ac:dyDescent="0.25">
      <c r="D1190" s="48" t="s">
        <v>4371</v>
      </c>
    </row>
    <row r="1192" spans="4:13" x14ac:dyDescent="0.25">
      <c r="D1192" s="48" t="s">
        <v>4372</v>
      </c>
      <c r="M1192" s="48" t="s">
        <v>4400</v>
      </c>
    </row>
    <row r="1193" spans="4:13" x14ac:dyDescent="0.25">
      <c r="D1193" s="48" t="s">
        <v>2788</v>
      </c>
      <c r="M1193" s="48" t="s">
        <v>4401</v>
      </c>
    </row>
    <row r="1195" spans="4:13" x14ac:dyDescent="0.25">
      <c r="D1195" s="48" t="s">
        <v>4370</v>
      </c>
      <c r="M1195" s="48" t="s">
        <v>4402</v>
      </c>
    </row>
    <row r="1196" spans="4:13" x14ac:dyDescent="0.25">
      <c r="D1196" s="48" t="s">
        <v>2789</v>
      </c>
      <c r="M1196" s="48" t="s">
        <v>4403</v>
      </c>
    </row>
    <row r="1197" spans="4:13" x14ac:dyDescent="0.25">
      <c r="D1197" s="48" t="s">
        <v>4371</v>
      </c>
      <c r="M1197" s="48" t="s">
        <v>4404</v>
      </c>
    </row>
    <row r="1199" spans="4:13" x14ac:dyDescent="0.25">
      <c r="D1199" s="48" t="s">
        <v>4372</v>
      </c>
    </row>
    <row r="1200" spans="4:13" x14ac:dyDescent="0.25">
      <c r="D1200" s="48" t="s">
        <v>2788</v>
      </c>
    </row>
    <row r="1202" spans="4:4" x14ac:dyDescent="0.25">
      <c r="D1202" s="48" t="s">
        <v>4373</v>
      </c>
    </row>
    <row r="1261" spans="2:4" x14ac:dyDescent="0.25">
      <c r="B1261" s="51">
        <v>0</v>
      </c>
      <c r="D1261" s="52" t="s">
        <v>4382</v>
      </c>
    </row>
    <row r="1262" spans="2:4" x14ac:dyDescent="0.25">
      <c r="D1262" s="60" t="s">
        <v>304</v>
      </c>
    </row>
    <row r="1264" spans="2:4" x14ac:dyDescent="0.25">
      <c r="D1264" s="48" t="s">
        <v>36</v>
      </c>
    </row>
    <row r="1265" spans="4:4" x14ac:dyDescent="0.25">
      <c r="D1265" s="55" t="s">
        <v>4392</v>
      </c>
    </row>
    <row r="1267" spans="4:4" x14ac:dyDescent="0.25">
      <c r="D1267" s="48" t="s">
        <v>4375</v>
      </c>
    </row>
    <row r="1316" spans="4:36" x14ac:dyDescent="0.25">
      <c r="D1316" s="48" t="s">
        <v>269</v>
      </c>
      <c r="N1316" s="48" t="s">
        <v>4393</v>
      </c>
    </row>
    <row r="1317" spans="4:36" x14ac:dyDescent="0.25">
      <c r="D1317" s="52" t="s">
        <v>4391</v>
      </c>
      <c r="N1317" s="52" t="s">
        <v>4394</v>
      </c>
    </row>
    <row r="1319" spans="4:36" x14ac:dyDescent="0.25">
      <c r="D1319" s="57" t="s">
        <v>701</v>
      </c>
      <c r="E1319" s="53"/>
      <c r="F1319" s="53"/>
      <c r="G1319" s="53"/>
      <c r="H1319" s="53"/>
      <c r="I1319" s="53"/>
      <c r="J1319" s="53"/>
      <c r="K1319" s="53"/>
      <c r="L1319" s="53"/>
      <c r="M1319" s="53"/>
      <c r="N1319" s="53"/>
      <c r="O1319" s="53"/>
      <c r="P1319" s="53"/>
      <c r="Q1319" s="53"/>
      <c r="R1319" s="53"/>
      <c r="S1319" s="53"/>
      <c r="T1319" s="53"/>
      <c r="U1319" s="53"/>
      <c r="V1319" s="53"/>
      <c r="X1319" s="58" t="s">
        <v>376</v>
      </c>
      <c r="Y1319" s="54"/>
      <c r="Z1319" s="54"/>
      <c r="AA1319" s="54"/>
      <c r="AB1319" s="54"/>
      <c r="AC1319" s="54"/>
      <c r="AD1319" s="54"/>
      <c r="AE1319" s="54"/>
      <c r="AF1319" s="54"/>
      <c r="AG1319" s="54"/>
      <c r="AH1319" s="54"/>
      <c r="AI1319" s="54"/>
      <c r="AJ1319" s="54"/>
    </row>
    <row r="1320" spans="4:36" x14ac:dyDescent="0.25">
      <c r="D1320" s="57" t="s">
        <v>665</v>
      </c>
      <c r="E1320" s="53"/>
      <c r="F1320" s="53"/>
      <c r="G1320" s="53"/>
      <c r="H1320" s="53"/>
      <c r="I1320" s="53"/>
      <c r="J1320" s="53"/>
      <c r="K1320" s="53"/>
      <c r="L1320" s="53"/>
      <c r="M1320" s="53"/>
      <c r="N1320" s="53"/>
      <c r="O1320" s="53"/>
      <c r="P1320" s="53"/>
      <c r="Q1320" s="53"/>
      <c r="R1320" s="53"/>
      <c r="S1320" s="53"/>
      <c r="T1320" s="53"/>
      <c r="U1320" s="53"/>
      <c r="V1320" s="53"/>
      <c r="X1320" s="58" t="s">
        <v>324</v>
      </c>
      <c r="Y1320" s="54"/>
      <c r="Z1320" s="54"/>
      <c r="AA1320" s="54"/>
      <c r="AB1320" s="54"/>
      <c r="AC1320" s="54"/>
      <c r="AD1320" s="54"/>
      <c r="AE1320" s="54"/>
      <c r="AF1320" s="54"/>
      <c r="AG1320" s="54"/>
      <c r="AH1320" s="54"/>
      <c r="AI1320" s="54"/>
      <c r="AJ1320" s="54"/>
    </row>
    <row r="1321" spans="4:36" x14ac:dyDescent="0.25">
      <c r="D1321" s="57" t="s">
        <v>666</v>
      </c>
      <c r="E1321" s="53"/>
      <c r="F1321" s="53"/>
      <c r="G1321" s="53"/>
      <c r="H1321" s="53"/>
      <c r="I1321" s="53"/>
      <c r="J1321" s="53"/>
      <c r="K1321" s="53"/>
      <c r="L1321" s="53"/>
      <c r="M1321" s="53"/>
      <c r="N1321" s="53"/>
      <c r="O1321" s="53"/>
      <c r="P1321" s="53"/>
      <c r="Q1321" s="53"/>
      <c r="R1321" s="53"/>
      <c r="S1321" s="53"/>
      <c r="T1321" s="53"/>
      <c r="U1321" s="53"/>
      <c r="V1321" s="53"/>
      <c r="X1321" s="58"/>
      <c r="Y1321" s="54"/>
      <c r="Z1321" s="54"/>
      <c r="AA1321" s="54"/>
      <c r="AB1321" s="54"/>
      <c r="AC1321" s="54"/>
      <c r="AD1321" s="54"/>
      <c r="AE1321" s="54"/>
      <c r="AF1321" s="54"/>
      <c r="AG1321" s="54"/>
      <c r="AH1321" s="54"/>
      <c r="AI1321" s="54"/>
      <c r="AJ1321" s="54"/>
    </row>
    <row r="1322" spans="4:36" x14ac:dyDescent="0.25">
      <c r="D1322" s="57" t="s">
        <v>650</v>
      </c>
      <c r="E1322" s="53"/>
      <c r="F1322" s="53"/>
      <c r="G1322" s="53"/>
      <c r="H1322" s="53"/>
      <c r="I1322" s="53"/>
      <c r="J1322" s="53"/>
      <c r="K1322" s="53"/>
      <c r="L1322" s="53"/>
      <c r="M1322" s="53"/>
      <c r="N1322" s="53"/>
      <c r="O1322" s="53"/>
      <c r="P1322" s="53"/>
      <c r="Q1322" s="53"/>
      <c r="R1322" s="53"/>
      <c r="S1322" s="53"/>
      <c r="T1322" s="53"/>
      <c r="U1322" s="53"/>
      <c r="V1322" s="53"/>
      <c r="X1322" s="58" t="s">
        <v>267</v>
      </c>
      <c r="Y1322" s="54"/>
      <c r="Z1322" s="54"/>
      <c r="AA1322" s="54"/>
      <c r="AB1322" s="54"/>
      <c r="AC1322" s="54"/>
      <c r="AD1322" s="54"/>
      <c r="AE1322" s="54"/>
      <c r="AF1322" s="54"/>
      <c r="AG1322" s="54"/>
      <c r="AH1322" s="54"/>
      <c r="AI1322" s="54"/>
      <c r="AJ1322" s="54"/>
    </row>
    <row r="1323" spans="4:36" x14ac:dyDescent="0.25">
      <c r="D1323" s="57" t="s">
        <v>396</v>
      </c>
      <c r="E1323" s="53"/>
      <c r="F1323" s="53"/>
      <c r="G1323" s="53"/>
      <c r="H1323" s="53"/>
      <c r="I1323" s="53"/>
      <c r="J1323" s="53"/>
      <c r="K1323" s="53"/>
      <c r="L1323" s="53"/>
      <c r="M1323" s="53"/>
      <c r="N1323" s="53"/>
      <c r="O1323" s="53"/>
      <c r="P1323" s="53"/>
      <c r="Q1323" s="53"/>
      <c r="R1323" s="53"/>
      <c r="S1323" s="53"/>
      <c r="T1323" s="53"/>
      <c r="U1323" s="53"/>
      <c r="V1323" s="53"/>
      <c r="X1323" s="58" t="s">
        <v>283</v>
      </c>
      <c r="Y1323" s="54"/>
      <c r="Z1323" s="54"/>
      <c r="AA1323" s="54"/>
      <c r="AB1323" s="54"/>
      <c r="AC1323" s="54"/>
      <c r="AD1323" s="54"/>
      <c r="AE1323" s="54"/>
      <c r="AF1323" s="54"/>
      <c r="AG1323" s="54"/>
      <c r="AH1323" s="54"/>
      <c r="AI1323" s="54"/>
      <c r="AJ1323" s="54"/>
    </row>
    <row r="1324" spans="4:36" x14ac:dyDescent="0.25">
      <c r="D1324" s="57" t="s">
        <v>667</v>
      </c>
      <c r="E1324" s="53"/>
      <c r="F1324" s="53"/>
      <c r="G1324" s="53"/>
      <c r="H1324" s="53"/>
      <c r="I1324" s="53"/>
      <c r="J1324" s="53"/>
      <c r="K1324" s="53"/>
      <c r="L1324" s="53"/>
      <c r="M1324" s="53"/>
      <c r="N1324" s="53"/>
      <c r="O1324" s="53"/>
      <c r="P1324" s="53"/>
      <c r="Q1324" s="53"/>
      <c r="R1324" s="53"/>
      <c r="S1324" s="53"/>
      <c r="T1324" s="53"/>
      <c r="U1324" s="53"/>
      <c r="V1324" s="53"/>
      <c r="X1324" s="58" t="s">
        <v>4396</v>
      </c>
      <c r="Y1324" s="54"/>
      <c r="Z1324" s="54"/>
      <c r="AA1324" s="54"/>
      <c r="AB1324" s="54"/>
      <c r="AC1324" s="54"/>
      <c r="AD1324" s="54"/>
      <c r="AE1324" s="54"/>
      <c r="AF1324" s="54"/>
      <c r="AG1324" s="54"/>
      <c r="AH1324" s="54"/>
      <c r="AI1324" s="54"/>
      <c r="AJ1324" s="54"/>
    </row>
    <row r="1325" spans="4:36" x14ac:dyDescent="0.25">
      <c r="D1325" s="57" t="s">
        <v>266</v>
      </c>
      <c r="E1325" s="53"/>
      <c r="F1325" s="53"/>
      <c r="G1325" s="53"/>
      <c r="H1325" s="53"/>
      <c r="I1325" s="53"/>
      <c r="J1325" s="53"/>
      <c r="K1325" s="53"/>
      <c r="L1325" s="53"/>
      <c r="M1325" s="53"/>
      <c r="N1325" s="53"/>
      <c r="O1325" s="53"/>
      <c r="P1325" s="53"/>
      <c r="Q1325" s="53"/>
      <c r="R1325" s="53"/>
      <c r="S1325" s="53"/>
      <c r="T1325" s="53"/>
      <c r="U1325" s="53"/>
      <c r="V1325" s="53"/>
      <c r="X1325" s="58" t="s">
        <v>4397</v>
      </c>
      <c r="Y1325" s="54"/>
      <c r="Z1325" s="54"/>
      <c r="AA1325" s="54"/>
      <c r="AB1325" s="54"/>
      <c r="AC1325" s="54"/>
      <c r="AD1325" s="54"/>
      <c r="AE1325" s="54"/>
      <c r="AF1325" s="54"/>
      <c r="AG1325" s="54"/>
      <c r="AH1325" s="54"/>
      <c r="AI1325" s="54"/>
      <c r="AJ1325" s="54"/>
    </row>
    <row r="1326" spans="4:36" x14ac:dyDescent="0.25">
      <c r="D1326" s="57" t="s">
        <v>278</v>
      </c>
      <c r="E1326" s="53"/>
      <c r="F1326" s="53"/>
      <c r="G1326" s="53"/>
      <c r="H1326" s="53"/>
      <c r="I1326" s="53"/>
      <c r="J1326" s="53"/>
      <c r="K1326" s="53"/>
      <c r="L1326" s="53"/>
      <c r="M1326" s="53"/>
      <c r="N1326" s="53"/>
      <c r="O1326" s="53"/>
      <c r="P1326" s="53"/>
      <c r="Q1326" s="53"/>
      <c r="R1326" s="53"/>
      <c r="S1326" s="53"/>
      <c r="T1326" s="53"/>
      <c r="U1326" s="53"/>
      <c r="V1326" s="53"/>
      <c r="X1326" s="58" t="s">
        <v>4398</v>
      </c>
      <c r="Y1326" s="54"/>
      <c r="Z1326" s="54"/>
      <c r="AA1326" s="54"/>
      <c r="AB1326" s="54"/>
      <c r="AC1326" s="54"/>
      <c r="AD1326" s="54"/>
      <c r="AE1326" s="54"/>
      <c r="AF1326" s="54"/>
      <c r="AG1326" s="54"/>
      <c r="AH1326" s="54"/>
      <c r="AI1326" s="54"/>
      <c r="AJ1326" s="54"/>
    </row>
    <row r="1327" spans="4:36" x14ac:dyDescent="0.25">
      <c r="D1327" s="57" t="s">
        <v>274</v>
      </c>
      <c r="E1327" s="53"/>
      <c r="F1327" s="53"/>
      <c r="G1327" s="53"/>
      <c r="H1327" s="53"/>
      <c r="I1327" s="53"/>
      <c r="J1327" s="53"/>
      <c r="K1327" s="53"/>
      <c r="L1327" s="53"/>
      <c r="M1327" s="53"/>
      <c r="N1327" s="53"/>
      <c r="O1327" s="53"/>
      <c r="P1327" s="53"/>
      <c r="Q1327" s="53"/>
      <c r="R1327" s="53"/>
      <c r="S1327" s="53"/>
      <c r="T1327" s="53"/>
      <c r="U1327" s="53"/>
      <c r="V1327" s="53"/>
      <c r="X1327" s="58"/>
      <c r="Y1327" s="54"/>
      <c r="Z1327" s="54"/>
      <c r="AA1327" s="54"/>
      <c r="AB1327" s="54"/>
      <c r="AC1327" s="54"/>
      <c r="AD1327" s="54"/>
      <c r="AE1327" s="54"/>
      <c r="AF1327" s="54"/>
      <c r="AG1327" s="54"/>
      <c r="AH1327" s="54"/>
      <c r="AI1327" s="54"/>
      <c r="AJ1327" s="54"/>
    </row>
    <row r="1328" spans="4:36" x14ac:dyDescent="0.25">
      <c r="D1328" s="57" t="s">
        <v>330</v>
      </c>
      <c r="E1328" s="53"/>
      <c r="F1328" s="53"/>
      <c r="G1328" s="53"/>
      <c r="H1328" s="53"/>
      <c r="I1328" s="53"/>
      <c r="J1328" s="53"/>
      <c r="K1328" s="53"/>
      <c r="L1328" s="53"/>
      <c r="M1328" s="53"/>
      <c r="N1328" s="53"/>
      <c r="O1328" s="53"/>
      <c r="P1328" s="53"/>
      <c r="Q1328" s="53"/>
      <c r="R1328" s="53"/>
      <c r="S1328" s="53"/>
      <c r="T1328" s="53"/>
      <c r="U1328" s="53"/>
      <c r="V1328" s="53"/>
      <c r="X1328" s="58" t="s">
        <v>263</v>
      </c>
      <c r="Y1328" s="54"/>
      <c r="Z1328" s="54"/>
      <c r="AA1328" s="54"/>
      <c r="AB1328" s="54"/>
      <c r="AC1328" s="54"/>
      <c r="AD1328" s="54"/>
      <c r="AE1328" s="54"/>
      <c r="AF1328" s="54"/>
      <c r="AG1328" s="54"/>
      <c r="AH1328" s="54"/>
      <c r="AI1328" s="54"/>
      <c r="AJ1328" s="54"/>
    </row>
    <row r="1329" spans="4:36" x14ac:dyDescent="0.25">
      <c r="D1329" s="57" t="s">
        <v>651</v>
      </c>
      <c r="E1329" s="53"/>
      <c r="F1329" s="53"/>
      <c r="G1329" s="53"/>
      <c r="H1329" s="53"/>
      <c r="I1329" s="53"/>
      <c r="J1329" s="53"/>
      <c r="K1329" s="53"/>
      <c r="L1329" s="53"/>
      <c r="M1329" s="53"/>
      <c r="N1329" s="53"/>
      <c r="O1329" s="53"/>
      <c r="P1329" s="53"/>
      <c r="Q1329" s="53"/>
      <c r="R1329" s="53"/>
      <c r="S1329" s="53"/>
      <c r="T1329" s="53"/>
      <c r="U1329" s="53"/>
      <c r="V1329" s="53"/>
      <c r="X1329" s="58" t="s">
        <v>264</v>
      </c>
      <c r="Y1329" s="54"/>
      <c r="Z1329" s="54"/>
      <c r="AA1329" s="54"/>
      <c r="AB1329" s="54"/>
      <c r="AC1329" s="54"/>
      <c r="AD1329" s="54"/>
      <c r="AE1329" s="54"/>
      <c r="AF1329" s="54"/>
      <c r="AG1329" s="54"/>
      <c r="AH1329" s="54"/>
      <c r="AI1329" s="54"/>
      <c r="AJ1329" s="54"/>
    </row>
    <row r="1330" spans="4:36" x14ac:dyDescent="0.25">
      <c r="D1330" s="57" t="s">
        <v>652</v>
      </c>
      <c r="E1330" s="53"/>
      <c r="F1330" s="53"/>
      <c r="G1330" s="53"/>
      <c r="H1330" s="53"/>
      <c r="I1330" s="53"/>
      <c r="J1330" s="53"/>
      <c r="K1330" s="53"/>
      <c r="L1330" s="53"/>
      <c r="M1330" s="53"/>
      <c r="N1330" s="53"/>
      <c r="O1330" s="53"/>
      <c r="P1330" s="53"/>
      <c r="Q1330" s="53"/>
      <c r="R1330" s="53"/>
      <c r="S1330" s="53"/>
      <c r="T1330" s="53"/>
      <c r="U1330" s="53"/>
      <c r="V1330" s="53"/>
      <c r="X1330" s="58" t="s">
        <v>377</v>
      </c>
      <c r="Y1330" s="54"/>
      <c r="Z1330" s="54"/>
      <c r="AA1330" s="54"/>
      <c r="AB1330" s="54"/>
      <c r="AC1330" s="54"/>
      <c r="AD1330" s="54"/>
      <c r="AE1330" s="54"/>
      <c r="AF1330" s="54"/>
      <c r="AG1330" s="54"/>
      <c r="AH1330" s="54"/>
      <c r="AI1330" s="54"/>
      <c r="AJ1330" s="54"/>
    </row>
    <row r="1331" spans="4:36" x14ac:dyDescent="0.25">
      <c r="D1331" s="57" t="s">
        <v>653</v>
      </c>
      <c r="E1331" s="53"/>
      <c r="F1331" s="53"/>
      <c r="G1331" s="53"/>
      <c r="H1331" s="53"/>
      <c r="I1331" s="53"/>
      <c r="J1331" s="53"/>
      <c r="K1331" s="53"/>
      <c r="L1331" s="53"/>
      <c r="M1331" s="53"/>
      <c r="N1331" s="53"/>
      <c r="O1331" s="53"/>
      <c r="P1331" s="53"/>
      <c r="Q1331" s="53"/>
      <c r="R1331" s="53"/>
      <c r="S1331" s="53"/>
      <c r="T1331" s="53"/>
      <c r="U1331" s="53"/>
      <c r="V1331" s="53"/>
    </row>
    <row r="1332" spans="4:36" x14ac:dyDescent="0.25">
      <c r="D1332" s="57" t="s">
        <v>4395</v>
      </c>
      <c r="E1332" s="53"/>
      <c r="F1332" s="53"/>
      <c r="G1332" s="53"/>
      <c r="H1332" s="53"/>
      <c r="I1332" s="53"/>
      <c r="J1332" s="53"/>
      <c r="K1332" s="53"/>
      <c r="L1332" s="53"/>
      <c r="M1332" s="53"/>
      <c r="N1332" s="53"/>
      <c r="O1332" s="53"/>
      <c r="P1332" s="53"/>
      <c r="Q1332" s="53"/>
      <c r="R1332" s="53"/>
      <c r="S1332" s="53"/>
      <c r="T1332" s="53"/>
      <c r="U1332" s="53"/>
      <c r="V1332" s="53"/>
    </row>
    <row r="1334" spans="4:36" x14ac:dyDescent="0.25">
      <c r="D1334" s="48" t="s">
        <v>4399</v>
      </c>
    </row>
    <row r="1349" spans="4:4" s="455" customFormat="1" x14ac:dyDescent="0.25">
      <c r="D1349" s="52" t="s">
        <v>4617</v>
      </c>
    </row>
    <row r="1350" spans="4:4" s="455" customFormat="1" x14ac:dyDescent="0.25"/>
    <row r="1351" spans="4:4" s="455" customFormat="1" x14ac:dyDescent="0.25">
      <c r="D1351" s="455" t="s">
        <v>4399</v>
      </c>
    </row>
    <row r="1352" spans="4:4" s="455" customFormat="1" x14ac:dyDescent="0.25"/>
    <row r="1353" spans="4:4" s="455" customFormat="1" x14ac:dyDescent="0.25"/>
    <row r="1354" spans="4:4" s="455" customFormat="1" x14ac:dyDescent="0.25"/>
    <row r="1355" spans="4:4" s="455" customFormat="1" x14ac:dyDescent="0.25"/>
    <row r="1356" spans="4:4" s="455" customFormat="1" x14ac:dyDescent="0.25"/>
    <row r="1357" spans="4:4" s="455" customFormat="1" x14ac:dyDescent="0.25"/>
    <row r="1358" spans="4:4" s="455" customFormat="1" x14ac:dyDescent="0.25"/>
    <row r="1359" spans="4:4" s="455" customFormat="1" x14ac:dyDescent="0.25"/>
    <row r="1360" spans="4:4" s="455" customFormat="1" x14ac:dyDescent="0.25"/>
    <row r="1361" s="455" customFormat="1" x14ac:dyDescent="0.25"/>
    <row r="1362" s="455" customFormat="1" x14ac:dyDescent="0.25"/>
    <row r="1363" s="455" customFormat="1" x14ac:dyDescent="0.25"/>
    <row r="1364" s="455" customFormat="1" x14ac:dyDescent="0.25"/>
    <row r="1365" s="455" customFormat="1" x14ac:dyDescent="0.25"/>
    <row r="1366" s="455" customFormat="1" x14ac:dyDescent="0.25"/>
    <row r="1367" s="455" customFormat="1" x14ac:dyDescent="0.25"/>
    <row r="1368" s="455" customFormat="1" x14ac:dyDescent="0.25"/>
    <row r="1369" s="455" customFormat="1" x14ac:dyDescent="0.25"/>
    <row r="1370" s="455" customFormat="1" x14ac:dyDescent="0.25"/>
    <row r="1371" s="455" customFormat="1" x14ac:dyDescent="0.25"/>
    <row r="1372" s="455" customFormat="1" x14ac:dyDescent="0.25"/>
    <row r="1389" spans="2:4" x14ac:dyDescent="0.25">
      <c r="B1389" s="49">
        <v>0</v>
      </c>
      <c r="D1389" s="52" t="s">
        <v>4390</v>
      </c>
    </row>
    <row r="1390" spans="2:4" x14ac:dyDescent="0.25">
      <c r="D1390" s="60" t="s">
        <v>306</v>
      </c>
    </row>
    <row r="1391" spans="2:4" x14ac:dyDescent="0.25">
      <c r="D1391" s="56" t="s">
        <v>35</v>
      </c>
    </row>
    <row r="1462" spans="2:4" x14ac:dyDescent="0.25">
      <c r="B1462" s="49">
        <v>0</v>
      </c>
      <c r="D1462" s="52" t="s">
        <v>4238</v>
      </c>
    </row>
    <row r="1463" spans="2:4" x14ac:dyDescent="0.25">
      <c r="D1463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411" bestFit="1" customWidth="1"/>
    <col min="2" max="2" width="39.85546875" style="411" bestFit="1" customWidth="1"/>
    <col min="3" max="3" width="12.140625" style="411" bestFit="1" customWidth="1"/>
    <col min="4" max="4" width="17" style="411" bestFit="1" customWidth="1"/>
    <col min="5" max="5" width="17.5703125" style="411" bestFit="1" customWidth="1"/>
    <col min="6" max="7" width="10.7109375" style="411" bestFit="1" customWidth="1"/>
    <col min="8" max="8" width="8.5703125" style="411" bestFit="1" customWidth="1"/>
    <col min="9" max="9" width="7.5703125" style="411" bestFit="1" customWidth="1"/>
    <col min="10" max="10" width="10.7109375" style="411" customWidth="1"/>
    <col min="11" max="16384" width="2.85546875" style="411"/>
  </cols>
  <sheetData>
    <row r="2" spans="1:10" ht="18.75" x14ac:dyDescent="0.25">
      <c r="A2" s="461" t="s">
        <v>2357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4326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413" t="s">
        <v>395</v>
      </c>
      <c r="B4" s="413" t="s">
        <v>32</v>
      </c>
      <c r="C4" s="413" t="s">
        <v>31</v>
      </c>
      <c r="D4" s="413" t="s">
        <v>334</v>
      </c>
      <c r="E4" s="413" t="s">
        <v>394</v>
      </c>
      <c r="F4" s="413" t="s">
        <v>609</v>
      </c>
      <c r="G4" s="413" t="s">
        <v>254</v>
      </c>
      <c r="H4" s="413" t="s">
        <v>30</v>
      </c>
      <c r="I4" s="413" t="s">
        <v>29</v>
      </c>
      <c r="J4" s="413" t="s">
        <v>28</v>
      </c>
    </row>
    <row r="5" spans="1:10" ht="45" x14ac:dyDescent="0.25">
      <c r="A5" s="418" t="s">
        <v>315</v>
      </c>
      <c r="B5" s="418" t="s">
        <v>314</v>
      </c>
      <c r="C5" s="418" t="s">
        <v>313</v>
      </c>
      <c r="D5" s="418" t="s">
        <v>333</v>
      </c>
      <c r="E5" s="418" t="s">
        <v>277</v>
      </c>
      <c r="F5" s="419">
        <v>44673.446527777996</v>
      </c>
      <c r="G5" s="419">
        <v>44957.708333333001</v>
      </c>
      <c r="H5" s="418" t="s">
        <v>312</v>
      </c>
      <c r="I5" s="418" t="s">
        <v>18</v>
      </c>
      <c r="J5" s="418" t="s">
        <v>17</v>
      </c>
    </row>
    <row r="6" spans="1:10" ht="45" x14ac:dyDescent="0.25">
      <c r="A6" s="420" t="s">
        <v>355</v>
      </c>
      <c r="B6" s="420" t="s">
        <v>354</v>
      </c>
      <c r="C6" s="420" t="s">
        <v>313</v>
      </c>
      <c r="D6" s="420" t="s">
        <v>333</v>
      </c>
      <c r="E6" s="420" t="s">
        <v>353</v>
      </c>
      <c r="F6" s="421">
        <v>44693.600694444001</v>
      </c>
      <c r="G6" s="421">
        <v>44957.708333333001</v>
      </c>
      <c r="H6" s="420" t="s">
        <v>312</v>
      </c>
      <c r="I6" s="420" t="s">
        <v>18</v>
      </c>
      <c r="J6" s="420" t="s">
        <v>38</v>
      </c>
    </row>
    <row r="7" spans="1:10" ht="45" x14ac:dyDescent="0.25">
      <c r="A7" s="422" t="s">
        <v>532</v>
      </c>
      <c r="B7" s="414" t="s">
        <v>533</v>
      </c>
      <c r="C7" s="414" t="s">
        <v>513</v>
      </c>
      <c r="D7" s="414" t="s">
        <v>333</v>
      </c>
      <c r="E7" s="414" t="s">
        <v>277</v>
      </c>
      <c r="F7" s="415">
        <v>44852.484027778002</v>
      </c>
      <c r="G7" s="415">
        <v>45280.442361111003</v>
      </c>
      <c r="H7" s="414" t="s">
        <v>23</v>
      </c>
      <c r="I7" s="414" t="s">
        <v>18</v>
      </c>
      <c r="J7" s="414" t="s">
        <v>260</v>
      </c>
    </row>
    <row r="8" spans="1:10" ht="45" x14ac:dyDescent="0.25">
      <c r="A8" s="423" t="s">
        <v>742</v>
      </c>
      <c r="B8" s="416" t="s">
        <v>740</v>
      </c>
      <c r="C8" s="416" t="s">
        <v>379</v>
      </c>
      <c r="D8" s="416" t="s">
        <v>333</v>
      </c>
      <c r="E8" s="416" t="s">
        <v>277</v>
      </c>
      <c r="F8" s="417">
        <v>44873.412499999999</v>
      </c>
      <c r="G8" s="417">
        <v>45302.370833333</v>
      </c>
      <c r="H8" s="416" t="s">
        <v>23</v>
      </c>
      <c r="I8" s="416" t="s">
        <v>18</v>
      </c>
      <c r="J8" s="416" t="s">
        <v>260</v>
      </c>
    </row>
    <row r="9" spans="1:10" ht="45" x14ac:dyDescent="0.25">
      <c r="A9" s="422" t="s">
        <v>2537</v>
      </c>
      <c r="B9" s="414" t="s">
        <v>2591</v>
      </c>
      <c r="C9" s="414" t="s">
        <v>496</v>
      </c>
      <c r="D9" s="414" t="s">
        <v>333</v>
      </c>
      <c r="E9" s="414" t="s">
        <v>277</v>
      </c>
      <c r="F9" s="415">
        <v>44903.420833333003</v>
      </c>
      <c r="G9" s="415">
        <v>45336.661805556003</v>
      </c>
      <c r="H9" s="414" t="s">
        <v>23</v>
      </c>
      <c r="I9" s="414" t="s">
        <v>18</v>
      </c>
      <c r="J9" s="414" t="s">
        <v>260</v>
      </c>
    </row>
    <row r="10" spans="1:10" ht="45" x14ac:dyDescent="0.25">
      <c r="A10" s="426" t="s">
        <v>3367</v>
      </c>
      <c r="B10" s="426" t="s">
        <v>3368</v>
      </c>
      <c r="C10" s="426" t="s">
        <v>1834</v>
      </c>
      <c r="D10" s="426" t="s">
        <v>333</v>
      </c>
      <c r="E10" s="426" t="s">
        <v>277</v>
      </c>
      <c r="F10" s="433">
        <v>44923.409722222001</v>
      </c>
      <c r="G10" s="433">
        <v>45356.368055555999</v>
      </c>
      <c r="H10" s="426" t="s">
        <v>23</v>
      </c>
      <c r="I10" s="426" t="s">
        <v>18</v>
      </c>
      <c r="J10" s="426" t="s">
        <v>260</v>
      </c>
    </row>
    <row r="11" spans="1:10" ht="45" x14ac:dyDescent="0.25">
      <c r="A11" s="427" t="s">
        <v>3487</v>
      </c>
      <c r="B11" s="427" t="s">
        <v>3488</v>
      </c>
      <c r="C11" s="427" t="s">
        <v>375</v>
      </c>
      <c r="D11" s="427" t="s">
        <v>333</v>
      </c>
      <c r="E11" s="427" t="s">
        <v>277</v>
      </c>
      <c r="F11" s="434">
        <v>44924.380555556003</v>
      </c>
      <c r="G11" s="434">
        <v>45357.338888888997</v>
      </c>
      <c r="H11" s="427" t="s">
        <v>23</v>
      </c>
      <c r="I11" s="427" t="s">
        <v>18</v>
      </c>
      <c r="J11" s="427" t="s">
        <v>260</v>
      </c>
    </row>
    <row r="12" spans="1:10" ht="45" x14ac:dyDescent="0.25">
      <c r="A12" s="426" t="s">
        <v>3506</v>
      </c>
      <c r="B12" s="426" t="s">
        <v>3507</v>
      </c>
      <c r="C12" s="426" t="s">
        <v>484</v>
      </c>
      <c r="D12" s="426" t="s">
        <v>333</v>
      </c>
      <c r="E12" s="426" t="s">
        <v>277</v>
      </c>
      <c r="F12" s="433">
        <v>44924.407638889003</v>
      </c>
      <c r="G12" s="433">
        <v>45357.365972222004</v>
      </c>
      <c r="H12" s="426" t="s">
        <v>23</v>
      </c>
      <c r="I12" s="426" t="s">
        <v>18</v>
      </c>
      <c r="J12" s="426" t="s">
        <v>260</v>
      </c>
    </row>
    <row r="13" spans="1:10" ht="45" x14ac:dyDescent="0.25">
      <c r="A13" s="416" t="s">
        <v>3593</v>
      </c>
      <c r="B13" s="414" t="s">
        <v>3595</v>
      </c>
      <c r="C13" s="414" t="s">
        <v>912</v>
      </c>
      <c r="D13" s="414" t="s">
        <v>333</v>
      </c>
      <c r="E13" s="414" t="s">
        <v>277</v>
      </c>
      <c r="F13" s="415">
        <v>44925.456250000003</v>
      </c>
      <c r="G13" s="415">
        <v>45358.414583332997</v>
      </c>
      <c r="H13" s="414" t="s">
        <v>23</v>
      </c>
      <c r="I13" s="414" t="s">
        <v>18</v>
      </c>
      <c r="J13" s="414" t="s">
        <v>260</v>
      </c>
    </row>
    <row r="14" spans="1:10" ht="45" x14ac:dyDescent="0.25">
      <c r="A14" s="426" t="s">
        <v>3627</v>
      </c>
      <c r="B14" s="426" t="s">
        <v>3626</v>
      </c>
      <c r="C14" s="426" t="s">
        <v>2528</v>
      </c>
      <c r="D14" s="426" t="s">
        <v>333</v>
      </c>
      <c r="E14" s="426" t="s">
        <v>277</v>
      </c>
      <c r="F14" s="433">
        <v>44929.397222222004</v>
      </c>
      <c r="G14" s="433">
        <v>45362.355555556001</v>
      </c>
      <c r="H14" s="426" t="s">
        <v>23</v>
      </c>
      <c r="I14" s="426" t="s">
        <v>18</v>
      </c>
      <c r="J14" s="426" t="s">
        <v>260</v>
      </c>
    </row>
    <row r="15" spans="1:10" ht="45" x14ac:dyDescent="0.25">
      <c r="A15" s="427" t="s">
        <v>3676</v>
      </c>
      <c r="B15" s="427" t="s">
        <v>3679</v>
      </c>
      <c r="C15" s="427" t="s">
        <v>375</v>
      </c>
      <c r="D15" s="427" t="s">
        <v>333</v>
      </c>
      <c r="E15" s="427" t="s">
        <v>277</v>
      </c>
      <c r="F15" s="434">
        <v>44930.330555556</v>
      </c>
      <c r="G15" s="434">
        <v>45365.625</v>
      </c>
      <c r="H15" s="427" t="s">
        <v>23</v>
      </c>
      <c r="I15" s="427" t="s">
        <v>18</v>
      </c>
      <c r="J15" s="427" t="s">
        <v>260</v>
      </c>
    </row>
    <row r="16" spans="1:10" ht="45" x14ac:dyDescent="0.25">
      <c r="A16" s="426" t="s">
        <v>3677</v>
      </c>
      <c r="B16" s="426" t="s">
        <v>3678</v>
      </c>
      <c r="C16" s="426" t="s">
        <v>375</v>
      </c>
      <c r="D16" s="426" t="s">
        <v>333</v>
      </c>
      <c r="E16" s="426" t="s">
        <v>277</v>
      </c>
      <c r="F16" s="433">
        <v>44930.331250000003</v>
      </c>
      <c r="G16" s="433">
        <v>45365.625</v>
      </c>
      <c r="H16" s="426" t="s">
        <v>23</v>
      </c>
      <c r="I16" s="426" t="s">
        <v>18</v>
      </c>
      <c r="J16" s="426" t="s">
        <v>260</v>
      </c>
    </row>
    <row r="17" spans="1:10" ht="45" x14ac:dyDescent="0.25">
      <c r="A17" s="422" t="s">
        <v>3746</v>
      </c>
      <c r="B17" s="414" t="s">
        <v>3738</v>
      </c>
      <c r="C17" s="414" t="s">
        <v>912</v>
      </c>
      <c r="D17" s="414" t="s">
        <v>333</v>
      </c>
      <c r="E17" s="414" t="s">
        <v>277</v>
      </c>
      <c r="F17" s="415">
        <v>44930.588194443997</v>
      </c>
      <c r="G17" s="415">
        <v>45366.546527778002</v>
      </c>
      <c r="H17" s="414" t="s">
        <v>23</v>
      </c>
      <c r="I17" s="414" t="s">
        <v>18</v>
      </c>
      <c r="J17" s="414" t="s">
        <v>260</v>
      </c>
    </row>
    <row r="18" spans="1:10" ht="45" x14ac:dyDescent="0.25">
      <c r="A18" s="420" t="s">
        <v>3846</v>
      </c>
      <c r="B18" s="420" t="s">
        <v>3847</v>
      </c>
      <c r="C18" s="420" t="s">
        <v>375</v>
      </c>
      <c r="D18" s="420" t="s">
        <v>333</v>
      </c>
      <c r="E18" s="420" t="s">
        <v>277</v>
      </c>
      <c r="F18" s="421">
        <v>44932.395833333001</v>
      </c>
      <c r="G18" s="421">
        <v>45370.354166666999</v>
      </c>
      <c r="H18" s="420" t="s">
        <v>23</v>
      </c>
      <c r="I18" s="420" t="s">
        <v>18</v>
      </c>
      <c r="J18" s="420" t="s">
        <v>255</v>
      </c>
    </row>
    <row r="19" spans="1:10" ht="45" x14ac:dyDescent="0.25">
      <c r="A19" s="427" t="s">
        <v>3849</v>
      </c>
      <c r="B19" s="427" t="s">
        <v>3850</v>
      </c>
      <c r="C19" s="427" t="s">
        <v>375</v>
      </c>
      <c r="D19" s="427" t="s">
        <v>333</v>
      </c>
      <c r="E19" s="427" t="s">
        <v>277</v>
      </c>
      <c r="F19" s="434">
        <v>44932.402083333</v>
      </c>
      <c r="G19" s="434">
        <v>45370.360416666997</v>
      </c>
      <c r="H19" s="427" t="s">
        <v>23</v>
      </c>
      <c r="I19" s="427" t="s">
        <v>18</v>
      </c>
      <c r="J19" s="427" t="s">
        <v>260</v>
      </c>
    </row>
    <row r="20" spans="1:10" ht="45" x14ac:dyDescent="0.25">
      <c r="A20" s="416" t="s">
        <v>3901</v>
      </c>
      <c r="B20" s="416" t="s">
        <v>3902</v>
      </c>
      <c r="C20" s="416" t="s">
        <v>375</v>
      </c>
      <c r="D20" s="416" t="s">
        <v>333</v>
      </c>
      <c r="E20" s="416" t="s">
        <v>277</v>
      </c>
      <c r="F20" s="417">
        <v>44932.644444443999</v>
      </c>
      <c r="G20" s="417">
        <v>45370.602777777996</v>
      </c>
      <c r="H20" s="416" t="s">
        <v>23</v>
      </c>
      <c r="I20" s="416" t="s">
        <v>18</v>
      </c>
      <c r="J20" s="416" t="s">
        <v>260</v>
      </c>
    </row>
    <row r="21" spans="1:10" ht="45" x14ac:dyDescent="0.25">
      <c r="A21" s="414" t="s">
        <v>3906</v>
      </c>
      <c r="B21" s="414" t="s">
        <v>3907</v>
      </c>
      <c r="C21" s="414" t="s">
        <v>3680</v>
      </c>
      <c r="D21" s="414" t="s">
        <v>333</v>
      </c>
      <c r="E21" s="414" t="s">
        <v>277</v>
      </c>
      <c r="F21" s="415">
        <v>44932.684722222002</v>
      </c>
      <c r="G21" s="415">
        <v>45370.643055556</v>
      </c>
      <c r="H21" s="414" t="s">
        <v>23</v>
      </c>
      <c r="I21" s="414" t="s">
        <v>18</v>
      </c>
      <c r="J21" s="414" t="s">
        <v>260</v>
      </c>
    </row>
    <row r="22" spans="1:10" ht="45" x14ac:dyDescent="0.25">
      <c r="A22" s="416" t="s">
        <v>3968</v>
      </c>
      <c r="B22" s="416" t="s">
        <v>3969</v>
      </c>
      <c r="C22" s="416" t="s">
        <v>380</v>
      </c>
      <c r="D22" s="416" t="s">
        <v>333</v>
      </c>
      <c r="E22" s="416" t="s">
        <v>277</v>
      </c>
      <c r="F22" s="417">
        <v>44935.460416667003</v>
      </c>
      <c r="G22" s="417">
        <v>45371.418749999997</v>
      </c>
      <c r="H22" s="416" t="s">
        <v>23</v>
      </c>
      <c r="I22" s="416" t="s">
        <v>18</v>
      </c>
      <c r="J22" s="416" t="s">
        <v>260</v>
      </c>
    </row>
    <row r="23" spans="1:10" ht="45" x14ac:dyDescent="0.25">
      <c r="A23" s="414" t="s">
        <v>3974</v>
      </c>
      <c r="B23" s="414" t="s">
        <v>3975</v>
      </c>
      <c r="C23" s="414" t="s">
        <v>380</v>
      </c>
      <c r="D23" s="414" t="s">
        <v>333</v>
      </c>
      <c r="E23" s="414" t="s">
        <v>277</v>
      </c>
      <c r="F23" s="415">
        <v>44935.470833332998</v>
      </c>
      <c r="G23" s="415">
        <v>45371.429166667003</v>
      </c>
      <c r="H23" s="414" t="s">
        <v>23</v>
      </c>
      <c r="I23" s="414" t="s">
        <v>18</v>
      </c>
      <c r="J23" s="414" t="s">
        <v>260</v>
      </c>
    </row>
    <row r="24" spans="1:10" ht="45" x14ac:dyDescent="0.25">
      <c r="A24" s="416" t="s">
        <v>3988</v>
      </c>
      <c r="B24" s="416" t="s">
        <v>3989</v>
      </c>
      <c r="C24" s="416" t="s">
        <v>380</v>
      </c>
      <c r="D24" s="416" t="s">
        <v>333</v>
      </c>
      <c r="E24" s="416" t="s">
        <v>277</v>
      </c>
      <c r="F24" s="417">
        <v>44935.633333332997</v>
      </c>
      <c r="G24" s="417">
        <v>45371.591666667002</v>
      </c>
      <c r="H24" s="416" t="s">
        <v>23</v>
      </c>
      <c r="I24" s="416" t="s">
        <v>18</v>
      </c>
      <c r="J24" s="416" t="s">
        <v>260</v>
      </c>
    </row>
    <row r="25" spans="1:10" ht="45" x14ac:dyDescent="0.25">
      <c r="A25" s="424" t="s">
        <v>4245</v>
      </c>
      <c r="B25" s="424" t="s">
        <v>4246</v>
      </c>
      <c r="C25" s="424" t="s">
        <v>3033</v>
      </c>
      <c r="D25" s="424" t="s">
        <v>333</v>
      </c>
      <c r="E25" s="424" t="s">
        <v>277</v>
      </c>
      <c r="F25" s="425">
        <v>44936.483333333003</v>
      </c>
      <c r="G25" s="425">
        <v>45372.441666667</v>
      </c>
      <c r="H25" s="424" t="s">
        <v>23</v>
      </c>
      <c r="I25" s="424" t="s">
        <v>18</v>
      </c>
      <c r="J25" s="424" t="s">
        <v>255</v>
      </c>
    </row>
    <row r="26" spans="1:10" ht="45" x14ac:dyDescent="0.25">
      <c r="A26" s="416" t="s">
        <v>4248</v>
      </c>
      <c r="B26" s="416" t="s">
        <v>4249</v>
      </c>
      <c r="C26" s="416" t="s">
        <v>375</v>
      </c>
      <c r="D26" s="416" t="s">
        <v>333</v>
      </c>
      <c r="E26" s="416" t="s">
        <v>277</v>
      </c>
      <c r="F26" s="417">
        <v>44936.488888888998</v>
      </c>
      <c r="G26" s="417">
        <v>45372.447222221999</v>
      </c>
      <c r="H26" s="416" t="s">
        <v>23</v>
      </c>
      <c r="I26" s="416" t="s">
        <v>18</v>
      </c>
      <c r="J26" s="416" t="s">
        <v>260</v>
      </c>
    </row>
    <row r="27" spans="1:10" ht="45" x14ac:dyDescent="0.25">
      <c r="A27" s="414" t="s">
        <v>4207</v>
      </c>
      <c r="B27" s="414" t="s">
        <v>4261</v>
      </c>
      <c r="C27" s="414" t="s">
        <v>380</v>
      </c>
      <c r="D27" s="414" t="s">
        <v>333</v>
      </c>
      <c r="E27" s="414" t="s">
        <v>277</v>
      </c>
      <c r="F27" s="415">
        <v>44936.545833333003</v>
      </c>
      <c r="G27" s="415">
        <v>45372.545833333003</v>
      </c>
      <c r="H27" s="414" t="s">
        <v>23</v>
      </c>
      <c r="I27" s="414" t="s">
        <v>18</v>
      </c>
      <c r="J27" s="414" t="s">
        <v>260</v>
      </c>
    </row>
    <row r="28" spans="1:10" ht="45" x14ac:dyDescent="0.25">
      <c r="A28" s="420" t="s">
        <v>4305</v>
      </c>
      <c r="B28" s="420" t="s">
        <v>4302</v>
      </c>
      <c r="C28" s="420" t="s">
        <v>730</v>
      </c>
      <c r="D28" s="420" t="s">
        <v>333</v>
      </c>
      <c r="E28" s="420" t="s">
        <v>277</v>
      </c>
      <c r="F28" s="421">
        <v>44938.480555556001</v>
      </c>
      <c r="G28" s="421">
        <v>45377.438888889003</v>
      </c>
      <c r="H28" s="420" t="s">
        <v>23</v>
      </c>
      <c r="I28" s="420" t="s">
        <v>18</v>
      </c>
      <c r="J28" s="420" t="s">
        <v>255</v>
      </c>
    </row>
    <row r="30" spans="1:10" x14ac:dyDescent="0.25">
      <c r="A30" s="426" t="s">
        <v>4340</v>
      </c>
      <c r="B30" s="426" t="s">
        <v>4342</v>
      </c>
      <c r="C30" s="426"/>
      <c r="D30" s="426"/>
      <c r="E30" s="426"/>
      <c r="F30" s="433"/>
      <c r="G30" s="433"/>
      <c r="H30" s="426"/>
      <c r="I30" s="426"/>
      <c r="J30" s="426" t="s">
        <v>356</v>
      </c>
    </row>
    <row r="31" spans="1:10" ht="30" x14ac:dyDescent="0.25">
      <c r="A31" s="431" t="s">
        <v>4376</v>
      </c>
      <c r="B31" s="431" t="s">
        <v>4381</v>
      </c>
      <c r="C31" s="431"/>
      <c r="D31" s="431"/>
      <c r="E31" s="431"/>
      <c r="F31" s="432"/>
      <c r="G31" s="432"/>
      <c r="H31" s="431"/>
      <c r="I31" s="431"/>
      <c r="J31" s="431" t="s">
        <v>356</v>
      </c>
    </row>
    <row r="32" spans="1:10" x14ac:dyDescent="0.25">
      <c r="A32" s="428" t="s">
        <v>4388</v>
      </c>
      <c r="B32" s="428" t="s">
        <v>4389</v>
      </c>
      <c r="C32" s="428"/>
      <c r="D32" s="428"/>
      <c r="E32" s="428"/>
      <c r="F32" s="429"/>
      <c r="G32" s="429"/>
      <c r="H32" s="428"/>
      <c r="I32" s="428"/>
      <c r="J32" s="42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dimension ref="B2:BU746"/>
  <sheetViews>
    <sheetView topLeftCell="A540" workbookViewId="0">
      <selection activeCell="AC540" sqref="AC54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4281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4282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4283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4284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4411</v>
      </c>
    </row>
    <row r="56" spans="2:4" x14ac:dyDescent="0.25">
      <c r="D56" s="60" t="s">
        <v>303</v>
      </c>
    </row>
    <row r="58" spans="2:4" x14ac:dyDescent="0.25">
      <c r="D58" s="48" t="s">
        <v>36</v>
      </c>
    </row>
    <row r="59" spans="2:4" x14ac:dyDescent="0.25">
      <c r="D59" s="55" t="s">
        <v>4412</v>
      </c>
    </row>
    <row r="61" spans="2:4" x14ac:dyDescent="0.25">
      <c r="D61" s="48" t="s">
        <v>4407</v>
      </c>
    </row>
    <row r="103" spans="4:4" x14ac:dyDescent="0.25">
      <c r="D103" s="48" t="s">
        <v>4408</v>
      </c>
    </row>
    <row r="145" spans="4:4" x14ac:dyDescent="0.25">
      <c r="D145" s="48" t="s">
        <v>4447</v>
      </c>
    </row>
    <row r="184" spans="2:4" x14ac:dyDescent="0.25">
      <c r="B184" s="51">
        <v>0</v>
      </c>
      <c r="D184" s="52" t="s">
        <v>3848</v>
      </c>
    </row>
    <row r="185" spans="2:4" x14ac:dyDescent="0.25">
      <c r="D185" s="60" t="s">
        <v>305</v>
      </c>
    </row>
    <row r="187" spans="2:4" x14ac:dyDescent="0.25">
      <c r="D187" s="48" t="s">
        <v>36</v>
      </c>
    </row>
    <row r="188" spans="2:4" x14ac:dyDescent="0.25">
      <c r="D188" s="55" t="s">
        <v>3863</v>
      </c>
    </row>
    <row r="190" spans="2:4" x14ac:dyDescent="0.25">
      <c r="D190" s="48" t="s">
        <v>3836</v>
      </c>
    </row>
    <row r="213" spans="4:17" x14ac:dyDescent="0.25">
      <c r="D213" s="48" t="s">
        <v>3864</v>
      </c>
      <c r="L213" s="48" t="s">
        <v>1901</v>
      </c>
      <c r="Q213" s="48" t="s">
        <v>3865</v>
      </c>
    </row>
    <row r="214" spans="4:17" x14ac:dyDescent="0.25">
      <c r="D214" s="52" t="s">
        <v>3866</v>
      </c>
      <c r="L214" s="52" t="s">
        <v>3867</v>
      </c>
      <c r="Q214" s="52" t="s">
        <v>3868</v>
      </c>
    </row>
    <row r="244" spans="4:29" x14ac:dyDescent="0.25">
      <c r="D244" s="48" t="s">
        <v>310</v>
      </c>
      <c r="M244" s="48" t="s">
        <v>573</v>
      </c>
      <c r="V244" s="48" t="s">
        <v>574</v>
      </c>
      <c r="AC244" s="48" t="s">
        <v>317</v>
      </c>
    </row>
    <row r="245" spans="4:29" x14ac:dyDescent="0.25">
      <c r="D245" s="52" t="s">
        <v>1906</v>
      </c>
      <c r="M245" s="52" t="s">
        <v>3900</v>
      </c>
      <c r="V245" s="52" t="s">
        <v>3867</v>
      </c>
      <c r="AC245" s="52" t="s">
        <v>3868</v>
      </c>
    </row>
    <row r="247" spans="4:29" x14ac:dyDescent="0.25">
      <c r="D247" s="52" t="s">
        <v>4273</v>
      </c>
    </row>
    <row r="249" spans="4:29" x14ac:dyDescent="0.25">
      <c r="D249" s="48" t="s">
        <v>4345</v>
      </c>
    </row>
    <row r="288" spans="4:28" x14ac:dyDescent="0.25">
      <c r="D288" s="57" t="s">
        <v>370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</row>
    <row r="289" spans="4:28" x14ac:dyDescent="0.25">
      <c r="D289" s="57" t="s">
        <v>4374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</row>
    <row r="290" spans="4:28" x14ac:dyDescent="0.25">
      <c r="D290" s="57" t="s">
        <v>475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</row>
    <row r="291" spans="4:28" x14ac:dyDescent="0.25">
      <c r="D291" s="57" t="s">
        <v>498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</row>
    <row r="292" spans="4:28" x14ac:dyDescent="0.25">
      <c r="D292" s="57" t="s">
        <v>776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</row>
    <row r="293" spans="4:28" x14ac:dyDescent="0.25">
      <c r="D293" s="57" t="s">
        <v>369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</row>
    <row r="294" spans="4:28" x14ac:dyDescent="0.25">
      <c r="D294" s="57" t="s">
        <v>488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</row>
    <row r="295" spans="4:28" x14ac:dyDescent="0.25">
      <c r="D295" s="57" t="s">
        <v>342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</row>
    <row r="296" spans="4:28" x14ac:dyDescent="0.25">
      <c r="D296" s="57" t="s">
        <v>615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</row>
    <row r="297" spans="4:28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</row>
    <row r="298" spans="4:28" x14ac:dyDescent="0.25">
      <c r="D298" s="57" t="s">
        <v>332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</row>
    <row r="299" spans="4:28" x14ac:dyDescent="0.25">
      <c r="D299" s="57" t="s">
        <v>280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</row>
    <row r="300" spans="4:28" x14ac:dyDescent="0.25">
      <c r="D300" s="57" t="s">
        <v>335</v>
      </c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</row>
    <row r="301" spans="4:28" x14ac:dyDescent="0.25">
      <c r="D301" s="57" t="s">
        <v>336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</row>
    <row r="302" spans="4:28" x14ac:dyDescent="0.25">
      <c r="D302" s="57" t="s">
        <v>516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</row>
    <row r="303" spans="4:28" x14ac:dyDescent="0.25">
      <c r="D303" s="57" t="s">
        <v>517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</row>
    <row r="304" spans="4:28" x14ac:dyDescent="0.25">
      <c r="D304" s="57" t="s">
        <v>4444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</row>
    <row r="306" spans="4:73" x14ac:dyDescent="0.25">
      <c r="D306" s="52" t="s">
        <v>4281</v>
      </c>
    </row>
    <row r="317" spans="4:73" x14ac:dyDescent="0.25">
      <c r="D317" s="48" t="s">
        <v>573</v>
      </c>
      <c r="M317" s="48" t="s">
        <v>574</v>
      </c>
      <c r="S317" s="48" t="s">
        <v>317</v>
      </c>
    </row>
    <row r="318" spans="4:73" x14ac:dyDescent="0.25">
      <c r="D318" s="52" t="s">
        <v>3866</v>
      </c>
      <c r="M318" s="52" t="s">
        <v>3867</v>
      </c>
      <c r="S318" s="52" t="s">
        <v>3868</v>
      </c>
    </row>
    <row r="320" spans="4:73" x14ac:dyDescent="0.25">
      <c r="D320" s="58" t="s">
        <v>376</v>
      </c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</row>
    <row r="321" spans="4:73" x14ac:dyDescent="0.25">
      <c r="D321" s="58" t="s">
        <v>324</v>
      </c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</row>
    <row r="322" spans="4:73" x14ac:dyDescent="0.25">
      <c r="D322" s="58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</row>
    <row r="323" spans="4:73" x14ac:dyDescent="0.25">
      <c r="D323" s="58" t="s">
        <v>4445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</row>
    <row r="324" spans="4:73" x14ac:dyDescent="0.25">
      <c r="D324" s="58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</row>
    <row r="325" spans="4:73" x14ac:dyDescent="0.25">
      <c r="D325" s="58" t="s">
        <v>4446</v>
      </c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</row>
    <row r="326" spans="4:73" x14ac:dyDescent="0.25">
      <c r="D326" s="58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</row>
    <row r="327" spans="4:73" x14ac:dyDescent="0.25">
      <c r="D327" s="58" t="s">
        <v>263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</row>
    <row r="328" spans="4:73" x14ac:dyDescent="0.25">
      <c r="D328" s="58" t="s">
        <v>264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</row>
    <row r="329" spans="4:73" x14ac:dyDescent="0.25">
      <c r="D329" s="58" t="s">
        <v>377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</row>
    <row r="331" spans="4:73" x14ac:dyDescent="0.25">
      <c r="D331" s="48" t="s">
        <v>4345</v>
      </c>
    </row>
    <row r="364" spans="2:4" x14ac:dyDescent="0.25">
      <c r="B364" s="51">
        <v>0</v>
      </c>
      <c r="D364" s="52" t="s">
        <v>4390</v>
      </c>
    </row>
    <row r="365" spans="2:4" x14ac:dyDescent="0.25">
      <c r="D365" s="60" t="s">
        <v>305</v>
      </c>
    </row>
    <row r="367" spans="2:4" x14ac:dyDescent="0.25">
      <c r="D367" s="48" t="s">
        <v>3873</v>
      </c>
    </row>
    <row r="368" spans="2:4" x14ac:dyDescent="0.25">
      <c r="D368" s="55" t="s">
        <v>4417</v>
      </c>
    </row>
    <row r="370" spans="4:4" x14ac:dyDescent="0.25">
      <c r="D370" s="48" t="s">
        <v>4387</v>
      </c>
    </row>
    <row r="422" spans="4:38" x14ac:dyDescent="0.25">
      <c r="D422" s="52" t="s">
        <v>4281</v>
      </c>
    </row>
    <row r="424" spans="4:38" x14ac:dyDescent="0.25">
      <c r="D424" s="48" t="s">
        <v>310</v>
      </c>
    </row>
    <row r="425" spans="4:38" x14ac:dyDescent="0.25">
      <c r="D425" s="52" t="s">
        <v>4413</v>
      </c>
    </row>
    <row r="427" spans="4:38" x14ac:dyDescent="0.25">
      <c r="D427" s="57" t="s">
        <v>701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Z427" s="58" t="s">
        <v>376</v>
      </c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</row>
    <row r="428" spans="4:38" x14ac:dyDescent="0.25">
      <c r="D428" s="57" t="s">
        <v>665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Z428" s="58" t="s">
        <v>324</v>
      </c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</row>
    <row r="429" spans="4:38" x14ac:dyDescent="0.25">
      <c r="D429" s="57" t="s">
        <v>666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Z429" s="58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</row>
    <row r="430" spans="4:38" x14ac:dyDescent="0.25">
      <c r="D430" s="57" t="s">
        <v>650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Z430" s="58" t="s">
        <v>267</v>
      </c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</row>
    <row r="431" spans="4:38" x14ac:dyDescent="0.25">
      <c r="D431" s="57" t="s">
        <v>396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Z431" s="58" t="s">
        <v>283</v>
      </c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</row>
    <row r="432" spans="4:38" x14ac:dyDescent="0.25">
      <c r="D432" s="57" t="s">
        <v>667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Z432" s="58" t="s">
        <v>4420</v>
      </c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</row>
    <row r="433" spans="4:38" x14ac:dyDescent="0.25">
      <c r="D433" s="57" t="s">
        <v>266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Z433" s="58" t="s">
        <v>4419</v>
      </c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</row>
    <row r="434" spans="4:38" x14ac:dyDescent="0.25">
      <c r="D434" s="57" t="s">
        <v>278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Z434" s="58" t="s">
        <v>4418</v>
      </c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</row>
    <row r="435" spans="4:38" x14ac:dyDescent="0.25">
      <c r="D435" s="57" t="s">
        <v>274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Z435" s="58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</row>
    <row r="436" spans="4:38" x14ac:dyDescent="0.25">
      <c r="D436" s="57" t="s">
        <v>330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Z436" s="58" t="s">
        <v>263</v>
      </c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</row>
    <row r="437" spans="4:38" x14ac:dyDescent="0.25">
      <c r="D437" s="57" t="s">
        <v>651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Z437" s="58" t="s">
        <v>264</v>
      </c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</row>
    <row r="438" spans="4:38" x14ac:dyDescent="0.25">
      <c r="D438" s="57" t="s">
        <v>652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Z438" s="58" t="s">
        <v>377</v>
      </c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</row>
    <row r="439" spans="4:38" x14ac:dyDescent="0.25">
      <c r="D439" s="57" t="s">
        <v>653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</row>
    <row r="440" spans="4:38" x14ac:dyDescent="0.25">
      <c r="D440" s="57" t="s">
        <v>4414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</row>
    <row r="441" spans="4:38" x14ac:dyDescent="0.25">
      <c r="D441" s="57" t="s">
        <v>4415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</row>
    <row r="442" spans="4:38" x14ac:dyDescent="0.25">
      <c r="D442" s="57" t="s">
        <v>4416</v>
      </c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</row>
    <row r="444" spans="4:38" x14ac:dyDescent="0.25">
      <c r="D444" s="48" t="s">
        <v>4421</v>
      </c>
    </row>
    <row r="470" spans="2:4" x14ac:dyDescent="0.25">
      <c r="B470" s="51">
        <v>0</v>
      </c>
      <c r="D470" s="52" t="s">
        <v>4436</v>
      </c>
    </row>
    <row r="471" spans="2:4" x14ac:dyDescent="0.25">
      <c r="D471" s="60" t="s">
        <v>305</v>
      </c>
    </row>
    <row r="473" spans="2:4" x14ac:dyDescent="0.25">
      <c r="D473" s="48" t="s">
        <v>36</v>
      </c>
    </row>
    <row r="474" spans="2:4" x14ac:dyDescent="0.25">
      <c r="D474" s="55" t="s">
        <v>4438</v>
      </c>
    </row>
    <row r="476" spans="2:4" x14ac:dyDescent="0.25">
      <c r="D476" s="48" t="s">
        <v>4422</v>
      </c>
    </row>
    <row r="534" spans="4:47" x14ac:dyDescent="0.25">
      <c r="D534" s="48" t="s">
        <v>269</v>
      </c>
      <c r="M534" s="48" t="s">
        <v>275</v>
      </c>
      <c r="T534" s="48" t="s">
        <v>276</v>
      </c>
      <c r="AC534" s="48" t="s">
        <v>643</v>
      </c>
      <c r="AH534" s="48" t="s">
        <v>524</v>
      </c>
    </row>
    <row r="535" spans="4:47" x14ac:dyDescent="0.25">
      <c r="D535" s="52" t="s">
        <v>4423</v>
      </c>
      <c r="M535" s="48" t="s">
        <v>4424</v>
      </c>
      <c r="T535" s="52" t="s">
        <v>4425</v>
      </c>
      <c r="AC535" s="28" t="s">
        <v>4426</v>
      </c>
      <c r="AH535" s="52" t="s">
        <v>4427</v>
      </c>
    </row>
    <row r="537" spans="4:47" x14ac:dyDescent="0.25">
      <c r="D537" s="57" t="s">
        <v>350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C537" s="58" t="s">
        <v>376</v>
      </c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</row>
    <row r="538" spans="4:47" x14ac:dyDescent="0.25">
      <c r="D538" s="57" t="s">
        <v>4428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C538" s="58" t="s">
        <v>324</v>
      </c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</row>
    <row r="539" spans="4:47" x14ac:dyDescent="0.25">
      <c r="D539" s="57" t="s">
        <v>4429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C539" s="58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</row>
    <row r="540" spans="4:47" x14ac:dyDescent="0.25">
      <c r="D540" s="57" t="s">
        <v>4430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C540" s="58" t="s">
        <v>268</v>
      </c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</row>
    <row r="541" spans="4:47" x14ac:dyDescent="0.25">
      <c r="D541" s="57" t="s">
        <v>256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C541" s="58" t="s">
        <v>283</v>
      </c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</row>
    <row r="542" spans="4:47" x14ac:dyDescent="0.25">
      <c r="D542" s="57" t="s">
        <v>3545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C542" s="58" t="s">
        <v>4439</v>
      </c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</row>
    <row r="543" spans="4:47" x14ac:dyDescent="0.25">
      <c r="D543" s="57" t="s">
        <v>3088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C543" s="58" t="s">
        <v>4440</v>
      </c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</row>
    <row r="544" spans="4:47" x14ac:dyDescent="0.25">
      <c r="D544" s="57" t="s">
        <v>3546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C544" s="58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</row>
    <row r="545" spans="4:47" x14ac:dyDescent="0.25">
      <c r="D545" s="57" t="s">
        <v>519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C545" s="58" t="s">
        <v>267</v>
      </c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</row>
    <row r="546" spans="4:47" x14ac:dyDescent="0.25">
      <c r="D546" s="57" t="s">
        <v>3930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C546" s="58" t="s">
        <v>283</v>
      </c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</row>
    <row r="547" spans="4:47" x14ac:dyDescent="0.25">
      <c r="D547" s="57" t="s">
        <v>3931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C547" s="58" t="s">
        <v>4441</v>
      </c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</row>
    <row r="548" spans="4:47" x14ac:dyDescent="0.25">
      <c r="D548" s="57" t="s">
        <v>405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C548" s="58" t="s">
        <v>4442</v>
      </c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</row>
    <row r="549" spans="4:47" x14ac:dyDescent="0.25">
      <c r="D549" s="57" t="s">
        <v>4431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C549" s="58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</row>
    <row r="550" spans="4:47" x14ac:dyDescent="0.25">
      <c r="D550" s="57" t="s">
        <v>4432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C550" s="58" t="s">
        <v>263</v>
      </c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</row>
    <row r="551" spans="4:47" x14ac:dyDescent="0.25">
      <c r="D551" s="57" t="s">
        <v>4433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C551" s="58" t="s">
        <v>264</v>
      </c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</row>
    <row r="552" spans="4:47" x14ac:dyDescent="0.25">
      <c r="D552" s="57" t="s">
        <v>4434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C552" s="58" t="s">
        <v>377</v>
      </c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</row>
    <row r="553" spans="4:47" x14ac:dyDescent="0.25">
      <c r="D553" s="57" t="s">
        <v>3935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5" spans="4:47" x14ac:dyDescent="0.25">
      <c r="D555" s="48" t="s">
        <v>4443</v>
      </c>
    </row>
    <row r="579" spans="2:4" x14ac:dyDescent="0.25">
      <c r="B579" s="51">
        <v>0</v>
      </c>
      <c r="D579" s="52" t="s">
        <v>4450</v>
      </c>
    </row>
    <row r="580" spans="2:4" x14ac:dyDescent="0.25">
      <c r="D580" s="60" t="s">
        <v>305</v>
      </c>
    </row>
    <row r="582" spans="2:4" x14ac:dyDescent="0.25">
      <c r="D582" s="48" t="s">
        <v>36</v>
      </c>
    </row>
    <row r="583" spans="2:4" x14ac:dyDescent="0.25">
      <c r="D583" s="55" t="s">
        <v>4451</v>
      </c>
    </row>
    <row r="585" spans="2:4" x14ac:dyDescent="0.25">
      <c r="D585" s="48" t="s">
        <v>4448</v>
      </c>
    </row>
    <row r="609" spans="4:38" x14ac:dyDescent="0.25">
      <c r="D609" s="48" t="s">
        <v>269</v>
      </c>
      <c r="M609" s="48" t="s">
        <v>310</v>
      </c>
    </row>
    <row r="610" spans="4:38" x14ac:dyDescent="0.25">
      <c r="D610" s="52" t="s">
        <v>4452</v>
      </c>
      <c r="M610" s="52" t="s">
        <v>4453</v>
      </c>
    </row>
    <row r="612" spans="4:38" x14ac:dyDescent="0.25">
      <c r="D612" s="57" t="s">
        <v>350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Z612" s="58" t="s">
        <v>376</v>
      </c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</row>
    <row r="613" spans="4:38" x14ac:dyDescent="0.25">
      <c r="D613" s="57" t="s">
        <v>4454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Z613" s="58" t="s">
        <v>324</v>
      </c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</row>
    <row r="614" spans="4:38" x14ac:dyDescent="0.25">
      <c r="D614" s="57" t="s">
        <v>256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Z614" s="58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</row>
    <row r="615" spans="4:38" x14ac:dyDescent="0.25">
      <c r="D615" s="57" t="s">
        <v>3545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Z615" s="58" t="s">
        <v>268</v>
      </c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</row>
    <row r="616" spans="4:38" x14ac:dyDescent="0.25">
      <c r="D616" s="57" t="s">
        <v>3088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Z616" s="58" t="s">
        <v>283</v>
      </c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</row>
    <row r="617" spans="4:38" x14ac:dyDescent="0.25">
      <c r="D617" s="57" t="s">
        <v>3546</v>
      </c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Z617" s="58" t="s">
        <v>4456</v>
      </c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</row>
    <row r="618" spans="4:38" x14ac:dyDescent="0.25">
      <c r="D618" s="57" t="s">
        <v>519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Z618" s="58" t="s">
        <v>4457</v>
      </c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</row>
    <row r="619" spans="4:38" x14ac:dyDescent="0.25">
      <c r="D619" s="57" t="s">
        <v>3930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Z619" s="58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</row>
    <row r="620" spans="4:38" x14ac:dyDescent="0.25">
      <c r="D620" s="57" t="s">
        <v>3931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Z620" s="58" t="s">
        <v>263</v>
      </c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</row>
    <row r="621" spans="4:38" x14ac:dyDescent="0.25">
      <c r="D621" s="57" t="s">
        <v>405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Z621" s="58" t="s">
        <v>264</v>
      </c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</row>
    <row r="622" spans="4:38" x14ac:dyDescent="0.25">
      <c r="D622" s="57" t="s">
        <v>4431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Z622" s="58" t="s">
        <v>377</v>
      </c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</row>
    <row r="623" spans="4:38" x14ac:dyDescent="0.25">
      <c r="D623" s="57" t="s">
        <v>4432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</row>
    <row r="624" spans="4:38" x14ac:dyDescent="0.25">
      <c r="D624" s="57" t="s">
        <v>4433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</row>
    <row r="625" spans="4:24" x14ac:dyDescent="0.25">
      <c r="D625" s="57" t="s">
        <v>4455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</row>
    <row r="627" spans="4:24" x14ac:dyDescent="0.25">
      <c r="D627" s="48" t="s">
        <v>4458</v>
      </c>
    </row>
    <row r="657" spans="2:4" x14ac:dyDescent="0.25">
      <c r="B657" s="50">
        <v>0</v>
      </c>
      <c r="D657" s="52" t="s">
        <v>4461</v>
      </c>
    </row>
    <row r="658" spans="2:4" x14ac:dyDescent="0.25">
      <c r="D658" s="60" t="s">
        <v>305</v>
      </c>
    </row>
    <row r="660" spans="2:4" x14ac:dyDescent="0.25">
      <c r="D660" s="48" t="s">
        <v>36</v>
      </c>
    </row>
    <row r="661" spans="2:4" x14ac:dyDescent="0.25">
      <c r="D661" s="55" t="s">
        <v>4468</v>
      </c>
    </row>
    <row r="663" spans="2:4" x14ac:dyDescent="0.25">
      <c r="D663" s="48" t="s">
        <v>4459</v>
      </c>
    </row>
    <row r="712" spans="4:23" x14ac:dyDescent="0.25">
      <c r="D712" s="48" t="s">
        <v>310</v>
      </c>
      <c r="M712" s="48" t="s">
        <v>1272</v>
      </c>
      <c r="S712" s="48" t="s">
        <v>1274</v>
      </c>
    </row>
    <row r="713" spans="4:23" x14ac:dyDescent="0.25">
      <c r="D713" s="52" t="s">
        <v>4463</v>
      </c>
      <c r="M713" s="59" t="s">
        <v>4464</v>
      </c>
      <c r="S713" s="28" t="s">
        <v>4465</v>
      </c>
    </row>
    <row r="714" spans="4:23" x14ac:dyDescent="0.25">
      <c r="S714" s="28" t="s">
        <v>4466</v>
      </c>
    </row>
    <row r="716" spans="4:23" x14ac:dyDescent="0.25">
      <c r="D716" s="57" t="s">
        <v>352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</row>
    <row r="717" spans="4:23" x14ac:dyDescent="0.25">
      <c r="D717" s="57" t="s">
        <v>1754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</row>
    <row r="718" spans="4:23" x14ac:dyDescent="0.25">
      <c r="D718" s="57" t="s">
        <v>589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</row>
    <row r="719" spans="4:23" x14ac:dyDescent="0.25">
      <c r="D719" s="57" t="s">
        <v>257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</row>
    <row r="720" spans="4:23" x14ac:dyDescent="0.25">
      <c r="D720" s="57" t="s">
        <v>4467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</row>
    <row r="722" spans="4:4" x14ac:dyDescent="0.25">
      <c r="D722" s="48" t="s">
        <v>4469</v>
      </c>
    </row>
    <row r="745" spans="2:4" x14ac:dyDescent="0.25">
      <c r="B745" s="49">
        <v>0</v>
      </c>
      <c r="D745" s="52" t="s">
        <v>4238</v>
      </c>
    </row>
    <row r="746" spans="2:4" x14ac:dyDescent="0.25">
      <c r="D746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435" bestFit="1" customWidth="1"/>
    <col min="2" max="2" width="39.85546875" style="435" bestFit="1" customWidth="1"/>
    <col min="3" max="3" width="12.140625" style="435" bestFit="1" customWidth="1"/>
    <col min="4" max="4" width="17" style="435" bestFit="1" customWidth="1"/>
    <col min="5" max="5" width="17.5703125" style="435" bestFit="1" customWidth="1"/>
    <col min="6" max="7" width="10.7109375" style="435" bestFit="1" customWidth="1"/>
    <col min="8" max="8" width="8.5703125" style="435" bestFit="1" customWidth="1"/>
    <col min="9" max="9" width="7.5703125" style="435" bestFit="1" customWidth="1"/>
    <col min="10" max="10" width="10.140625" style="435" bestFit="1" customWidth="1"/>
    <col min="11" max="16384" width="2.85546875" style="435"/>
  </cols>
  <sheetData>
    <row r="2" spans="1:10" ht="18.75" x14ac:dyDescent="0.25">
      <c r="A2" s="485" t="s">
        <v>782</v>
      </c>
      <c r="B2" s="486"/>
      <c r="C2" s="486"/>
      <c r="D2" s="486"/>
      <c r="E2" s="486"/>
      <c r="F2" s="486"/>
      <c r="G2" s="486"/>
      <c r="H2" s="486"/>
      <c r="I2" s="486"/>
      <c r="J2" s="486"/>
    </row>
    <row r="3" spans="1:10" x14ac:dyDescent="0.25">
      <c r="A3" s="486" t="s">
        <v>4406</v>
      </c>
      <c r="B3" s="486"/>
      <c r="C3" s="486"/>
      <c r="D3" s="486"/>
      <c r="E3" s="486"/>
      <c r="F3" s="486"/>
      <c r="G3" s="486"/>
      <c r="H3" s="486"/>
      <c r="I3" s="486"/>
    </row>
    <row r="4" spans="1:10" ht="45" x14ac:dyDescent="0.25">
      <c r="A4" s="436" t="s">
        <v>395</v>
      </c>
      <c r="B4" s="436" t="s">
        <v>32</v>
      </c>
      <c r="C4" s="436" t="s">
        <v>31</v>
      </c>
      <c r="D4" s="436" t="s">
        <v>334</v>
      </c>
      <c r="E4" s="436" t="s">
        <v>394</v>
      </c>
      <c r="F4" s="436" t="s">
        <v>609</v>
      </c>
      <c r="G4" s="436" t="s">
        <v>254</v>
      </c>
      <c r="H4" s="436" t="s">
        <v>30</v>
      </c>
      <c r="I4" s="436" t="s">
        <v>29</v>
      </c>
      <c r="J4" s="436" t="s">
        <v>28</v>
      </c>
    </row>
    <row r="5" spans="1:10" ht="45" x14ac:dyDescent="0.25">
      <c r="A5" s="441" t="s">
        <v>315</v>
      </c>
      <c r="B5" s="441" t="s">
        <v>314</v>
      </c>
      <c r="C5" s="441" t="s">
        <v>313</v>
      </c>
      <c r="D5" s="441" t="s">
        <v>333</v>
      </c>
      <c r="E5" s="441" t="s">
        <v>277</v>
      </c>
      <c r="F5" s="442">
        <v>44673.446527777996</v>
      </c>
      <c r="G5" s="442">
        <v>44957.708333333001</v>
      </c>
      <c r="H5" s="441" t="s">
        <v>312</v>
      </c>
      <c r="I5" s="441" t="s">
        <v>18</v>
      </c>
      <c r="J5" s="441" t="s">
        <v>17</v>
      </c>
    </row>
    <row r="6" spans="1:10" ht="45" x14ac:dyDescent="0.25">
      <c r="A6" s="443" t="s">
        <v>355</v>
      </c>
      <c r="B6" s="443" t="s">
        <v>354</v>
      </c>
      <c r="C6" s="443" t="s">
        <v>313</v>
      </c>
      <c r="D6" s="443" t="s">
        <v>333</v>
      </c>
      <c r="E6" s="443" t="s">
        <v>353</v>
      </c>
      <c r="F6" s="444">
        <v>44693.600694444001</v>
      </c>
      <c r="G6" s="444">
        <v>44957.708333333001</v>
      </c>
      <c r="H6" s="443" t="s">
        <v>312</v>
      </c>
      <c r="I6" s="443" t="s">
        <v>18</v>
      </c>
      <c r="J6" s="443" t="s">
        <v>38</v>
      </c>
    </row>
    <row r="7" spans="1:10" ht="45" x14ac:dyDescent="0.25">
      <c r="A7" s="448" t="s">
        <v>532</v>
      </c>
      <c r="B7" s="437" t="s">
        <v>533</v>
      </c>
      <c r="C7" s="437" t="s">
        <v>513</v>
      </c>
      <c r="D7" s="437" t="s">
        <v>333</v>
      </c>
      <c r="E7" s="437" t="s">
        <v>277</v>
      </c>
      <c r="F7" s="438">
        <v>44852.484027778002</v>
      </c>
      <c r="G7" s="438">
        <v>45280.442361111003</v>
      </c>
      <c r="H7" s="437" t="s">
        <v>23</v>
      </c>
      <c r="I7" s="437" t="s">
        <v>18</v>
      </c>
      <c r="J7" s="437" t="s">
        <v>260</v>
      </c>
    </row>
    <row r="8" spans="1:10" ht="45" x14ac:dyDescent="0.25">
      <c r="A8" s="447" t="s">
        <v>742</v>
      </c>
      <c r="B8" s="439" t="s">
        <v>740</v>
      </c>
      <c r="C8" s="439" t="s">
        <v>379</v>
      </c>
      <c r="D8" s="439" t="s">
        <v>333</v>
      </c>
      <c r="E8" s="439" t="s">
        <v>277</v>
      </c>
      <c r="F8" s="440">
        <v>44873.412499999999</v>
      </c>
      <c r="G8" s="440">
        <v>45302.370833333</v>
      </c>
      <c r="H8" s="439" t="s">
        <v>23</v>
      </c>
      <c r="I8" s="439" t="s">
        <v>18</v>
      </c>
      <c r="J8" s="439" t="s">
        <v>260</v>
      </c>
    </row>
    <row r="9" spans="1:10" ht="45" x14ac:dyDescent="0.25">
      <c r="A9" s="448" t="s">
        <v>2537</v>
      </c>
      <c r="B9" s="437" t="s">
        <v>2591</v>
      </c>
      <c r="C9" s="437" t="s">
        <v>496</v>
      </c>
      <c r="D9" s="437" t="s">
        <v>333</v>
      </c>
      <c r="E9" s="437" t="s">
        <v>277</v>
      </c>
      <c r="F9" s="438">
        <v>44903.420833333003</v>
      </c>
      <c r="G9" s="438">
        <v>45336.661805556003</v>
      </c>
      <c r="H9" s="437" t="s">
        <v>23</v>
      </c>
      <c r="I9" s="437" t="s">
        <v>18</v>
      </c>
      <c r="J9" s="437" t="s">
        <v>260</v>
      </c>
    </row>
    <row r="10" spans="1:10" ht="45" x14ac:dyDescent="0.25">
      <c r="A10" s="439" t="s">
        <v>3593</v>
      </c>
      <c r="B10" s="439" t="s">
        <v>3595</v>
      </c>
      <c r="C10" s="439" t="s">
        <v>912</v>
      </c>
      <c r="D10" s="439" t="s">
        <v>333</v>
      </c>
      <c r="E10" s="439" t="s">
        <v>277</v>
      </c>
      <c r="F10" s="440">
        <v>44925.456250000003</v>
      </c>
      <c r="G10" s="440">
        <v>45358.414583332997</v>
      </c>
      <c r="H10" s="439" t="s">
        <v>23</v>
      </c>
      <c r="I10" s="439" t="s">
        <v>18</v>
      </c>
      <c r="J10" s="439" t="s">
        <v>260</v>
      </c>
    </row>
    <row r="11" spans="1:10" ht="45" x14ac:dyDescent="0.25">
      <c r="A11" s="437" t="s">
        <v>3746</v>
      </c>
      <c r="B11" s="437" t="s">
        <v>3738</v>
      </c>
      <c r="C11" s="437" t="s">
        <v>912</v>
      </c>
      <c r="D11" s="437" t="s">
        <v>333</v>
      </c>
      <c r="E11" s="437" t="s">
        <v>277</v>
      </c>
      <c r="F11" s="438">
        <v>44930.588194443997</v>
      </c>
      <c r="G11" s="438">
        <v>45366.546527778002</v>
      </c>
      <c r="H11" s="437" t="s">
        <v>23</v>
      </c>
      <c r="I11" s="437" t="s">
        <v>18</v>
      </c>
      <c r="J11" s="437" t="s">
        <v>260</v>
      </c>
    </row>
    <row r="12" spans="1:10" ht="45" x14ac:dyDescent="0.25">
      <c r="A12" s="450" t="s">
        <v>3846</v>
      </c>
      <c r="B12" s="450" t="s">
        <v>3847</v>
      </c>
      <c r="C12" s="450" t="s">
        <v>375</v>
      </c>
      <c r="D12" s="450" t="s">
        <v>333</v>
      </c>
      <c r="E12" s="450" t="s">
        <v>277</v>
      </c>
      <c r="F12" s="453">
        <v>44932.395833333001</v>
      </c>
      <c r="G12" s="453">
        <v>45370.354166666999</v>
      </c>
      <c r="H12" s="450" t="s">
        <v>23</v>
      </c>
      <c r="I12" s="450" t="s">
        <v>18</v>
      </c>
      <c r="J12" s="450" t="s">
        <v>255</v>
      </c>
    </row>
    <row r="13" spans="1:10" ht="45" x14ac:dyDescent="0.25">
      <c r="A13" s="449" t="s">
        <v>3901</v>
      </c>
      <c r="B13" s="449" t="s">
        <v>3902</v>
      </c>
      <c r="C13" s="449" t="s">
        <v>375</v>
      </c>
      <c r="D13" s="449" t="s">
        <v>333</v>
      </c>
      <c r="E13" s="449" t="s">
        <v>277</v>
      </c>
      <c r="F13" s="454">
        <v>44932.644444443999</v>
      </c>
      <c r="G13" s="454">
        <v>45370.602777777996</v>
      </c>
      <c r="H13" s="449" t="s">
        <v>23</v>
      </c>
      <c r="I13" s="449" t="s">
        <v>18</v>
      </c>
      <c r="J13" s="449" t="s">
        <v>260</v>
      </c>
    </row>
    <row r="14" spans="1:10" ht="45" x14ac:dyDescent="0.25">
      <c r="A14" s="450" t="s">
        <v>3906</v>
      </c>
      <c r="B14" s="450" t="s">
        <v>3907</v>
      </c>
      <c r="C14" s="450" t="s">
        <v>3680</v>
      </c>
      <c r="D14" s="450" t="s">
        <v>333</v>
      </c>
      <c r="E14" s="450" t="s">
        <v>277</v>
      </c>
      <c r="F14" s="453">
        <v>44932.684722222002</v>
      </c>
      <c r="G14" s="453">
        <v>45370.643055556</v>
      </c>
      <c r="H14" s="450" t="s">
        <v>23</v>
      </c>
      <c r="I14" s="450" t="s">
        <v>18</v>
      </c>
      <c r="J14" s="450" t="s">
        <v>260</v>
      </c>
    </row>
    <row r="15" spans="1:10" ht="45" x14ac:dyDescent="0.25">
      <c r="A15" s="449" t="s">
        <v>3968</v>
      </c>
      <c r="B15" s="437" t="s">
        <v>3969</v>
      </c>
      <c r="C15" s="437" t="s">
        <v>380</v>
      </c>
      <c r="D15" s="437" t="s">
        <v>333</v>
      </c>
      <c r="E15" s="437" t="s">
        <v>277</v>
      </c>
      <c r="F15" s="438">
        <v>44935.460416667003</v>
      </c>
      <c r="G15" s="438">
        <v>45371.418749999997</v>
      </c>
      <c r="H15" s="437" t="s">
        <v>23</v>
      </c>
      <c r="I15" s="437" t="s">
        <v>18</v>
      </c>
      <c r="J15" s="437" t="s">
        <v>260</v>
      </c>
    </row>
    <row r="16" spans="1:10" ht="45" x14ac:dyDescent="0.25">
      <c r="A16" s="450" t="s">
        <v>3974</v>
      </c>
      <c r="B16" s="439" t="s">
        <v>3975</v>
      </c>
      <c r="C16" s="439" t="s">
        <v>380</v>
      </c>
      <c r="D16" s="439" t="s">
        <v>333</v>
      </c>
      <c r="E16" s="439" t="s">
        <v>277</v>
      </c>
      <c r="F16" s="440">
        <v>44935.470833332998</v>
      </c>
      <c r="G16" s="440">
        <v>45371.429166667003</v>
      </c>
      <c r="H16" s="439" t="s">
        <v>23</v>
      </c>
      <c r="I16" s="439" t="s">
        <v>18</v>
      </c>
      <c r="J16" s="439" t="s">
        <v>260</v>
      </c>
    </row>
    <row r="17" spans="1:10" ht="45" x14ac:dyDescent="0.25">
      <c r="A17" s="449" t="s">
        <v>3988</v>
      </c>
      <c r="B17" s="437" t="s">
        <v>3989</v>
      </c>
      <c r="C17" s="437" t="s">
        <v>380</v>
      </c>
      <c r="D17" s="437" t="s">
        <v>333</v>
      </c>
      <c r="E17" s="437" t="s">
        <v>277</v>
      </c>
      <c r="F17" s="438">
        <v>44935.633333332997</v>
      </c>
      <c r="G17" s="438">
        <v>45371.591666667002</v>
      </c>
      <c r="H17" s="437" t="s">
        <v>23</v>
      </c>
      <c r="I17" s="437" t="s">
        <v>18</v>
      </c>
      <c r="J17" s="437" t="s">
        <v>260</v>
      </c>
    </row>
    <row r="18" spans="1:10" ht="45" x14ac:dyDescent="0.25">
      <c r="A18" s="439" t="s">
        <v>4245</v>
      </c>
      <c r="B18" s="439" t="s">
        <v>4246</v>
      </c>
      <c r="C18" s="439" t="s">
        <v>3033</v>
      </c>
      <c r="D18" s="439" t="s">
        <v>333</v>
      </c>
      <c r="E18" s="439" t="s">
        <v>277</v>
      </c>
      <c r="F18" s="440">
        <v>44936.483333333003</v>
      </c>
      <c r="G18" s="440">
        <v>45372.441666667</v>
      </c>
      <c r="H18" s="439" t="s">
        <v>23</v>
      </c>
      <c r="I18" s="439" t="s">
        <v>18</v>
      </c>
      <c r="J18" s="439" t="s">
        <v>260</v>
      </c>
    </row>
    <row r="19" spans="1:10" ht="45" x14ac:dyDescent="0.25">
      <c r="A19" s="437" t="s">
        <v>4248</v>
      </c>
      <c r="B19" s="437" t="s">
        <v>4249</v>
      </c>
      <c r="C19" s="437" t="s">
        <v>375</v>
      </c>
      <c r="D19" s="437" t="s">
        <v>333</v>
      </c>
      <c r="E19" s="437" t="s">
        <v>277</v>
      </c>
      <c r="F19" s="438">
        <v>44936.488888888998</v>
      </c>
      <c r="G19" s="438">
        <v>45372.447222221999</v>
      </c>
      <c r="H19" s="437" t="s">
        <v>23</v>
      </c>
      <c r="I19" s="437" t="s">
        <v>18</v>
      </c>
      <c r="J19" s="437" t="s">
        <v>260</v>
      </c>
    </row>
    <row r="20" spans="1:10" ht="45" x14ac:dyDescent="0.25">
      <c r="A20" s="450" t="s">
        <v>4207</v>
      </c>
      <c r="B20" s="439" t="s">
        <v>4261</v>
      </c>
      <c r="C20" s="439" t="s">
        <v>380</v>
      </c>
      <c r="D20" s="439" t="s">
        <v>333</v>
      </c>
      <c r="E20" s="439" t="s">
        <v>277</v>
      </c>
      <c r="F20" s="440">
        <v>44936.545833333003</v>
      </c>
      <c r="G20" s="440">
        <v>45372.545833333003</v>
      </c>
      <c r="H20" s="439" t="s">
        <v>23</v>
      </c>
      <c r="I20" s="439" t="s">
        <v>18</v>
      </c>
      <c r="J20" s="439" t="s">
        <v>260</v>
      </c>
    </row>
    <row r="21" spans="1:10" ht="45" x14ac:dyDescent="0.25">
      <c r="A21" s="446" t="s">
        <v>4305</v>
      </c>
      <c r="B21" s="441" t="s">
        <v>4302</v>
      </c>
      <c r="C21" s="441" t="s">
        <v>730</v>
      </c>
      <c r="D21" s="441" t="s">
        <v>333</v>
      </c>
      <c r="E21" s="441" t="s">
        <v>277</v>
      </c>
      <c r="F21" s="442">
        <v>44938.480555556001</v>
      </c>
      <c r="G21" s="442">
        <v>45377.438888889003</v>
      </c>
      <c r="H21" s="441" t="s">
        <v>23</v>
      </c>
      <c r="I21" s="441" t="s">
        <v>18</v>
      </c>
      <c r="J21" s="441" t="s">
        <v>255</v>
      </c>
    </row>
    <row r="22" spans="1:10" ht="45" x14ac:dyDescent="0.25">
      <c r="A22" s="439" t="s">
        <v>4376</v>
      </c>
      <c r="B22" s="439" t="s">
        <v>4381</v>
      </c>
      <c r="C22" s="439" t="s">
        <v>4405</v>
      </c>
      <c r="D22" s="439" t="s">
        <v>333</v>
      </c>
      <c r="E22" s="439" t="s">
        <v>277</v>
      </c>
      <c r="F22" s="440">
        <v>44939.614583333001</v>
      </c>
      <c r="G22" s="440">
        <v>45378.572916666999</v>
      </c>
      <c r="H22" s="439" t="s">
        <v>23</v>
      </c>
      <c r="I22" s="439" t="s">
        <v>18</v>
      </c>
      <c r="J22" s="439" t="s">
        <v>260</v>
      </c>
    </row>
    <row r="23" spans="1:10" ht="45" x14ac:dyDescent="0.25">
      <c r="A23" s="446" t="s">
        <v>4388</v>
      </c>
      <c r="B23" s="446" t="s">
        <v>4389</v>
      </c>
      <c r="C23" s="446" t="s">
        <v>375</v>
      </c>
      <c r="D23" s="446" t="s">
        <v>333</v>
      </c>
      <c r="E23" s="446" t="s">
        <v>277</v>
      </c>
      <c r="F23" s="452">
        <v>44939.627777777998</v>
      </c>
      <c r="G23" s="452">
        <v>45378.586111110999</v>
      </c>
      <c r="H23" s="446" t="s">
        <v>23</v>
      </c>
      <c r="I23" s="446" t="s">
        <v>18</v>
      </c>
      <c r="J23" s="446" t="s">
        <v>255</v>
      </c>
    </row>
    <row r="25" spans="1:10" ht="30" x14ac:dyDescent="0.25">
      <c r="A25" s="445" t="s">
        <v>4409</v>
      </c>
      <c r="B25" s="445" t="s">
        <v>4410</v>
      </c>
      <c r="C25" s="445"/>
      <c r="D25" s="445"/>
      <c r="E25" s="445"/>
      <c r="F25" s="451"/>
      <c r="G25" s="451"/>
      <c r="H25" s="445"/>
      <c r="I25" s="445"/>
      <c r="J25" s="445" t="s">
        <v>356</v>
      </c>
    </row>
    <row r="26" spans="1:10" ht="30" x14ac:dyDescent="0.25">
      <c r="A26" s="445" t="s">
        <v>4435</v>
      </c>
      <c r="B26" s="445" t="s">
        <v>4437</v>
      </c>
      <c r="C26" s="445"/>
      <c r="D26" s="445"/>
      <c r="E26" s="445"/>
      <c r="F26" s="451"/>
      <c r="G26" s="451"/>
      <c r="H26" s="445"/>
      <c r="I26" s="445"/>
      <c r="J26" s="445" t="s">
        <v>356</v>
      </c>
    </row>
    <row r="27" spans="1:10" x14ac:dyDescent="0.25">
      <c r="A27" s="445" t="s">
        <v>4449</v>
      </c>
      <c r="B27" s="445" t="s">
        <v>4448</v>
      </c>
      <c r="C27" s="445"/>
      <c r="D27" s="445"/>
      <c r="E27" s="445"/>
      <c r="F27" s="451"/>
      <c r="G27" s="451"/>
      <c r="H27" s="445"/>
      <c r="I27" s="445"/>
      <c r="J27" s="445" t="s">
        <v>356</v>
      </c>
    </row>
    <row r="28" spans="1:10" ht="30" x14ac:dyDescent="0.25">
      <c r="A28" s="445" t="s">
        <v>4460</v>
      </c>
      <c r="B28" s="445" t="s">
        <v>4462</v>
      </c>
      <c r="C28" s="445"/>
      <c r="D28" s="445"/>
      <c r="E28" s="445"/>
      <c r="F28" s="451"/>
      <c r="G28" s="451"/>
      <c r="H28" s="445"/>
      <c r="I28" s="445"/>
      <c r="J28" s="4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dimension ref="A2:AT773"/>
  <sheetViews>
    <sheetView topLeftCell="A716" workbookViewId="0">
      <selection activeCell="D734" sqref="D73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4322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4323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4324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4325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1:4" x14ac:dyDescent="0.25">
      <c r="A55" s="455"/>
      <c r="B55" s="49">
        <v>0</v>
      </c>
      <c r="C55" s="455"/>
      <c r="D55" s="52" t="s">
        <v>4473</v>
      </c>
    </row>
    <row r="56" spans="1:4" x14ac:dyDescent="0.25">
      <c r="A56" s="455"/>
      <c r="B56" s="455"/>
      <c r="C56" s="455"/>
      <c r="D56" s="60" t="s">
        <v>305</v>
      </c>
    </row>
    <row r="57" spans="1:4" x14ac:dyDescent="0.25">
      <c r="D57" s="56" t="s">
        <v>35</v>
      </c>
    </row>
    <row r="137" spans="2:4" x14ac:dyDescent="0.25">
      <c r="B137" s="51">
        <v>0</v>
      </c>
      <c r="D137" s="52" t="s">
        <v>4488</v>
      </c>
    </row>
    <row r="138" spans="2:4" x14ac:dyDescent="0.25">
      <c r="D138" s="60" t="s">
        <v>305</v>
      </c>
    </row>
    <row r="140" spans="2:4" x14ac:dyDescent="0.25">
      <c r="D140" s="48" t="s">
        <v>36</v>
      </c>
    </row>
    <row r="141" spans="2:4" x14ac:dyDescent="0.25">
      <c r="D141" s="55" t="s">
        <v>4522</v>
      </c>
    </row>
    <row r="143" spans="2:4" x14ac:dyDescent="0.25">
      <c r="D143" s="48" t="s">
        <v>4486</v>
      </c>
    </row>
    <row r="186" spans="4:19" x14ac:dyDescent="0.25">
      <c r="D186" s="57" t="s">
        <v>4552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</row>
    <row r="187" spans="4:19" x14ac:dyDescent="0.25">
      <c r="D187" s="57" t="s">
        <v>4553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</row>
    <row r="188" spans="4:19" x14ac:dyDescent="0.25">
      <c r="D188" s="57" t="s">
        <v>4554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</row>
    <row r="189" spans="4:19" x14ac:dyDescent="0.25">
      <c r="D189" s="57" t="s">
        <v>4555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</row>
    <row r="191" spans="4:19" x14ac:dyDescent="0.25">
      <c r="D191" s="48" t="s">
        <v>4556</v>
      </c>
    </row>
    <row r="193" s="455" customFormat="1" x14ac:dyDescent="0.25"/>
    <row r="194" s="455" customFormat="1" x14ac:dyDescent="0.25"/>
    <row r="195" s="455" customFormat="1" x14ac:dyDescent="0.25"/>
    <row r="196" s="455" customFormat="1" x14ac:dyDescent="0.25"/>
    <row r="197" s="455" customFormat="1" x14ac:dyDescent="0.25"/>
    <row r="198" s="455" customFormat="1" x14ac:dyDescent="0.25"/>
    <row r="199" s="455" customFormat="1" x14ac:dyDescent="0.25"/>
    <row r="200" s="455" customFormat="1" x14ac:dyDescent="0.25"/>
    <row r="201" s="455" customFormat="1" x14ac:dyDescent="0.25"/>
    <row r="202" s="455" customFormat="1" x14ac:dyDescent="0.25"/>
    <row r="203" s="455" customFormat="1" x14ac:dyDescent="0.25"/>
    <row r="204" s="455" customFormat="1" x14ac:dyDescent="0.25"/>
    <row r="205" s="455" customFormat="1" x14ac:dyDescent="0.25"/>
    <row r="206" s="455" customFormat="1" x14ac:dyDescent="0.25"/>
    <row r="207" s="455" customFormat="1" x14ac:dyDescent="0.25"/>
    <row r="208" s="455" customFormat="1" x14ac:dyDescent="0.25"/>
    <row r="209" s="455" customFormat="1" x14ac:dyDescent="0.25"/>
    <row r="210" s="455" customFormat="1" x14ac:dyDescent="0.25"/>
    <row r="211" s="455" customFormat="1" x14ac:dyDescent="0.25"/>
    <row r="212" s="455" customFormat="1" x14ac:dyDescent="0.25"/>
    <row r="213" s="455" customFormat="1" x14ac:dyDescent="0.25"/>
    <row r="214" s="455" customFormat="1" x14ac:dyDescent="0.25"/>
    <row r="215" s="455" customFormat="1" x14ac:dyDescent="0.25"/>
    <row r="216" s="455" customFormat="1" x14ac:dyDescent="0.25"/>
    <row r="217" s="455" customFormat="1" x14ac:dyDescent="0.25"/>
    <row r="218" s="455" customFormat="1" x14ac:dyDescent="0.25"/>
    <row r="219" s="455" customFormat="1" x14ac:dyDescent="0.25"/>
    <row r="220" s="455" customFormat="1" x14ac:dyDescent="0.25"/>
    <row r="221" s="455" customFormat="1" x14ac:dyDescent="0.25"/>
    <row r="222" s="455" customFormat="1" x14ac:dyDescent="0.25"/>
    <row r="223" s="455" customFormat="1" x14ac:dyDescent="0.25"/>
    <row r="224" s="455" customFormat="1" x14ac:dyDescent="0.25"/>
    <row r="225" spans="2:4" s="455" customFormat="1" x14ac:dyDescent="0.25"/>
    <row r="226" spans="2:4" s="455" customFormat="1" x14ac:dyDescent="0.25"/>
    <row r="227" spans="2:4" s="455" customFormat="1" x14ac:dyDescent="0.25"/>
    <row r="228" spans="2:4" s="455" customFormat="1" x14ac:dyDescent="0.25"/>
    <row r="238" spans="2:4" x14ac:dyDescent="0.25">
      <c r="B238" s="51">
        <v>0</v>
      </c>
      <c r="D238" s="52" t="s">
        <v>4503</v>
      </c>
    </row>
    <row r="239" spans="2:4" x14ac:dyDescent="0.25">
      <c r="D239" s="60" t="s">
        <v>305</v>
      </c>
    </row>
    <row r="241" spans="4:4" x14ac:dyDescent="0.25">
      <c r="D241" s="48" t="s">
        <v>36</v>
      </c>
    </row>
    <row r="242" spans="4:4" x14ac:dyDescent="0.25">
      <c r="D242" s="55" t="s">
        <v>4510</v>
      </c>
    </row>
    <row r="244" spans="4:4" x14ac:dyDescent="0.25">
      <c r="D244" s="48" t="s">
        <v>4489</v>
      </c>
    </row>
    <row r="265" spans="4:26" x14ac:dyDescent="0.25">
      <c r="D265" s="48" t="s">
        <v>4490</v>
      </c>
      <c r="L265" s="48" t="s">
        <v>4491</v>
      </c>
      <c r="U265" s="48" t="s">
        <v>4504</v>
      </c>
    </row>
    <row r="266" spans="4:26" x14ac:dyDescent="0.25">
      <c r="D266" s="48" t="s">
        <v>4492</v>
      </c>
      <c r="L266" s="52" t="s">
        <v>4494</v>
      </c>
      <c r="U266" s="59" t="s">
        <v>4505</v>
      </c>
    </row>
    <row r="267" spans="4:26" x14ac:dyDescent="0.25">
      <c r="D267" s="48" t="s">
        <v>4493</v>
      </c>
      <c r="L267" s="52" t="s">
        <v>4495</v>
      </c>
      <c r="U267" s="59" t="s">
        <v>4506</v>
      </c>
    </row>
    <row r="269" spans="4:26" x14ac:dyDescent="0.25">
      <c r="D269" s="57" t="s">
        <v>4509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 spans="4:26" x14ac:dyDescent="0.25">
      <c r="D270" s="57" t="s">
        <v>257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 spans="4:26" x14ac:dyDescent="0.25">
      <c r="D271" s="57" t="s">
        <v>4507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 spans="4:26" x14ac:dyDescent="0.25">
      <c r="D272" s="38" t="s">
        <v>4508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 spans="4:26" x14ac:dyDescent="0.25">
      <c r="D273" s="38" t="s">
        <v>4506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 spans="4:26" x14ac:dyDescent="0.25">
      <c r="D274" s="57" t="s">
        <v>259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6" spans="4:26" x14ac:dyDescent="0.25">
      <c r="D276" s="58" t="s">
        <v>376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</row>
    <row r="277" spans="4:26" s="455" customFormat="1" x14ac:dyDescent="0.25">
      <c r="D277" s="58" t="s">
        <v>324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</row>
    <row r="278" spans="4:26" s="455" customFormat="1" x14ac:dyDescent="0.25">
      <c r="D278" s="58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</row>
    <row r="279" spans="4:26" s="455" customFormat="1" x14ac:dyDescent="0.25">
      <c r="D279" s="58" t="s">
        <v>281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</row>
    <row r="280" spans="4:26" s="455" customFormat="1" x14ac:dyDescent="0.25">
      <c r="D280" s="58" t="s">
        <v>283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</row>
    <row r="281" spans="4:26" s="455" customFormat="1" x14ac:dyDescent="0.25">
      <c r="D281" s="58" t="s">
        <v>4511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</row>
    <row r="282" spans="4:26" s="455" customFormat="1" x14ac:dyDescent="0.25">
      <c r="D282" s="58" t="s">
        <v>4512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</row>
    <row r="283" spans="4:26" s="455" customFormat="1" x14ac:dyDescent="0.25">
      <c r="D283" s="58" t="s">
        <v>4513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</row>
    <row r="284" spans="4:26" s="455" customFormat="1" x14ac:dyDescent="0.25">
      <c r="D284" s="58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</row>
    <row r="285" spans="4:26" s="455" customFormat="1" x14ac:dyDescent="0.25">
      <c r="D285" s="58" t="s">
        <v>281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</row>
    <row r="286" spans="4:26" s="455" customFormat="1" x14ac:dyDescent="0.25">
      <c r="D286" s="58" t="s">
        <v>283</v>
      </c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</row>
    <row r="287" spans="4:26" s="455" customFormat="1" x14ac:dyDescent="0.25">
      <c r="D287" s="58" t="s">
        <v>4514</v>
      </c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</row>
    <row r="288" spans="4:26" s="455" customFormat="1" x14ac:dyDescent="0.25">
      <c r="D288" s="58" t="s">
        <v>4512</v>
      </c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</row>
    <row r="289" spans="4:20" s="455" customFormat="1" x14ac:dyDescent="0.25">
      <c r="D289" s="58" t="s">
        <v>4515</v>
      </c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</row>
    <row r="290" spans="4:20" s="455" customFormat="1" x14ac:dyDescent="0.25">
      <c r="D290" s="58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</row>
    <row r="291" spans="4:20" s="455" customFormat="1" x14ac:dyDescent="0.25">
      <c r="D291" s="58" t="s">
        <v>263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</row>
    <row r="292" spans="4:20" s="455" customFormat="1" x14ac:dyDescent="0.25">
      <c r="D292" s="58" t="s">
        <v>264</v>
      </c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</row>
    <row r="293" spans="4:20" s="455" customFormat="1" x14ac:dyDescent="0.25">
      <c r="D293" s="58" t="s">
        <v>377</v>
      </c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</row>
    <row r="294" spans="4:20" s="455" customFormat="1" x14ac:dyDescent="0.25"/>
    <row r="295" spans="4:20" s="455" customFormat="1" x14ac:dyDescent="0.25">
      <c r="D295" s="455" t="s">
        <v>4516</v>
      </c>
    </row>
    <row r="296" spans="4:20" s="455" customFormat="1" x14ac:dyDescent="0.25"/>
    <row r="297" spans="4:20" s="455" customFormat="1" x14ac:dyDescent="0.25"/>
    <row r="298" spans="4:20" s="455" customFormat="1" x14ac:dyDescent="0.25"/>
    <row r="299" spans="4:20" s="455" customFormat="1" x14ac:dyDescent="0.25"/>
    <row r="300" spans="4:20" s="455" customFormat="1" x14ac:dyDescent="0.25"/>
    <row r="301" spans="4:20" s="455" customFormat="1" x14ac:dyDescent="0.25"/>
    <row r="302" spans="4:20" s="455" customFormat="1" x14ac:dyDescent="0.25"/>
    <row r="303" spans="4:20" s="455" customFormat="1" x14ac:dyDescent="0.25"/>
    <row r="304" spans="4:20" s="455" customFormat="1" x14ac:dyDescent="0.25"/>
    <row r="305" s="455" customFormat="1" x14ac:dyDescent="0.25"/>
    <row r="306" s="455" customFormat="1" x14ac:dyDescent="0.25"/>
    <row r="307" s="455" customFormat="1" x14ac:dyDescent="0.25"/>
    <row r="310" s="455" customFormat="1" x14ac:dyDescent="0.25"/>
    <row r="311" s="455" customFormat="1" x14ac:dyDescent="0.25"/>
    <row r="312" s="455" customFormat="1" x14ac:dyDescent="0.25"/>
    <row r="313" s="455" customFormat="1" x14ac:dyDescent="0.25"/>
    <row r="314" s="455" customFormat="1" x14ac:dyDescent="0.25"/>
    <row r="315" s="455" customFormat="1" x14ac:dyDescent="0.25"/>
    <row r="316" s="455" customFormat="1" x14ac:dyDescent="0.25"/>
    <row r="317" s="455" customFormat="1" x14ac:dyDescent="0.25"/>
    <row r="318" s="455" customFormat="1" x14ac:dyDescent="0.25"/>
    <row r="319" s="455" customFormat="1" x14ac:dyDescent="0.25"/>
    <row r="320" s="455" customFormat="1" x14ac:dyDescent="0.25"/>
    <row r="321" s="455" customFormat="1" x14ac:dyDescent="0.25"/>
    <row r="322" s="455" customFormat="1" x14ac:dyDescent="0.25"/>
    <row r="323" s="455" customFormat="1" x14ac:dyDescent="0.25"/>
    <row r="324" s="455" customFormat="1" x14ac:dyDescent="0.25"/>
    <row r="325" s="455" customFormat="1" x14ac:dyDescent="0.25"/>
    <row r="326" s="455" customFormat="1" x14ac:dyDescent="0.25"/>
    <row r="329" s="455" customFormat="1" x14ac:dyDescent="0.25"/>
    <row r="330" s="455" customFormat="1" x14ac:dyDescent="0.25"/>
    <row r="331" s="455" customFormat="1" x14ac:dyDescent="0.25"/>
    <row r="332" s="455" customFormat="1" x14ac:dyDescent="0.25"/>
    <row r="333" s="455" customFormat="1" x14ac:dyDescent="0.25"/>
    <row r="334" s="455" customFormat="1" x14ac:dyDescent="0.25"/>
    <row r="335" s="455" customFormat="1" x14ac:dyDescent="0.25"/>
    <row r="336" s="455" customFormat="1" x14ac:dyDescent="0.25"/>
    <row r="337" spans="2:4" s="455" customFormat="1" x14ac:dyDescent="0.25"/>
    <row r="338" spans="2:4" s="455" customFormat="1" x14ac:dyDescent="0.25"/>
    <row r="339" spans="2:4" s="455" customFormat="1" x14ac:dyDescent="0.25"/>
    <row r="340" spans="2:4" s="455" customFormat="1" x14ac:dyDescent="0.25"/>
    <row r="341" spans="2:4" x14ac:dyDescent="0.25">
      <c r="B341" s="51">
        <v>0</v>
      </c>
      <c r="D341" s="52" t="s">
        <v>4517</v>
      </c>
    </row>
    <row r="342" spans="2:4" x14ac:dyDescent="0.25">
      <c r="D342" s="60" t="s">
        <v>305</v>
      </c>
    </row>
    <row r="343" spans="2:4" x14ac:dyDescent="0.25">
      <c r="D343" s="56" t="s">
        <v>4496</v>
      </c>
    </row>
    <row r="345" spans="2:4" x14ac:dyDescent="0.25">
      <c r="D345" s="48" t="s">
        <v>4496</v>
      </c>
    </row>
    <row r="382" spans="4:13" x14ac:dyDescent="0.25">
      <c r="D382" s="48" t="s">
        <v>4497</v>
      </c>
      <c r="M382" s="48" t="s">
        <v>4519</v>
      </c>
    </row>
    <row r="383" spans="4:13" x14ac:dyDescent="0.25">
      <c r="D383" s="48" t="s">
        <v>4498</v>
      </c>
      <c r="M383" s="48" t="s">
        <v>4520</v>
      </c>
    </row>
    <row r="385" spans="4:13" x14ac:dyDescent="0.25">
      <c r="D385" s="48" t="s">
        <v>4499</v>
      </c>
      <c r="M385" s="48" t="s">
        <v>4521</v>
      </c>
    </row>
    <row r="387" spans="4:13" x14ac:dyDescent="0.25">
      <c r="D387" s="48" t="s">
        <v>4518</v>
      </c>
    </row>
    <row r="389" spans="4:13" s="455" customFormat="1" x14ac:dyDescent="0.25"/>
    <row r="390" spans="4:13" s="455" customFormat="1" x14ac:dyDescent="0.25"/>
    <row r="391" spans="4:13" s="455" customFormat="1" x14ac:dyDescent="0.25"/>
    <row r="392" spans="4:13" s="455" customFormat="1" x14ac:dyDescent="0.25"/>
    <row r="393" spans="4:13" s="455" customFormat="1" x14ac:dyDescent="0.25"/>
    <row r="394" spans="4:13" s="455" customFormat="1" x14ac:dyDescent="0.25"/>
    <row r="395" spans="4:13" s="455" customFormat="1" x14ac:dyDescent="0.25"/>
    <row r="396" spans="4:13" s="455" customFormat="1" x14ac:dyDescent="0.25"/>
    <row r="397" spans="4:13" s="455" customFormat="1" x14ac:dyDescent="0.25"/>
    <row r="398" spans="4:13" s="455" customFormat="1" x14ac:dyDescent="0.25"/>
    <row r="399" spans="4:13" s="455" customFormat="1" x14ac:dyDescent="0.25"/>
    <row r="400" spans="4:13" s="455" customFormat="1" x14ac:dyDescent="0.25"/>
    <row r="401" s="455" customFormat="1" x14ac:dyDescent="0.25"/>
    <row r="402" s="455" customFormat="1" x14ac:dyDescent="0.25"/>
    <row r="403" s="455" customFormat="1" x14ac:dyDescent="0.25"/>
    <row r="404" s="455" customFormat="1" x14ac:dyDescent="0.25"/>
    <row r="405" s="455" customFormat="1" x14ac:dyDescent="0.25"/>
    <row r="406" s="455" customFormat="1" x14ac:dyDescent="0.25"/>
    <row r="407" s="455" customFormat="1" x14ac:dyDescent="0.25"/>
    <row r="408" s="455" customFormat="1" x14ac:dyDescent="0.25"/>
    <row r="409" s="455" customFormat="1" x14ac:dyDescent="0.25"/>
    <row r="410" s="455" customFormat="1" x14ac:dyDescent="0.25"/>
    <row r="411" s="455" customFormat="1" x14ac:dyDescent="0.25"/>
    <row r="412" s="455" customFormat="1" x14ac:dyDescent="0.25"/>
    <row r="413" s="455" customFormat="1" x14ac:dyDescent="0.25"/>
    <row r="414" s="455" customFormat="1" x14ac:dyDescent="0.25"/>
    <row r="415" s="455" customFormat="1" x14ac:dyDescent="0.25"/>
    <row r="416" s="455" customFormat="1" x14ac:dyDescent="0.25"/>
    <row r="417" s="455" customFormat="1" x14ac:dyDescent="0.25"/>
    <row r="418" s="455" customFormat="1" x14ac:dyDescent="0.25"/>
    <row r="419" s="455" customFormat="1" x14ac:dyDescent="0.25"/>
    <row r="420" s="455" customFormat="1" x14ac:dyDescent="0.25"/>
    <row r="421" s="455" customFormat="1" x14ac:dyDescent="0.25"/>
    <row r="422" s="455" customFormat="1" x14ac:dyDescent="0.25"/>
    <row r="423" s="455" customFormat="1" x14ac:dyDescent="0.25"/>
    <row r="424" s="455" customFormat="1" x14ac:dyDescent="0.25"/>
    <row r="425" s="455" customFormat="1" x14ac:dyDescent="0.25"/>
    <row r="426" s="455" customFormat="1" x14ac:dyDescent="0.25"/>
    <row r="427" s="455" customFormat="1" x14ac:dyDescent="0.25"/>
    <row r="428" s="455" customFormat="1" x14ac:dyDescent="0.25"/>
    <row r="429" s="455" customFormat="1" x14ac:dyDescent="0.25"/>
    <row r="430" s="455" customFormat="1" x14ac:dyDescent="0.25"/>
    <row r="431" s="455" customFormat="1" x14ac:dyDescent="0.25"/>
    <row r="432" s="455" customFormat="1" x14ac:dyDescent="0.25"/>
    <row r="433" s="455" customFormat="1" x14ac:dyDescent="0.25"/>
    <row r="434" s="455" customFormat="1" x14ac:dyDescent="0.25"/>
    <row r="435" s="455" customFormat="1" x14ac:dyDescent="0.25"/>
    <row r="436" s="455" customFormat="1" x14ac:dyDescent="0.25"/>
    <row r="437" s="455" customFormat="1" x14ac:dyDescent="0.25"/>
    <row r="438" s="455" customFormat="1" x14ac:dyDescent="0.25"/>
    <row r="439" s="455" customFormat="1" x14ac:dyDescent="0.25"/>
    <row r="440" s="455" customFormat="1" x14ac:dyDescent="0.25"/>
    <row r="441" s="455" customFormat="1" x14ac:dyDescent="0.25"/>
    <row r="442" s="455" customFormat="1" x14ac:dyDescent="0.25"/>
    <row r="443" s="455" customFormat="1" x14ac:dyDescent="0.25"/>
    <row r="444" s="455" customFormat="1" x14ac:dyDescent="0.25"/>
    <row r="445" s="455" customFormat="1" x14ac:dyDescent="0.25"/>
    <row r="446" s="455" customFormat="1" x14ac:dyDescent="0.25"/>
    <row r="447" s="455" customFormat="1" x14ac:dyDescent="0.25"/>
    <row r="448" s="455" customFormat="1" x14ac:dyDescent="0.25"/>
    <row r="449" s="455" customFormat="1" x14ac:dyDescent="0.25"/>
    <row r="450" s="455" customFormat="1" x14ac:dyDescent="0.25"/>
    <row r="451" s="455" customFormat="1" x14ac:dyDescent="0.25"/>
    <row r="452" s="455" customFormat="1" x14ac:dyDescent="0.25"/>
    <row r="453" s="455" customFormat="1" x14ac:dyDescent="0.25"/>
    <row r="454" s="455" customFormat="1" x14ac:dyDescent="0.25"/>
    <row r="455" s="455" customFormat="1" x14ac:dyDescent="0.25"/>
    <row r="456" s="455" customFormat="1" x14ac:dyDescent="0.25"/>
    <row r="457" s="455" customFormat="1" x14ac:dyDescent="0.25"/>
    <row r="458" s="455" customFormat="1" x14ac:dyDescent="0.25"/>
    <row r="459" s="455" customFormat="1" x14ac:dyDescent="0.25"/>
    <row r="460" s="455" customFormat="1" x14ac:dyDescent="0.25"/>
    <row r="461" s="455" customFormat="1" x14ac:dyDescent="0.25"/>
    <row r="462" s="455" customFormat="1" x14ac:dyDescent="0.25"/>
    <row r="463" s="455" customFormat="1" x14ac:dyDescent="0.25"/>
    <row r="464" s="455" customFormat="1" x14ac:dyDescent="0.25"/>
    <row r="465" spans="2:4" s="455" customFormat="1" x14ac:dyDescent="0.25"/>
    <row r="466" spans="2:4" s="455" customFormat="1" x14ac:dyDescent="0.25"/>
    <row r="467" spans="2:4" s="455" customFormat="1" x14ac:dyDescent="0.25"/>
    <row r="472" spans="2:4" x14ac:dyDescent="0.25">
      <c r="B472" s="51">
        <v>0</v>
      </c>
      <c r="D472" s="52" t="s">
        <v>4530</v>
      </c>
    </row>
    <row r="473" spans="2:4" x14ac:dyDescent="0.25">
      <c r="D473" s="60" t="s">
        <v>305</v>
      </c>
    </row>
    <row r="475" spans="2:4" x14ac:dyDescent="0.25">
      <c r="D475" s="48" t="s">
        <v>36</v>
      </c>
    </row>
    <row r="476" spans="2:4" x14ac:dyDescent="0.25">
      <c r="D476" s="55" t="s">
        <v>4531</v>
      </c>
    </row>
    <row r="478" spans="2:4" x14ac:dyDescent="0.25">
      <c r="D478" s="48" t="s">
        <v>4524</v>
      </c>
    </row>
    <row r="495" s="455" customFormat="1" x14ac:dyDescent="0.25"/>
    <row r="496" s="455" customFormat="1" x14ac:dyDescent="0.25"/>
    <row r="497" s="455" customFormat="1" x14ac:dyDescent="0.25"/>
    <row r="498" s="455" customFormat="1" x14ac:dyDescent="0.25"/>
    <row r="499" s="455" customFormat="1" x14ac:dyDescent="0.25"/>
    <row r="500" s="455" customFormat="1" x14ac:dyDescent="0.25"/>
    <row r="501" s="455" customFormat="1" x14ac:dyDescent="0.25"/>
    <row r="502" s="455" customFormat="1" x14ac:dyDescent="0.25"/>
    <row r="503" s="455" customFormat="1" x14ac:dyDescent="0.25"/>
    <row r="504" s="455" customFormat="1" x14ac:dyDescent="0.25"/>
    <row r="505" s="455" customFormat="1" x14ac:dyDescent="0.25"/>
    <row r="506" s="455" customFormat="1" x14ac:dyDescent="0.25"/>
    <row r="507" s="455" customFormat="1" x14ac:dyDescent="0.25"/>
    <row r="508" s="455" customFormat="1" x14ac:dyDescent="0.25"/>
    <row r="509" s="455" customFormat="1" x14ac:dyDescent="0.25"/>
    <row r="510" s="455" customFormat="1" x14ac:dyDescent="0.25"/>
    <row r="511" s="455" customFormat="1" x14ac:dyDescent="0.25"/>
    <row r="512" s="455" customFormat="1" x14ac:dyDescent="0.25"/>
    <row r="513" s="455" customFormat="1" x14ac:dyDescent="0.25"/>
    <row r="514" s="455" customFormat="1" x14ac:dyDescent="0.25"/>
    <row r="515" s="455" customFormat="1" x14ac:dyDescent="0.25"/>
    <row r="516" s="455" customFormat="1" x14ac:dyDescent="0.25"/>
    <row r="517" s="455" customFormat="1" x14ac:dyDescent="0.25"/>
    <row r="518" s="455" customFormat="1" x14ac:dyDescent="0.25"/>
    <row r="519" s="455" customFormat="1" x14ac:dyDescent="0.25"/>
    <row r="520" s="455" customFormat="1" x14ac:dyDescent="0.25"/>
    <row r="521" s="455" customFormat="1" x14ac:dyDescent="0.25"/>
    <row r="522" s="455" customFormat="1" x14ac:dyDescent="0.25"/>
    <row r="523" s="455" customFormat="1" x14ac:dyDescent="0.25"/>
    <row r="524" s="455" customFormat="1" x14ac:dyDescent="0.25"/>
    <row r="525" s="455" customFormat="1" x14ac:dyDescent="0.25"/>
    <row r="526" s="455" customFormat="1" x14ac:dyDescent="0.25"/>
    <row r="527" s="455" customFormat="1" x14ac:dyDescent="0.25"/>
    <row r="528" s="455" customFormat="1" x14ac:dyDescent="0.25"/>
    <row r="529" spans="4:4" s="455" customFormat="1" x14ac:dyDescent="0.25"/>
    <row r="530" spans="4:4" s="455" customFormat="1" x14ac:dyDescent="0.25"/>
    <row r="531" spans="4:4" s="455" customFormat="1" x14ac:dyDescent="0.25"/>
    <row r="532" spans="4:4" s="455" customFormat="1" x14ac:dyDescent="0.25"/>
    <row r="533" spans="4:4" x14ac:dyDescent="0.25">
      <c r="D533" s="48" t="s">
        <v>4525</v>
      </c>
    </row>
    <row r="554" spans="4:30" x14ac:dyDescent="0.25">
      <c r="D554" s="455" t="s">
        <v>310</v>
      </c>
      <c r="M554" s="48" t="s">
        <v>275</v>
      </c>
      <c r="Z554" s="48" t="s">
        <v>276</v>
      </c>
    </row>
    <row r="555" spans="4:30" x14ac:dyDescent="0.25">
      <c r="D555" s="52" t="s">
        <v>1359</v>
      </c>
      <c r="M555" s="455" t="s">
        <v>1366</v>
      </c>
      <c r="Z555" s="52" t="s">
        <v>4526</v>
      </c>
    </row>
    <row r="556" spans="4:30" x14ac:dyDescent="0.25">
      <c r="D556" s="455"/>
    </row>
    <row r="557" spans="4:30" x14ac:dyDescent="0.25">
      <c r="D557" s="57" t="s">
        <v>33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D557" s="48" t="s">
        <v>4533</v>
      </c>
    </row>
    <row r="558" spans="4:30" x14ac:dyDescent="0.25">
      <c r="D558" s="57" t="s">
        <v>1122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D558" s="48" t="s">
        <v>4532</v>
      </c>
    </row>
    <row r="559" spans="4:30" x14ac:dyDescent="0.25">
      <c r="D559" s="57" t="s">
        <v>4374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</row>
    <row r="560" spans="4:30" x14ac:dyDescent="0.25">
      <c r="D560" s="57" t="s">
        <v>489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</row>
    <row r="561" spans="4:31" x14ac:dyDescent="0.25">
      <c r="D561" s="57" t="s">
        <v>490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</row>
    <row r="562" spans="4:31" x14ac:dyDescent="0.25">
      <c r="D562" s="57" t="s">
        <v>369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</row>
    <row r="563" spans="4:31" x14ac:dyDescent="0.25">
      <c r="D563" s="57" t="s">
        <v>488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</row>
    <row r="564" spans="4:31" x14ac:dyDescent="0.25">
      <c r="D564" s="57" t="s">
        <v>615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</row>
    <row r="565" spans="4:31" x14ac:dyDescent="0.25">
      <c r="D565" s="57" t="s">
        <v>257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</row>
    <row r="566" spans="4:31" x14ac:dyDescent="0.25">
      <c r="D566" s="57" t="s">
        <v>332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</row>
    <row r="567" spans="4:31" x14ac:dyDescent="0.25">
      <c r="D567" s="57" t="s">
        <v>280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</row>
    <row r="568" spans="4:31" x14ac:dyDescent="0.25">
      <c r="D568" s="57" t="s">
        <v>335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</row>
    <row r="569" spans="4:31" x14ac:dyDescent="0.25">
      <c r="D569" s="57" t="s">
        <v>336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</row>
    <row r="570" spans="4:31" s="455" customFormat="1" x14ac:dyDescent="0.25">
      <c r="D570" s="57" t="s">
        <v>516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</row>
    <row r="571" spans="4:31" s="455" customFormat="1" x14ac:dyDescent="0.25">
      <c r="D571" s="57" t="s">
        <v>517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</row>
    <row r="572" spans="4:31" s="455" customFormat="1" x14ac:dyDescent="0.25">
      <c r="D572" s="57" t="s">
        <v>4527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</row>
    <row r="573" spans="4:31" s="455" customFormat="1" x14ac:dyDescent="0.25"/>
    <row r="574" spans="4:31" s="455" customFormat="1" x14ac:dyDescent="0.25">
      <c r="D574" s="58" t="s">
        <v>376</v>
      </c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</row>
    <row r="575" spans="4:31" s="455" customFormat="1" x14ac:dyDescent="0.25">
      <c r="D575" s="58" t="s">
        <v>324</v>
      </c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</row>
    <row r="576" spans="4:31" s="455" customFormat="1" x14ac:dyDescent="0.25">
      <c r="D576" s="58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</row>
    <row r="577" spans="4:31" s="455" customFormat="1" x14ac:dyDescent="0.25">
      <c r="D577" s="58" t="s">
        <v>4534</v>
      </c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</row>
    <row r="578" spans="4:31" s="455" customFormat="1" x14ac:dyDescent="0.25">
      <c r="D578" s="58" t="s">
        <v>4535</v>
      </c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</row>
    <row r="579" spans="4:31" s="455" customFormat="1" x14ac:dyDescent="0.25">
      <c r="D579" s="58" t="s">
        <v>4536</v>
      </c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</row>
    <row r="580" spans="4:31" s="455" customFormat="1" x14ac:dyDescent="0.25">
      <c r="D580" s="58" t="s">
        <v>4537</v>
      </c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</row>
    <row r="581" spans="4:31" s="455" customFormat="1" x14ac:dyDescent="0.25">
      <c r="D581" s="58" t="s">
        <v>4538</v>
      </c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</row>
    <row r="582" spans="4:31" s="455" customFormat="1" x14ac:dyDescent="0.25">
      <c r="D582" s="58" t="s">
        <v>4539</v>
      </c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</row>
    <row r="583" spans="4:31" s="455" customFormat="1" x14ac:dyDescent="0.25">
      <c r="D583" s="58" t="s">
        <v>4540</v>
      </c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</row>
    <row r="584" spans="4:31" s="455" customFormat="1" x14ac:dyDescent="0.25">
      <c r="D584" s="58" t="s">
        <v>4541</v>
      </c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</row>
    <row r="585" spans="4:31" s="455" customFormat="1" x14ac:dyDescent="0.25">
      <c r="D585" s="58" t="s">
        <v>4542</v>
      </c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</row>
    <row r="586" spans="4:31" s="455" customFormat="1" x14ac:dyDescent="0.25">
      <c r="D586" s="58" t="s">
        <v>4543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</row>
    <row r="587" spans="4:31" s="455" customFormat="1" x14ac:dyDescent="0.25">
      <c r="D587" s="58" t="s">
        <v>4544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</row>
    <row r="588" spans="4:31" s="455" customFormat="1" x14ac:dyDescent="0.25">
      <c r="D588" s="58" t="s">
        <v>4545</v>
      </c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</row>
    <row r="589" spans="4:31" s="455" customFormat="1" x14ac:dyDescent="0.25">
      <c r="D589" s="58" t="s">
        <v>4546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</row>
    <row r="590" spans="4:31" s="455" customFormat="1" x14ac:dyDescent="0.25">
      <c r="D590" s="58" t="s">
        <v>4547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</row>
    <row r="591" spans="4:31" s="455" customFormat="1" x14ac:dyDescent="0.25">
      <c r="D591" s="58" t="s">
        <v>4548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</row>
    <row r="592" spans="4:31" s="455" customFormat="1" x14ac:dyDescent="0.25">
      <c r="D592" s="58" t="s">
        <v>4549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</row>
    <row r="593" spans="4:31" s="455" customFormat="1" x14ac:dyDescent="0.25">
      <c r="D593" s="58" t="s">
        <v>4550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</row>
    <row r="594" spans="4:31" s="455" customFormat="1" x14ac:dyDescent="0.25">
      <c r="D594" s="58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</row>
    <row r="595" spans="4:31" s="455" customFormat="1" x14ac:dyDescent="0.25">
      <c r="D595" s="58" t="s">
        <v>263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</row>
    <row r="596" spans="4:31" s="455" customFormat="1" x14ac:dyDescent="0.25">
      <c r="D596" s="58" t="s">
        <v>264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</row>
    <row r="597" spans="4:31" s="455" customFormat="1" x14ac:dyDescent="0.25">
      <c r="D597" s="58" t="s">
        <v>377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</row>
    <row r="598" spans="4:31" s="455" customFormat="1" x14ac:dyDescent="0.25"/>
    <row r="599" spans="4:31" s="455" customFormat="1" x14ac:dyDescent="0.25">
      <c r="D599" s="455" t="s">
        <v>4551</v>
      </c>
    </row>
    <row r="600" spans="4:31" s="455" customFormat="1" x14ac:dyDescent="0.25"/>
    <row r="601" spans="4:31" s="455" customFormat="1" x14ac:dyDescent="0.25"/>
    <row r="602" spans="4:31" s="455" customFormat="1" x14ac:dyDescent="0.25"/>
    <row r="603" spans="4:31" s="455" customFormat="1" x14ac:dyDescent="0.25"/>
    <row r="604" spans="4:31" s="455" customFormat="1" x14ac:dyDescent="0.25"/>
    <row r="605" spans="4:31" s="455" customFormat="1" x14ac:dyDescent="0.25"/>
    <row r="606" spans="4:31" s="455" customFormat="1" x14ac:dyDescent="0.25"/>
    <row r="607" spans="4:31" s="455" customFormat="1" x14ac:dyDescent="0.25"/>
    <row r="608" spans="4:31" s="455" customFormat="1" x14ac:dyDescent="0.25"/>
    <row r="609" s="455" customFormat="1" x14ac:dyDescent="0.25"/>
    <row r="610" s="455" customFormat="1" x14ac:dyDescent="0.25"/>
    <row r="611" s="455" customFormat="1" x14ac:dyDescent="0.25"/>
    <row r="612" s="455" customFormat="1" x14ac:dyDescent="0.25"/>
    <row r="613" s="455" customFormat="1" x14ac:dyDescent="0.25"/>
    <row r="614" s="455" customFormat="1" x14ac:dyDescent="0.25"/>
    <row r="615" s="455" customFormat="1" x14ac:dyDescent="0.25"/>
    <row r="616" s="455" customFormat="1" x14ac:dyDescent="0.25"/>
    <row r="617" s="455" customFormat="1" x14ac:dyDescent="0.25"/>
    <row r="618" s="455" customFormat="1" x14ac:dyDescent="0.25"/>
    <row r="619" s="455" customFormat="1" x14ac:dyDescent="0.25"/>
    <row r="620" s="455" customFormat="1" x14ac:dyDescent="0.25"/>
    <row r="621" s="455" customFormat="1" x14ac:dyDescent="0.25"/>
    <row r="622" s="455" customFormat="1" x14ac:dyDescent="0.25"/>
    <row r="623" s="455" customFormat="1" x14ac:dyDescent="0.25"/>
    <row r="624" s="455" customFormat="1" x14ac:dyDescent="0.25"/>
    <row r="625" spans="2:4" s="455" customFormat="1" x14ac:dyDescent="0.25"/>
    <row r="626" spans="2:4" s="455" customFormat="1" x14ac:dyDescent="0.25"/>
    <row r="627" spans="2:4" s="455" customFormat="1" x14ac:dyDescent="0.25"/>
    <row r="628" spans="2:4" s="455" customFormat="1" x14ac:dyDescent="0.25"/>
    <row r="629" spans="2:4" s="455" customFormat="1" x14ac:dyDescent="0.25"/>
    <row r="630" spans="2:4" s="455" customFormat="1" x14ac:dyDescent="0.25"/>
    <row r="631" spans="2:4" s="455" customFormat="1" x14ac:dyDescent="0.25"/>
    <row r="632" spans="2:4" s="455" customFormat="1" x14ac:dyDescent="0.25"/>
    <row r="633" spans="2:4" s="455" customFormat="1" x14ac:dyDescent="0.25"/>
    <row r="634" spans="2:4" s="455" customFormat="1" x14ac:dyDescent="0.25"/>
    <row r="635" spans="2:4" s="455" customFormat="1" x14ac:dyDescent="0.25"/>
    <row r="636" spans="2:4" s="455" customFormat="1" x14ac:dyDescent="0.25"/>
    <row r="637" spans="2:4" s="455" customFormat="1" x14ac:dyDescent="0.25"/>
    <row r="638" spans="2:4" s="455" customFormat="1" x14ac:dyDescent="0.25"/>
    <row r="639" spans="2:4" x14ac:dyDescent="0.25">
      <c r="B639" s="51">
        <v>0</v>
      </c>
      <c r="C639" s="455"/>
      <c r="D639" s="52" t="s">
        <v>4559</v>
      </c>
    </row>
    <row r="640" spans="2:4" x14ac:dyDescent="0.25">
      <c r="B640" s="455"/>
      <c r="C640" s="455"/>
      <c r="D640" s="60" t="s">
        <v>305</v>
      </c>
    </row>
    <row r="642" spans="4:4" x14ac:dyDescent="0.25">
      <c r="D642" s="48" t="s">
        <v>36</v>
      </c>
    </row>
    <row r="643" spans="4:4" x14ac:dyDescent="0.25">
      <c r="D643" s="55" t="s">
        <v>4560</v>
      </c>
    </row>
    <row r="645" spans="4:4" x14ac:dyDescent="0.25">
      <c r="D645" s="48" t="s">
        <v>4557</v>
      </c>
    </row>
    <row r="669" spans="4:38" x14ac:dyDescent="0.25">
      <c r="D669" s="48" t="s">
        <v>269</v>
      </c>
    </row>
    <row r="670" spans="4:38" s="455" customFormat="1" x14ac:dyDescent="0.25">
      <c r="D670" s="52" t="s">
        <v>4561</v>
      </c>
    </row>
    <row r="671" spans="4:38" s="455" customFormat="1" x14ac:dyDescent="0.25"/>
    <row r="672" spans="4:38" s="455" customFormat="1" x14ac:dyDescent="0.25">
      <c r="D672" s="57" t="s">
        <v>350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Z672" s="58" t="s">
        <v>376</v>
      </c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</row>
    <row r="673" spans="4:38" s="455" customFormat="1" x14ac:dyDescent="0.25">
      <c r="D673" s="57" t="s">
        <v>4454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Z673" s="58" t="s">
        <v>324</v>
      </c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</row>
    <row r="674" spans="4:38" s="455" customFormat="1" x14ac:dyDescent="0.25">
      <c r="D674" s="57" t="s">
        <v>256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Z674" s="58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</row>
    <row r="675" spans="4:38" s="455" customFormat="1" x14ac:dyDescent="0.25">
      <c r="D675" s="57" t="s">
        <v>3545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Z675" s="58" t="s">
        <v>268</v>
      </c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</row>
    <row r="676" spans="4:38" s="455" customFormat="1" x14ac:dyDescent="0.25">
      <c r="D676" s="57" t="s">
        <v>3088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Z676" s="58" t="s">
        <v>283</v>
      </c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</row>
    <row r="677" spans="4:38" s="455" customFormat="1" x14ac:dyDescent="0.25">
      <c r="D677" s="57" t="s">
        <v>3546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Z677" s="58" t="s">
        <v>4456</v>
      </c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</row>
    <row r="678" spans="4:38" s="455" customFormat="1" x14ac:dyDescent="0.25">
      <c r="D678" s="57" t="s">
        <v>519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Z678" s="58" t="s">
        <v>4563</v>
      </c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</row>
    <row r="679" spans="4:38" s="455" customFormat="1" x14ac:dyDescent="0.25">
      <c r="D679" s="57" t="s">
        <v>3930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Z679" s="58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</row>
    <row r="680" spans="4:38" s="455" customFormat="1" x14ac:dyDescent="0.25">
      <c r="D680" s="57" t="s">
        <v>3931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Z680" s="58" t="s">
        <v>263</v>
      </c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</row>
    <row r="681" spans="4:38" s="455" customFormat="1" x14ac:dyDescent="0.25">
      <c r="D681" s="57" t="s">
        <v>405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Z681" s="58" t="s">
        <v>264</v>
      </c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</row>
    <row r="682" spans="4:38" s="455" customFormat="1" x14ac:dyDescent="0.25">
      <c r="D682" s="57" t="s">
        <v>4431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Z682" s="58" t="s">
        <v>377</v>
      </c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</row>
    <row r="683" spans="4:38" s="455" customFormat="1" x14ac:dyDescent="0.25">
      <c r="D683" s="57" t="s">
        <v>4432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</row>
    <row r="684" spans="4:38" s="455" customFormat="1" x14ac:dyDescent="0.25">
      <c r="D684" s="57" t="s">
        <v>4433</v>
      </c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</row>
    <row r="685" spans="4:38" x14ac:dyDescent="0.25">
      <c r="D685" s="57" t="s">
        <v>4562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455"/>
      <c r="Z685" s="455"/>
      <c r="AA685" s="455"/>
      <c r="AB685" s="455"/>
      <c r="AC685" s="455"/>
      <c r="AD685" s="455"/>
      <c r="AE685" s="455"/>
      <c r="AF685" s="455"/>
      <c r="AG685" s="455"/>
      <c r="AH685" s="455"/>
      <c r="AI685" s="455"/>
      <c r="AJ685" s="455"/>
      <c r="AK685" s="455"/>
      <c r="AL685" s="455"/>
    </row>
    <row r="687" spans="4:38" x14ac:dyDescent="0.25">
      <c r="D687" s="48" t="s">
        <v>4564</v>
      </c>
    </row>
    <row r="688" spans="4:38" s="455" customFormat="1" x14ac:dyDescent="0.25"/>
    <row r="689" s="455" customFormat="1" x14ac:dyDescent="0.25"/>
    <row r="690" s="455" customFormat="1" x14ac:dyDescent="0.25"/>
    <row r="691" s="455" customFormat="1" x14ac:dyDescent="0.25"/>
    <row r="692" s="455" customFormat="1" x14ac:dyDescent="0.25"/>
    <row r="693" s="455" customFormat="1" x14ac:dyDescent="0.25"/>
    <row r="694" s="455" customFormat="1" x14ac:dyDescent="0.25"/>
    <row r="695" s="455" customFormat="1" x14ac:dyDescent="0.25"/>
    <row r="696" s="455" customFormat="1" x14ac:dyDescent="0.25"/>
    <row r="697" s="455" customFormat="1" x14ac:dyDescent="0.25"/>
    <row r="698" s="455" customFormat="1" x14ac:dyDescent="0.25"/>
    <row r="699" s="455" customFormat="1" x14ac:dyDescent="0.25"/>
    <row r="700" s="455" customFormat="1" x14ac:dyDescent="0.25"/>
    <row r="701" s="455" customFormat="1" x14ac:dyDescent="0.25"/>
    <row r="702" s="455" customFormat="1" x14ac:dyDescent="0.25"/>
    <row r="703" s="455" customFormat="1" x14ac:dyDescent="0.25"/>
    <row r="704" s="455" customFormat="1" x14ac:dyDescent="0.25"/>
    <row r="705" s="455" customFormat="1" x14ac:dyDescent="0.25"/>
    <row r="706" s="455" customFormat="1" x14ac:dyDescent="0.25"/>
    <row r="707" s="455" customFormat="1" x14ac:dyDescent="0.25"/>
    <row r="708" s="455" customFormat="1" x14ac:dyDescent="0.25"/>
    <row r="709" s="455" customFormat="1" x14ac:dyDescent="0.25"/>
    <row r="710" s="455" customFormat="1" x14ac:dyDescent="0.25"/>
    <row r="711" s="455" customFormat="1" x14ac:dyDescent="0.25"/>
    <row r="712" s="455" customFormat="1" x14ac:dyDescent="0.25"/>
    <row r="713" s="455" customFormat="1" x14ac:dyDescent="0.25"/>
    <row r="714" s="455" customFormat="1" x14ac:dyDescent="0.25"/>
    <row r="715" s="455" customFormat="1" x14ac:dyDescent="0.25"/>
    <row r="716" s="455" customFormat="1" x14ac:dyDescent="0.25"/>
    <row r="717" s="455" customFormat="1" x14ac:dyDescent="0.25"/>
    <row r="718" s="455" customFormat="1" x14ac:dyDescent="0.25"/>
    <row r="719" s="455" customFormat="1" x14ac:dyDescent="0.25"/>
    <row r="720" s="455" customFormat="1" x14ac:dyDescent="0.25"/>
    <row r="721" spans="1:4" s="455" customFormat="1" x14ac:dyDescent="0.25"/>
    <row r="722" spans="1:4" s="455" customFormat="1" x14ac:dyDescent="0.25"/>
    <row r="723" spans="1:4" s="455" customFormat="1" x14ac:dyDescent="0.25"/>
    <row r="724" spans="1:4" s="455" customFormat="1" x14ac:dyDescent="0.25"/>
    <row r="734" spans="1:4" x14ac:dyDescent="0.25">
      <c r="A734" s="455"/>
      <c r="B734" s="51">
        <v>0</v>
      </c>
      <c r="C734" s="455"/>
      <c r="D734" s="52" t="s">
        <v>4566</v>
      </c>
    </row>
    <row r="735" spans="1:4" x14ac:dyDescent="0.25">
      <c r="A735" s="455"/>
      <c r="B735" s="455"/>
      <c r="C735" s="455"/>
      <c r="D735" s="60" t="s">
        <v>305</v>
      </c>
    </row>
    <row r="736" spans="1:4" x14ac:dyDescent="0.25">
      <c r="D736" s="56" t="s">
        <v>35</v>
      </c>
    </row>
    <row r="772" spans="2:4" x14ac:dyDescent="0.25">
      <c r="B772" s="49">
        <v>0</v>
      </c>
      <c r="C772" s="455"/>
      <c r="D772" s="52" t="s">
        <v>4238</v>
      </c>
    </row>
    <row r="773" spans="2:4" x14ac:dyDescent="0.25">
      <c r="B773" s="455"/>
      <c r="C773" s="455"/>
      <c r="D773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dimension ref="A2:J30"/>
  <sheetViews>
    <sheetView topLeftCell="A17" zoomScaleNormal="100" workbookViewId="0">
      <selection activeCell="A26" sqref="A26"/>
    </sheetView>
  </sheetViews>
  <sheetFormatPr defaultColWidth="2.85546875" defaultRowHeight="15" x14ac:dyDescent="0.25"/>
  <cols>
    <col min="1" max="1" width="9.140625" style="412" bestFit="1" customWidth="1"/>
    <col min="2" max="2" width="39.85546875" style="412" bestFit="1" customWidth="1"/>
    <col min="3" max="3" width="15.28515625" style="412" bestFit="1" customWidth="1"/>
    <col min="4" max="4" width="17" style="412" bestFit="1" customWidth="1"/>
    <col min="5" max="5" width="17.5703125" style="412" bestFit="1" customWidth="1"/>
    <col min="6" max="7" width="10.7109375" style="412" bestFit="1" customWidth="1"/>
    <col min="8" max="8" width="8.5703125" style="412" bestFit="1" customWidth="1"/>
    <col min="9" max="9" width="7.5703125" style="412" bestFit="1" customWidth="1"/>
    <col min="10" max="10" width="10.7109375" style="412" bestFit="1" customWidth="1"/>
    <col min="11" max="16384" width="2.85546875" style="412"/>
  </cols>
  <sheetData>
    <row r="2" spans="1:10" ht="18.75" x14ac:dyDescent="0.25">
      <c r="A2" s="461" t="s">
        <v>610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4472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3593</v>
      </c>
      <c r="B10" s="65" t="s">
        <v>3595</v>
      </c>
      <c r="C10" s="65" t="s">
        <v>912</v>
      </c>
      <c r="D10" s="65" t="s">
        <v>333</v>
      </c>
      <c r="E10" s="65" t="s">
        <v>277</v>
      </c>
      <c r="F10" s="79">
        <v>44925.456250000003</v>
      </c>
      <c r="G10" s="79">
        <v>45358.414583332997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3746</v>
      </c>
      <c r="B11" s="70" t="s">
        <v>3738</v>
      </c>
      <c r="C11" s="70" t="s">
        <v>912</v>
      </c>
      <c r="D11" s="70" t="s">
        <v>333</v>
      </c>
      <c r="E11" s="70" t="s">
        <v>277</v>
      </c>
      <c r="F11" s="78">
        <v>44930.588194443997</v>
      </c>
      <c r="G11" s="78">
        <v>45366.546527778002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3968</v>
      </c>
      <c r="B12" s="154" t="s">
        <v>3969</v>
      </c>
      <c r="C12" s="65" t="s">
        <v>380</v>
      </c>
      <c r="D12" s="65" t="s">
        <v>333</v>
      </c>
      <c r="E12" s="65" t="s">
        <v>277</v>
      </c>
      <c r="F12" s="79">
        <v>44935.460416667003</v>
      </c>
      <c r="G12" s="79">
        <v>45371.418749999997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3974</v>
      </c>
      <c r="B13" s="152" t="s">
        <v>3975</v>
      </c>
      <c r="C13" s="70" t="s">
        <v>380</v>
      </c>
      <c r="D13" s="70" t="s">
        <v>333</v>
      </c>
      <c r="E13" s="70" t="s">
        <v>277</v>
      </c>
      <c r="F13" s="78">
        <v>44935.470833332998</v>
      </c>
      <c r="G13" s="78">
        <v>45371.429166667003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3988</v>
      </c>
      <c r="B14" s="154" t="s">
        <v>3989</v>
      </c>
      <c r="C14" s="65" t="s">
        <v>380</v>
      </c>
      <c r="D14" s="65" t="s">
        <v>333</v>
      </c>
      <c r="E14" s="65" t="s">
        <v>277</v>
      </c>
      <c r="F14" s="79">
        <v>44935.633333332997</v>
      </c>
      <c r="G14" s="79">
        <v>45371.591666667002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4245</v>
      </c>
      <c r="B15" s="70" t="s">
        <v>4246</v>
      </c>
      <c r="C15" s="70" t="s">
        <v>3033</v>
      </c>
      <c r="D15" s="70" t="s">
        <v>333</v>
      </c>
      <c r="E15" s="70" t="s">
        <v>277</v>
      </c>
      <c r="F15" s="78">
        <v>44936.483333333003</v>
      </c>
      <c r="G15" s="78">
        <v>45372.441666667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4248</v>
      </c>
      <c r="B16" s="65" t="s">
        <v>4249</v>
      </c>
      <c r="C16" s="65" t="s">
        <v>375</v>
      </c>
      <c r="D16" s="65" t="s">
        <v>333</v>
      </c>
      <c r="E16" s="65" t="s">
        <v>277</v>
      </c>
      <c r="F16" s="79">
        <v>44936.488888888998</v>
      </c>
      <c r="G16" s="79">
        <v>45372.447222221999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4207</v>
      </c>
      <c r="B17" s="152" t="s">
        <v>4261</v>
      </c>
      <c r="C17" s="70" t="s">
        <v>380</v>
      </c>
      <c r="D17" s="70" t="s">
        <v>333</v>
      </c>
      <c r="E17" s="70" t="s">
        <v>277</v>
      </c>
      <c r="F17" s="78">
        <v>44936.545833333003</v>
      </c>
      <c r="G17" s="78">
        <v>45372.545833333003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72" t="s">
        <v>4305</v>
      </c>
      <c r="B18" s="72" t="s">
        <v>4302</v>
      </c>
      <c r="C18" s="62" t="s">
        <v>730</v>
      </c>
      <c r="D18" s="62" t="s">
        <v>333</v>
      </c>
      <c r="E18" s="62" t="s">
        <v>277</v>
      </c>
      <c r="F18" s="81">
        <v>44938.480555556001</v>
      </c>
      <c r="G18" s="81">
        <v>45377.438888889003</v>
      </c>
      <c r="H18" s="62" t="s">
        <v>23</v>
      </c>
      <c r="I18" s="62" t="s">
        <v>18</v>
      </c>
      <c r="J18" s="62" t="s">
        <v>255</v>
      </c>
    </row>
    <row r="19" spans="1:10" ht="45" x14ac:dyDescent="0.25">
      <c r="A19" s="70" t="s">
        <v>4376</v>
      </c>
      <c r="B19" s="70" t="s">
        <v>4381</v>
      </c>
      <c r="C19" s="70" t="s">
        <v>4405</v>
      </c>
      <c r="D19" s="70" t="s">
        <v>333</v>
      </c>
      <c r="E19" s="70" t="s">
        <v>277</v>
      </c>
      <c r="F19" s="78">
        <v>44939.614583333001</v>
      </c>
      <c r="G19" s="78">
        <v>45378.572916666999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4388</v>
      </c>
      <c r="B20" s="65" t="s">
        <v>4389</v>
      </c>
      <c r="C20" s="65" t="s">
        <v>375</v>
      </c>
      <c r="D20" s="65" t="s">
        <v>333</v>
      </c>
      <c r="E20" s="65" t="s">
        <v>277</v>
      </c>
      <c r="F20" s="79">
        <v>44939.627777777998</v>
      </c>
      <c r="G20" s="79">
        <v>45378.586111110999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4409</v>
      </c>
      <c r="B21" s="70" t="s">
        <v>4410</v>
      </c>
      <c r="C21" s="70" t="s">
        <v>273</v>
      </c>
      <c r="D21" s="70" t="s">
        <v>333</v>
      </c>
      <c r="E21" s="70" t="s">
        <v>277</v>
      </c>
      <c r="F21" s="78">
        <v>44942.335416667003</v>
      </c>
      <c r="G21" s="78">
        <v>45378.627083332998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4435</v>
      </c>
      <c r="B22" s="65" t="s">
        <v>4437</v>
      </c>
      <c r="C22" s="65" t="s">
        <v>4405</v>
      </c>
      <c r="D22" s="65" t="s">
        <v>333</v>
      </c>
      <c r="E22" s="65" t="s">
        <v>277</v>
      </c>
      <c r="F22" s="79">
        <v>44942.366666667003</v>
      </c>
      <c r="G22" s="79">
        <v>45378.658333332998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4449</v>
      </c>
      <c r="B23" s="70" t="s">
        <v>4448</v>
      </c>
      <c r="C23" s="70" t="s">
        <v>327</v>
      </c>
      <c r="D23" s="70" t="s">
        <v>333</v>
      </c>
      <c r="E23" s="70" t="s">
        <v>277</v>
      </c>
      <c r="F23" s="78">
        <v>44942.634027777996</v>
      </c>
      <c r="G23" s="78">
        <v>45379.592361110997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4460</v>
      </c>
      <c r="B24" s="65" t="s">
        <v>4462</v>
      </c>
      <c r="C24" s="65" t="s">
        <v>320</v>
      </c>
      <c r="D24" s="65" t="s">
        <v>333</v>
      </c>
      <c r="E24" s="65" t="s">
        <v>277</v>
      </c>
      <c r="F24" s="79">
        <v>44942.681250000001</v>
      </c>
      <c r="G24" s="79">
        <v>45379.639583333003</v>
      </c>
      <c r="H24" s="65" t="s">
        <v>23</v>
      </c>
      <c r="I24" s="65" t="s">
        <v>18</v>
      </c>
      <c r="J24" s="65" t="s">
        <v>260</v>
      </c>
    </row>
    <row r="26" spans="1:10" x14ac:dyDescent="0.25">
      <c r="A26" s="61" t="s">
        <v>4471</v>
      </c>
      <c r="B26" s="61" t="s">
        <v>4474</v>
      </c>
      <c r="C26" s="61"/>
      <c r="D26" s="61"/>
      <c r="E26" s="61"/>
      <c r="F26" s="82"/>
      <c r="G26" s="82"/>
      <c r="H26" s="61"/>
      <c r="I26" s="61"/>
      <c r="J26" s="61" t="s">
        <v>356</v>
      </c>
    </row>
    <row r="27" spans="1:10" ht="45" x14ac:dyDescent="0.25">
      <c r="A27" s="154" t="s">
        <v>4523</v>
      </c>
      <c r="B27" s="154" t="s">
        <v>4487</v>
      </c>
      <c r="C27" s="154"/>
      <c r="D27" s="61"/>
      <c r="E27" s="61"/>
      <c r="F27" s="82"/>
      <c r="G27" s="82"/>
      <c r="H27" s="61"/>
      <c r="I27" s="61"/>
      <c r="J27" s="61" t="s">
        <v>356</v>
      </c>
    </row>
    <row r="28" spans="1:10" x14ac:dyDescent="0.25">
      <c r="A28" s="154" t="s">
        <v>4501</v>
      </c>
      <c r="B28" s="154" t="s">
        <v>4502</v>
      </c>
      <c r="C28" s="154"/>
      <c r="D28" s="61"/>
      <c r="E28" s="61"/>
      <c r="F28" s="82"/>
      <c r="G28" s="82"/>
      <c r="H28" s="61"/>
      <c r="I28" s="61"/>
      <c r="J28" s="61" t="s">
        <v>356</v>
      </c>
    </row>
    <row r="29" spans="1:10" x14ac:dyDescent="0.25">
      <c r="A29" s="154" t="s">
        <v>4528</v>
      </c>
      <c r="B29" s="154" t="s">
        <v>4529</v>
      </c>
      <c r="C29" s="154"/>
      <c r="D29" s="64"/>
      <c r="E29" s="64"/>
      <c r="F29" s="86"/>
      <c r="G29" s="86"/>
      <c r="H29" s="64"/>
      <c r="I29" s="64"/>
      <c r="J29" s="64" t="s">
        <v>356</v>
      </c>
    </row>
    <row r="30" spans="1:10" x14ac:dyDescent="0.25">
      <c r="A30" s="154" t="s">
        <v>4558</v>
      </c>
      <c r="B30" s="154" t="s">
        <v>4557</v>
      </c>
      <c r="C30" s="154"/>
      <c r="D30" s="61"/>
      <c r="E30" s="61"/>
      <c r="F30" s="82"/>
      <c r="G30" s="82"/>
      <c r="H30" s="61"/>
      <c r="I30" s="61"/>
      <c r="J30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31"/>
  <sheetViews>
    <sheetView topLeftCell="A377" workbookViewId="0">
      <selection activeCell="D381" sqref="D381:Y39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4322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4323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4324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4325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1:4" x14ac:dyDescent="0.25">
      <c r="A55" s="455"/>
      <c r="B55" s="51">
        <v>0</v>
      </c>
      <c r="C55" s="455"/>
      <c r="D55" s="52" t="s">
        <v>4566</v>
      </c>
    </row>
    <row r="56" spans="1:4" x14ac:dyDescent="0.25">
      <c r="A56" s="455"/>
      <c r="B56" s="455"/>
      <c r="C56" s="455"/>
      <c r="D56" s="60" t="s">
        <v>307</v>
      </c>
    </row>
    <row r="57" spans="1:4" x14ac:dyDescent="0.25">
      <c r="D57" s="56" t="s">
        <v>35</v>
      </c>
    </row>
    <row r="139" spans="2:4" x14ac:dyDescent="0.25">
      <c r="B139" s="51">
        <v>0</v>
      </c>
      <c r="D139" s="52" t="s">
        <v>4570</v>
      </c>
    </row>
    <row r="140" spans="2:4" x14ac:dyDescent="0.25">
      <c r="D140" s="60" t="s">
        <v>304</v>
      </c>
    </row>
    <row r="141" spans="2:4" x14ac:dyDescent="0.25">
      <c r="D141" s="56" t="s">
        <v>654</v>
      </c>
    </row>
    <row r="142" spans="2:4" x14ac:dyDescent="0.25">
      <c r="D142" s="71" t="s">
        <v>4566</v>
      </c>
    </row>
    <row r="144" spans="2:4" x14ac:dyDescent="0.25">
      <c r="D144" s="48" t="s">
        <v>4567</v>
      </c>
    </row>
    <row r="197" spans="2:4" x14ac:dyDescent="0.25">
      <c r="B197" s="51">
        <v>0</v>
      </c>
      <c r="D197" s="52" t="s">
        <v>4473</v>
      </c>
    </row>
    <row r="198" spans="2:4" x14ac:dyDescent="0.25">
      <c r="D198" s="60" t="s">
        <v>305</v>
      </c>
    </row>
    <row r="200" spans="2:4" x14ac:dyDescent="0.25">
      <c r="D200" s="48" t="s">
        <v>4475</v>
      </c>
    </row>
    <row r="201" spans="2:4" x14ac:dyDescent="0.25">
      <c r="D201" s="55" t="s">
        <v>4476</v>
      </c>
    </row>
    <row r="203" spans="2:4" x14ac:dyDescent="0.25">
      <c r="D203" s="48" t="s">
        <v>4470</v>
      </c>
    </row>
    <row r="225" spans="4:49" x14ac:dyDescent="0.25">
      <c r="D225" s="48" t="s">
        <v>310</v>
      </c>
      <c r="K225" s="52" t="s">
        <v>705</v>
      </c>
      <c r="V225" s="57" t="s">
        <v>34</v>
      </c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</row>
    <row r="226" spans="4:49" x14ac:dyDescent="0.25">
      <c r="D226" s="48" t="s">
        <v>317</v>
      </c>
      <c r="K226" s="52" t="s">
        <v>4477</v>
      </c>
      <c r="V226" s="57" t="s">
        <v>543</v>
      </c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</row>
    <row r="227" spans="4:49" x14ac:dyDescent="0.25">
      <c r="D227" s="48" t="s">
        <v>573</v>
      </c>
      <c r="K227" s="52" t="s">
        <v>4478</v>
      </c>
      <c r="V227" s="57" t="s">
        <v>4584</v>
      </c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</row>
    <row r="228" spans="4:49" x14ac:dyDescent="0.25">
      <c r="D228" s="48" t="s">
        <v>574</v>
      </c>
      <c r="K228" s="52" t="s">
        <v>4479</v>
      </c>
      <c r="V228" s="57" t="s">
        <v>4585</v>
      </c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</row>
    <row r="229" spans="4:49" x14ac:dyDescent="0.25">
      <c r="D229" s="48" t="s">
        <v>1360</v>
      </c>
      <c r="K229" s="52" t="s">
        <v>1041</v>
      </c>
      <c r="V229" s="57" t="s">
        <v>4586</v>
      </c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</row>
    <row r="230" spans="4:49" x14ac:dyDescent="0.25">
      <c r="D230" s="48" t="s">
        <v>1034</v>
      </c>
      <c r="K230" s="52" t="s">
        <v>870</v>
      </c>
      <c r="V230" s="57" t="s">
        <v>4587</v>
      </c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</row>
    <row r="231" spans="4:49" x14ac:dyDescent="0.25">
      <c r="D231" s="48" t="s">
        <v>644</v>
      </c>
      <c r="K231" s="52" t="s">
        <v>4480</v>
      </c>
    </row>
    <row r="232" spans="4:49" x14ac:dyDescent="0.25">
      <c r="D232" s="48" t="s">
        <v>4481</v>
      </c>
      <c r="K232" s="52" t="s">
        <v>866</v>
      </c>
    </row>
    <row r="233" spans="4:49" x14ac:dyDescent="0.25">
      <c r="D233" s="48" t="s">
        <v>4482</v>
      </c>
      <c r="K233" s="52" t="s">
        <v>1042</v>
      </c>
    </row>
    <row r="234" spans="4:49" x14ac:dyDescent="0.25">
      <c r="D234" s="48" t="s">
        <v>30</v>
      </c>
      <c r="K234" s="52" t="s">
        <v>4483</v>
      </c>
    </row>
    <row r="235" spans="4:49" x14ac:dyDescent="0.25">
      <c r="D235" s="48" t="s">
        <v>4484</v>
      </c>
      <c r="K235" s="52" t="s">
        <v>4485</v>
      </c>
    </row>
    <row r="237" spans="4:49" x14ac:dyDescent="0.25">
      <c r="D237" s="57" t="s">
        <v>370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D237" s="57" t="s">
        <v>272</v>
      </c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</row>
    <row r="238" spans="4:49" x14ac:dyDescent="0.25">
      <c r="D238" s="57" t="s">
        <v>475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D238" s="57" t="s">
        <v>257</v>
      </c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</row>
    <row r="239" spans="4:49" x14ac:dyDescent="0.25">
      <c r="D239" s="57" t="s">
        <v>498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D239" s="57" t="s">
        <v>332</v>
      </c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</row>
    <row r="240" spans="4:49" x14ac:dyDescent="0.25">
      <c r="D240" s="57" t="s">
        <v>369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D240" s="57" t="s">
        <v>280</v>
      </c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</row>
    <row r="241" spans="4:49" x14ac:dyDescent="0.25">
      <c r="D241" s="57" t="s">
        <v>488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D241" s="57" t="s">
        <v>335</v>
      </c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</row>
    <row r="242" spans="4:49" x14ac:dyDescent="0.25">
      <c r="D242" s="57" t="s">
        <v>615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D242" s="57" t="s">
        <v>336</v>
      </c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</row>
    <row r="243" spans="4:49" x14ac:dyDescent="0.25">
      <c r="D243" s="57" t="s">
        <v>257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D243" s="57" t="s">
        <v>4588</v>
      </c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</row>
    <row r="244" spans="4:49" x14ac:dyDescent="0.25">
      <c r="D244" s="57" t="s">
        <v>332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</row>
    <row r="245" spans="4:49" x14ac:dyDescent="0.25">
      <c r="D245" s="57" t="s">
        <v>280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</row>
    <row r="246" spans="4:49" x14ac:dyDescent="0.25">
      <c r="D246" s="57" t="s">
        <v>335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</row>
    <row r="247" spans="4:49" x14ac:dyDescent="0.25">
      <c r="D247" s="57" t="s">
        <v>336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</row>
    <row r="248" spans="4:49" x14ac:dyDescent="0.25">
      <c r="D248" s="57" t="s">
        <v>4500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</row>
    <row r="250" spans="4:49" x14ac:dyDescent="0.25">
      <c r="D250" s="52" t="s">
        <v>4322</v>
      </c>
    </row>
    <row r="252" spans="4:49" x14ac:dyDescent="0.25">
      <c r="D252" s="48" t="s">
        <v>4589</v>
      </c>
    </row>
    <row r="268" s="455" customFormat="1" x14ac:dyDescent="0.25"/>
    <row r="269" s="455" customFormat="1" x14ac:dyDescent="0.25"/>
    <row r="270" s="455" customFormat="1" x14ac:dyDescent="0.25"/>
    <row r="271" s="455" customFormat="1" x14ac:dyDescent="0.25"/>
    <row r="272" s="455" customFormat="1" x14ac:dyDescent="0.25"/>
    <row r="273" s="455" customFormat="1" x14ac:dyDescent="0.25"/>
    <row r="274" s="455" customFormat="1" x14ac:dyDescent="0.25"/>
    <row r="275" s="455" customFormat="1" x14ac:dyDescent="0.25"/>
    <row r="276" s="455" customFormat="1" x14ac:dyDescent="0.25"/>
    <row r="277" s="455" customFormat="1" x14ac:dyDescent="0.25"/>
    <row r="278" s="455" customFormat="1" x14ac:dyDescent="0.25"/>
    <row r="279" s="455" customFormat="1" x14ac:dyDescent="0.25"/>
    <row r="280" s="455" customFormat="1" x14ac:dyDescent="0.25"/>
    <row r="281" s="455" customFormat="1" x14ac:dyDescent="0.25"/>
    <row r="282" s="455" customFormat="1" x14ac:dyDescent="0.25"/>
    <row r="283" s="455" customFormat="1" x14ac:dyDescent="0.25"/>
    <row r="284" s="455" customFormat="1" x14ac:dyDescent="0.25"/>
    <row r="285" s="455" customFormat="1" x14ac:dyDescent="0.25"/>
    <row r="286" s="455" customFormat="1" x14ac:dyDescent="0.25"/>
    <row r="287" s="455" customFormat="1" x14ac:dyDescent="0.25"/>
    <row r="288" s="455" customFormat="1" x14ac:dyDescent="0.25"/>
    <row r="300" spans="2:4" x14ac:dyDescent="0.25">
      <c r="B300" s="51">
        <v>0</v>
      </c>
      <c r="C300" s="455"/>
      <c r="D300" s="52" t="s">
        <v>4579</v>
      </c>
    </row>
    <row r="301" spans="2:4" x14ac:dyDescent="0.25">
      <c r="B301" s="455"/>
      <c r="C301" s="455"/>
      <c r="D301" s="60" t="s">
        <v>304</v>
      </c>
    </row>
    <row r="302" spans="2:4" x14ac:dyDescent="0.25">
      <c r="D302" s="56" t="s">
        <v>654</v>
      </c>
    </row>
    <row r="303" spans="2:4" x14ac:dyDescent="0.25">
      <c r="D303" s="71" t="s">
        <v>4473</v>
      </c>
    </row>
    <row r="305" spans="4:4" x14ac:dyDescent="0.25">
      <c r="D305" s="48" t="s">
        <v>4569</v>
      </c>
    </row>
    <row r="367" spans="2:4" x14ac:dyDescent="0.25">
      <c r="B367" s="49">
        <v>0</v>
      </c>
      <c r="C367" s="455"/>
      <c r="D367" s="52" t="s">
        <v>381</v>
      </c>
    </row>
    <row r="378" spans="4:25" x14ac:dyDescent="0.25">
      <c r="D378" s="48" t="s">
        <v>344</v>
      </c>
    </row>
    <row r="379" spans="4:25" s="455" customFormat="1" x14ac:dyDescent="0.25">
      <c r="D379" s="52" t="s">
        <v>4571</v>
      </c>
    </row>
    <row r="381" spans="4:25" x14ac:dyDescent="0.25">
      <c r="D381" s="57" t="s">
        <v>350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365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1696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4572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455"/>
      <c r="E385" s="455"/>
      <c r="F385" s="455"/>
      <c r="G385" s="455"/>
      <c r="H385" s="455"/>
      <c r="I385" s="455"/>
      <c r="J385" s="455"/>
      <c r="K385" s="455"/>
      <c r="L385" s="455"/>
      <c r="M385" s="455"/>
      <c r="N385" s="455"/>
      <c r="O385" s="455"/>
      <c r="P385" s="455"/>
      <c r="Q385" s="455"/>
      <c r="R385" s="455"/>
      <c r="S385" s="455"/>
      <c r="T385" s="455"/>
      <c r="U385" s="455"/>
      <c r="V385" s="455"/>
      <c r="W385" s="455"/>
      <c r="X385" s="455"/>
      <c r="Y385" s="455"/>
    </row>
    <row r="386" spans="4:25" x14ac:dyDescent="0.25">
      <c r="D386" s="58" t="s">
        <v>376</v>
      </c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455"/>
      <c r="U386" s="455"/>
      <c r="V386" s="455"/>
      <c r="W386" s="455"/>
      <c r="X386" s="455"/>
      <c r="Y386" s="455"/>
    </row>
    <row r="387" spans="4:25" x14ac:dyDescent="0.25">
      <c r="D387" s="58" t="s">
        <v>324</v>
      </c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455"/>
      <c r="U387" s="455"/>
      <c r="V387" s="455"/>
      <c r="W387" s="455"/>
      <c r="X387" s="455"/>
      <c r="Y387" s="455"/>
    </row>
    <row r="388" spans="4:25" x14ac:dyDescent="0.25">
      <c r="D388" s="58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455"/>
      <c r="U388" s="455"/>
      <c r="V388" s="455"/>
      <c r="W388" s="455"/>
      <c r="X388" s="455"/>
      <c r="Y388" s="455"/>
    </row>
    <row r="389" spans="4:25" x14ac:dyDescent="0.25">
      <c r="D389" s="58" t="s">
        <v>1744</v>
      </c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455"/>
      <c r="U389" s="455"/>
      <c r="V389" s="455"/>
      <c r="W389" s="455"/>
      <c r="X389" s="455"/>
      <c r="Y389" s="455"/>
    </row>
    <row r="390" spans="4:25" x14ac:dyDescent="0.25">
      <c r="D390" s="58" t="s">
        <v>283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455"/>
      <c r="U390" s="455"/>
      <c r="V390" s="455"/>
      <c r="W390" s="455"/>
      <c r="X390" s="455"/>
      <c r="Y390" s="455"/>
    </row>
    <row r="391" spans="4:25" x14ac:dyDescent="0.25">
      <c r="D391" s="58" t="s">
        <v>1742</v>
      </c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455"/>
      <c r="U391" s="455"/>
      <c r="V391" s="455"/>
      <c r="W391" s="455"/>
      <c r="X391" s="455"/>
      <c r="Y391" s="455"/>
    </row>
    <row r="392" spans="4:25" x14ac:dyDescent="0.25">
      <c r="D392" s="58" t="s">
        <v>1743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455"/>
      <c r="U392" s="455"/>
      <c r="V392" s="455"/>
      <c r="W392" s="455"/>
      <c r="X392" s="455"/>
      <c r="Y392" s="455"/>
    </row>
    <row r="393" spans="4:25" x14ac:dyDescent="0.25">
      <c r="D393" s="58" t="s">
        <v>4573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455"/>
      <c r="U393" s="455"/>
      <c r="V393" s="455"/>
      <c r="W393" s="455"/>
      <c r="X393" s="455"/>
      <c r="Y393" s="455"/>
    </row>
    <row r="394" spans="4:25" x14ac:dyDescent="0.25">
      <c r="D394" s="58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455"/>
      <c r="U394" s="455"/>
      <c r="V394" s="455"/>
      <c r="W394" s="455"/>
      <c r="X394" s="455"/>
      <c r="Y394" s="455"/>
    </row>
    <row r="395" spans="4:25" x14ac:dyDescent="0.25">
      <c r="D395" s="58" t="s">
        <v>263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455"/>
      <c r="U395" s="455"/>
      <c r="V395" s="455"/>
      <c r="W395" s="455"/>
      <c r="X395" s="455"/>
      <c r="Y395" s="455"/>
    </row>
    <row r="396" spans="4:25" x14ac:dyDescent="0.25">
      <c r="D396" s="58" t="s">
        <v>264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455"/>
      <c r="U396" s="455"/>
      <c r="V396" s="455"/>
      <c r="W396" s="455"/>
      <c r="X396" s="455"/>
      <c r="Y396" s="455"/>
    </row>
    <row r="397" spans="4:25" x14ac:dyDescent="0.25">
      <c r="D397" s="58" t="s">
        <v>377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455"/>
      <c r="U397" s="455"/>
      <c r="V397" s="455"/>
      <c r="W397" s="455"/>
      <c r="X397" s="455"/>
      <c r="Y397" s="455"/>
    </row>
    <row r="410" spans="1:4" x14ac:dyDescent="0.25">
      <c r="A410" s="455"/>
      <c r="B410" s="51">
        <v>0</v>
      </c>
      <c r="C410" s="455"/>
      <c r="D410" s="52" t="s">
        <v>4581</v>
      </c>
    </row>
    <row r="411" spans="1:4" x14ac:dyDescent="0.25">
      <c r="A411" s="455"/>
      <c r="B411" s="455"/>
      <c r="C411" s="455"/>
      <c r="D411" s="60" t="s">
        <v>303</v>
      </c>
    </row>
    <row r="412" spans="1:4" x14ac:dyDescent="0.25">
      <c r="D412" s="56" t="s">
        <v>35</v>
      </c>
    </row>
    <row r="857" spans="2:4" x14ac:dyDescent="0.25">
      <c r="B857" s="51">
        <v>0</v>
      </c>
      <c r="C857" s="455"/>
      <c r="D857" s="52" t="s">
        <v>4608</v>
      </c>
    </row>
    <row r="858" spans="2:4" x14ac:dyDescent="0.25">
      <c r="B858" s="455"/>
      <c r="C858" s="455"/>
      <c r="D858" s="60" t="s">
        <v>305</v>
      </c>
    </row>
    <row r="860" spans="2:4" x14ac:dyDescent="0.25">
      <c r="D860" s="48" t="s">
        <v>36</v>
      </c>
    </row>
    <row r="861" spans="2:4" x14ac:dyDescent="0.25">
      <c r="D861" s="55" t="s">
        <v>4609</v>
      </c>
    </row>
    <row r="863" spans="2:4" x14ac:dyDescent="0.25">
      <c r="D863" s="48" t="s">
        <v>4605</v>
      </c>
    </row>
    <row r="884" spans="4:21" x14ac:dyDescent="0.25">
      <c r="D884" s="48" t="s">
        <v>310</v>
      </c>
      <c r="M884" s="48" t="s">
        <v>276</v>
      </c>
    </row>
    <row r="885" spans="4:21" x14ac:dyDescent="0.25">
      <c r="D885" s="48" t="s">
        <v>4610</v>
      </c>
      <c r="M885" s="52" t="s">
        <v>4611</v>
      </c>
    </row>
    <row r="887" spans="4:21" x14ac:dyDescent="0.25">
      <c r="D887" s="57" t="s">
        <v>352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</row>
    <row r="888" spans="4:21" x14ac:dyDescent="0.25">
      <c r="D888" s="57" t="s">
        <v>589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</row>
    <row r="889" spans="4:21" x14ac:dyDescent="0.25">
      <c r="D889" s="57" t="s">
        <v>257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</row>
    <row r="890" spans="4:21" x14ac:dyDescent="0.25">
      <c r="D890" s="57" t="s">
        <v>4612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</row>
    <row r="892" spans="4:21" x14ac:dyDescent="0.25">
      <c r="D892" s="58" t="s">
        <v>376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</row>
    <row r="893" spans="4:21" x14ac:dyDescent="0.25">
      <c r="D893" s="58" t="s">
        <v>324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</row>
    <row r="894" spans="4:21" x14ac:dyDescent="0.25">
      <c r="D894" s="58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</row>
    <row r="895" spans="4:21" x14ac:dyDescent="0.25">
      <c r="D895" s="58" t="s">
        <v>281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</row>
    <row r="896" spans="4:21" x14ac:dyDescent="0.25">
      <c r="D896" s="58" t="s">
        <v>283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</row>
    <row r="897" spans="4:20" x14ac:dyDescent="0.25">
      <c r="D897" s="58" t="s">
        <v>4613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</row>
    <row r="898" spans="4:20" x14ac:dyDescent="0.25">
      <c r="D898" s="58" t="s">
        <v>4614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</row>
    <row r="899" spans="4:20" x14ac:dyDescent="0.25">
      <c r="D899" s="58" t="s">
        <v>4615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</row>
    <row r="900" spans="4:20" s="455" customFormat="1" x14ac:dyDescent="0.25">
      <c r="D900" s="58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</row>
    <row r="901" spans="4:20" s="455" customFormat="1" x14ac:dyDescent="0.25">
      <c r="D901" s="58" t="s">
        <v>263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</row>
    <row r="902" spans="4:20" s="455" customFormat="1" x14ac:dyDescent="0.25">
      <c r="D902" s="58" t="s">
        <v>264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</row>
    <row r="903" spans="4:20" s="455" customFormat="1" x14ac:dyDescent="0.25">
      <c r="D903" s="58" t="s">
        <v>377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</row>
    <row r="904" spans="4:20" s="455" customFormat="1" x14ac:dyDescent="0.25"/>
    <row r="905" spans="4:20" s="455" customFormat="1" x14ac:dyDescent="0.25">
      <c r="D905" s="455" t="s">
        <v>4616</v>
      </c>
    </row>
    <row r="906" spans="4:20" s="455" customFormat="1" x14ac:dyDescent="0.25"/>
    <row r="907" spans="4:20" s="455" customFormat="1" x14ac:dyDescent="0.25"/>
    <row r="908" spans="4:20" s="455" customFormat="1" x14ac:dyDescent="0.25"/>
    <row r="909" spans="4:20" s="455" customFormat="1" x14ac:dyDescent="0.25"/>
    <row r="910" spans="4:20" s="455" customFormat="1" x14ac:dyDescent="0.25"/>
    <row r="911" spans="4:20" s="455" customFormat="1" x14ac:dyDescent="0.25"/>
    <row r="912" spans="4:20" s="455" customFormat="1" x14ac:dyDescent="0.25"/>
    <row r="913" s="455" customFormat="1" x14ac:dyDescent="0.25"/>
    <row r="914" s="455" customFormat="1" x14ac:dyDescent="0.25"/>
    <row r="915" s="455" customFormat="1" x14ac:dyDescent="0.25"/>
    <row r="916" s="455" customFormat="1" x14ac:dyDescent="0.25"/>
    <row r="917" s="455" customFormat="1" x14ac:dyDescent="0.25"/>
    <row r="918" s="455" customFormat="1" x14ac:dyDescent="0.25"/>
    <row r="919" s="455" customFormat="1" x14ac:dyDescent="0.25"/>
    <row r="920" s="455" customFormat="1" x14ac:dyDescent="0.25"/>
    <row r="921" s="455" customFormat="1" x14ac:dyDescent="0.25"/>
    <row r="922" s="455" customFormat="1" x14ac:dyDescent="0.25"/>
    <row r="923" s="455" customFormat="1" x14ac:dyDescent="0.25"/>
    <row r="924" s="455" customFormat="1" x14ac:dyDescent="0.25"/>
    <row r="925" s="455" customFormat="1" x14ac:dyDescent="0.25"/>
    <row r="926" s="455" customFormat="1" x14ac:dyDescent="0.25"/>
    <row r="927" s="455" customFormat="1" x14ac:dyDescent="0.25"/>
    <row r="928" s="455" customFormat="1" x14ac:dyDescent="0.25"/>
    <row r="929" spans="2:4" s="455" customFormat="1" x14ac:dyDescent="0.25"/>
    <row r="930" spans="2:4" x14ac:dyDescent="0.25">
      <c r="B930" s="49">
        <v>0</v>
      </c>
      <c r="C930" s="455"/>
      <c r="D930" s="52" t="s">
        <v>4238</v>
      </c>
    </row>
    <row r="931" spans="2:4" x14ac:dyDescent="0.25">
      <c r="B931" s="455"/>
      <c r="C931" s="455"/>
      <c r="D931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456" bestFit="1" customWidth="1"/>
    <col min="2" max="2" width="39.85546875" style="456" bestFit="1" customWidth="1"/>
    <col min="3" max="3" width="14.85546875" style="456" customWidth="1"/>
    <col min="4" max="4" width="17" style="456" bestFit="1" customWidth="1"/>
    <col min="5" max="5" width="18.85546875" style="456" bestFit="1" customWidth="1"/>
    <col min="6" max="7" width="10.7109375" style="456" bestFit="1" customWidth="1"/>
    <col min="8" max="8" width="8.5703125" style="456" bestFit="1" customWidth="1"/>
    <col min="9" max="9" width="7.5703125" style="456" bestFit="1" customWidth="1"/>
    <col min="10" max="10" width="10.140625" style="456" bestFit="1" customWidth="1"/>
    <col min="11" max="16384" width="2.85546875" style="456"/>
  </cols>
  <sheetData>
    <row r="2" spans="1:10" ht="18.75" x14ac:dyDescent="0.25">
      <c r="A2" s="461" t="s">
        <v>4574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4575</v>
      </c>
      <c r="B3" s="462"/>
      <c r="C3" s="462"/>
      <c r="D3" s="462"/>
      <c r="E3" s="462"/>
      <c r="F3" s="462"/>
      <c r="G3" s="462"/>
      <c r="H3" s="462"/>
      <c r="I3" s="462"/>
    </row>
    <row r="4" spans="1:10" s="458" customFormat="1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s="458" customFormat="1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s="458" customFormat="1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s="458" customFormat="1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s="458" customFormat="1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s="458" customFormat="1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s="458" customFormat="1" ht="45" x14ac:dyDescent="0.25">
      <c r="A10" s="154" t="s">
        <v>3593</v>
      </c>
      <c r="B10" s="65" t="s">
        <v>3595</v>
      </c>
      <c r="C10" s="65" t="s">
        <v>912</v>
      </c>
      <c r="D10" s="65" t="s">
        <v>333</v>
      </c>
      <c r="E10" s="65" t="s">
        <v>277</v>
      </c>
      <c r="F10" s="79">
        <v>44925.456250000003</v>
      </c>
      <c r="G10" s="79">
        <v>45358.414583332997</v>
      </c>
      <c r="H10" s="65" t="s">
        <v>23</v>
      </c>
      <c r="I10" s="65" t="s">
        <v>18</v>
      </c>
      <c r="J10" s="65" t="s">
        <v>260</v>
      </c>
    </row>
    <row r="11" spans="1:10" s="458" customFormat="1" ht="45" x14ac:dyDescent="0.25">
      <c r="A11" s="70" t="s">
        <v>3746</v>
      </c>
      <c r="B11" s="70" t="s">
        <v>3738</v>
      </c>
      <c r="C11" s="70" t="s">
        <v>912</v>
      </c>
      <c r="D11" s="70" t="s">
        <v>333</v>
      </c>
      <c r="E11" s="70" t="s">
        <v>277</v>
      </c>
      <c r="F11" s="78">
        <v>44930.588194443997</v>
      </c>
      <c r="G11" s="78">
        <v>45366.546527778002</v>
      </c>
      <c r="H11" s="70" t="s">
        <v>23</v>
      </c>
      <c r="I11" s="70" t="s">
        <v>18</v>
      </c>
      <c r="J11" s="70" t="s">
        <v>260</v>
      </c>
    </row>
    <row r="12" spans="1:10" s="458" customFormat="1" ht="45" x14ac:dyDescent="0.25">
      <c r="A12" s="154" t="s">
        <v>3968</v>
      </c>
      <c r="B12" s="154" t="s">
        <v>3969</v>
      </c>
      <c r="C12" s="154" t="s">
        <v>380</v>
      </c>
      <c r="D12" s="154" t="s">
        <v>333</v>
      </c>
      <c r="E12" s="154" t="s">
        <v>277</v>
      </c>
      <c r="F12" s="155">
        <v>44935.460416667003</v>
      </c>
      <c r="G12" s="155">
        <v>45371.418749999997</v>
      </c>
      <c r="H12" s="154" t="s">
        <v>23</v>
      </c>
      <c r="I12" s="154" t="s">
        <v>18</v>
      </c>
      <c r="J12" s="154" t="s">
        <v>260</v>
      </c>
    </row>
    <row r="13" spans="1:10" s="458" customFormat="1" ht="45" x14ac:dyDescent="0.25">
      <c r="A13" s="152" t="s">
        <v>3974</v>
      </c>
      <c r="B13" s="152" t="s">
        <v>3975</v>
      </c>
      <c r="C13" s="152" t="s">
        <v>380</v>
      </c>
      <c r="D13" s="152" t="s">
        <v>333</v>
      </c>
      <c r="E13" s="152" t="s">
        <v>277</v>
      </c>
      <c r="F13" s="153">
        <v>44935.470833332998</v>
      </c>
      <c r="G13" s="153">
        <v>45371.429166667003</v>
      </c>
      <c r="H13" s="152" t="s">
        <v>23</v>
      </c>
      <c r="I13" s="152" t="s">
        <v>18</v>
      </c>
      <c r="J13" s="152" t="s">
        <v>260</v>
      </c>
    </row>
    <row r="14" spans="1:10" s="458" customFormat="1" ht="45" x14ac:dyDescent="0.25">
      <c r="A14" s="154" t="s">
        <v>3988</v>
      </c>
      <c r="B14" s="154" t="s">
        <v>3989</v>
      </c>
      <c r="C14" s="154" t="s">
        <v>380</v>
      </c>
      <c r="D14" s="154" t="s">
        <v>333</v>
      </c>
      <c r="E14" s="154" t="s">
        <v>277</v>
      </c>
      <c r="F14" s="155">
        <v>44935.633333332997</v>
      </c>
      <c r="G14" s="155">
        <v>45371.591666667002</v>
      </c>
      <c r="H14" s="154" t="s">
        <v>23</v>
      </c>
      <c r="I14" s="154" t="s">
        <v>18</v>
      </c>
      <c r="J14" s="154" t="s">
        <v>260</v>
      </c>
    </row>
    <row r="15" spans="1:10" s="458" customFormat="1" ht="45" x14ac:dyDescent="0.25">
      <c r="A15" s="152" t="s">
        <v>4245</v>
      </c>
      <c r="B15" s="70" t="s">
        <v>4246</v>
      </c>
      <c r="C15" s="70" t="s">
        <v>3033</v>
      </c>
      <c r="D15" s="70" t="s">
        <v>333</v>
      </c>
      <c r="E15" s="70" t="s">
        <v>277</v>
      </c>
      <c r="F15" s="78">
        <v>44936.483333333003</v>
      </c>
      <c r="G15" s="78">
        <v>45372.441666667</v>
      </c>
      <c r="H15" s="70" t="s">
        <v>23</v>
      </c>
      <c r="I15" s="70" t="s">
        <v>18</v>
      </c>
      <c r="J15" s="70" t="s">
        <v>260</v>
      </c>
    </row>
    <row r="16" spans="1:10" s="458" customFormat="1" ht="45" x14ac:dyDescent="0.25">
      <c r="A16" s="154" t="s">
        <v>4248</v>
      </c>
      <c r="B16" s="65" t="s">
        <v>4249</v>
      </c>
      <c r="C16" s="65" t="s">
        <v>375</v>
      </c>
      <c r="D16" s="65" t="s">
        <v>333</v>
      </c>
      <c r="E16" s="65" t="s">
        <v>277</v>
      </c>
      <c r="F16" s="79">
        <v>44936.488888888998</v>
      </c>
      <c r="G16" s="79">
        <v>45372.447222221999</v>
      </c>
      <c r="H16" s="65" t="s">
        <v>23</v>
      </c>
      <c r="I16" s="65" t="s">
        <v>18</v>
      </c>
      <c r="J16" s="65" t="s">
        <v>260</v>
      </c>
    </row>
    <row r="17" spans="1:10" s="458" customFormat="1" ht="45" x14ac:dyDescent="0.25">
      <c r="A17" s="152" t="s">
        <v>4207</v>
      </c>
      <c r="B17" s="152" t="s">
        <v>4261</v>
      </c>
      <c r="C17" s="152" t="s">
        <v>380</v>
      </c>
      <c r="D17" s="152" t="s">
        <v>333</v>
      </c>
      <c r="E17" s="152" t="s">
        <v>277</v>
      </c>
      <c r="F17" s="153">
        <v>44936.545833333003</v>
      </c>
      <c r="G17" s="153">
        <v>45372.545833333003</v>
      </c>
      <c r="H17" s="152" t="s">
        <v>23</v>
      </c>
      <c r="I17" s="152" t="s">
        <v>18</v>
      </c>
      <c r="J17" s="152" t="s">
        <v>260</v>
      </c>
    </row>
    <row r="18" spans="1:10" s="458" customFormat="1" ht="45" x14ac:dyDescent="0.25">
      <c r="A18" s="72" t="s">
        <v>4305</v>
      </c>
      <c r="B18" s="72" t="s">
        <v>4302</v>
      </c>
      <c r="C18" s="72" t="s">
        <v>730</v>
      </c>
      <c r="D18" s="72" t="s">
        <v>333</v>
      </c>
      <c r="E18" s="72" t="s">
        <v>277</v>
      </c>
      <c r="F18" s="85">
        <v>44938.480555556001</v>
      </c>
      <c r="G18" s="85">
        <v>45377.438888889003</v>
      </c>
      <c r="H18" s="72" t="s">
        <v>23</v>
      </c>
      <c r="I18" s="72" t="s">
        <v>18</v>
      </c>
      <c r="J18" s="72" t="s">
        <v>255</v>
      </c>
    </row>
    <row r="19" spans="1:10" s="458" customFormat="1" ht="75" x14ac:dyDescent="0.25">
      <c r="A19" s="61"/>
      <c r="B19" s="61"/>
      <c r="C19" s="72" t="s">
        <v>2033</v>
      </c>
      <c r="D19" s="72" t="s">
        <v>2059</v>
      </c>
      <c r="E19" s="61"/>
      <c r="F19" s="82"/>
      <c r="G19" s="82"/>
      <c r="H19" s="61"/>
      <c r="I19" s="61"/>
      <c r="J19" s="61"/>
    </row>
    <row r="20" spans="1:10" s="458" customFormat="1" ht="45" x14ac:dyDescent="0.25">
      <c r="A20" s="152" t="s">
        <v>4376</v>
      </c>
      <c r="B20" s="70" t="s">
        <v>4381</v>
      </c>
      <c r="C20" s="70" t="s">
        <v>4405</v>
      </c>
      <c r="D20" s="70" t="s">
        <v>333</v>
      </c>
      <c r="E20" s="70" t="s">
        <v>277</v>
      </c>
      <c r="F20" s="78">
        <v>44939.614583333001</v>
      </c>
      <c r="G20" s="78">
        <v>45378.572916666999</v>
      </c>
      <c r="H20" s="70" t="s">
        <v>23</v>
      </c>
      <c r="I20" s="70" t="s">
        <v>18</v>
      </c>
      <c r="J20" s="70" t="s">
        <v>260</v>
      </c>
    </row>
    <row r="21" spans="1:10" s="458" customFormat="1" ht="45" x14ac:dyDescent="0.25">
      <c r="A21" s="65" t="s">
        <v>4388</v>
      </c>
      <c r="B21" s="65" t="s">
        <v>4389</v>
      </c>
      <c r="C21" s="65" t="s">
        <v>375</v>
      </c>
      <c r="D21" s="65" t="s">
        <v>333</v>
      </c>
      <c r="E21" s="65" t="s">
        <v>277</v>
      </c>
      <c r="F21" s="79">
        <v>44939.627777777998</v>
      </c>
      <c r="G21" s="79">
        <v>45378.586111110999</v>
      </c>
      <c r="H21" s="65" t="s">
        <v>23</v>
      </c>
      <c r="I21" s="65" t="s">
        <v>18</v>
      </c>
      <c r="J21" s="65" t="s">
        <v>260</v>
      </c>
    </row>
    <row r="22" spans="1:10" s="458" customFormat="1" ht="45" x14ac:dyDescent="0.25">
      <c r="A22" s="70" t="s">
        <v>4409</v>
      </c>
      <c r="B22" s="70" t="s">
        <v>4410</v>
      </c>
      <c r="C22" s="70" t="s">
        <v>273</v>
      </c>
      <c r="D22" s="70" t="s">
        <v>333</v>
      </c>
      <c r="E22" s="70" t="s">
        <v>277</v>
      </c>
      <c r="F22" s="78">
        <v>44942.335416667003</v>
      </c>
      <c r="G22" s="78">
        <v>45378.627083332998</v>
      </c>
      <c r="H22" s="70" t="s">
        <v>23</v>
      </c>
      <c r="I22" s="70" t="s">
        <v>18</v>
      </c>
      <c r="J22" s="70" t="s">
        <v>260</v>
      </c>
    </row>
    <row r="23" spans="1:10" s="458" customFormat="1" ht="45" x14ac:dyDescent="0.25">
      <c r="A23" s="65" t="s">
        <v>4435</v>
      </c>
      <c r="B23" s="65" t="s">
        <v>4437</v>
      </c>
      <c r="C23" s="65" t="s">
        <v>4405</v>
      </c>
      <c r="D23" s="65" t="s">
        <v>333</v>
      </c>
      <c r="E23" s="65" t="s">
        <v>277</v>
      </c>
      <c r="F23" s="79">
        <v>44942.366666667003</v>
      </c>
      <c r="G23" s="79">
        <v>45378.658333332998</v>
      </c>
      <c r="H23" s="65" t="s">
        <v>23</v>
      </c>
      <c r="I23" s="65" t="s">
        <v>18</v>
      </c>
      <c r="J23" s="65" t="s">
        <v>260</v>
      </c>
    </row>
    <row r="24" spans="1:10" s="458" customFormat="1" ht="45" x14ac:dyDescent="0.25">
      <c r="A24" s="70" t="s">
        <v>4449</v>
      </c>
      <c r="B24" s="70" t="s">
        <v>4448</v>
      </c>
      <c r="C24" s="70" t="s">
        <v>327</v>
      </c>
      <c r="D24" s="70" t="s">
        <v>333</v>
      </c>
      <c r="E24" s="70" t="s">
        <v>277</v>
      </c>
      <c r="F24" s="78">
        <v>44942.634027777996</v>
      </c>
      <c r="G24" s="78">
        <v>45379.592361110997</v>
      </c>
      <c r="H24" s="70" t="s">
        <v>23</v>
      </c>
      <c r="I24" s="70" t="s">
        <v>18</v>
      </c>
      <c r="J24" s="70" t="s">
        <v>260</v>
      </c>
    </row>
    <row r="25" spans="1:10" s="458" customFormat="1" ht="45" x14ac:dyDescent="0.25">
      <c r="A25" s="65" t="s">
        <v>4460</v>
      </c>
      <c r="B25" s="65" t="s">
        <v>4462</v>
      </c>
      <c r="C25" s="65" t="s">
        <v>320</v>
      </c>
      <c r="D25" s="65" t="s">
        <v>333</v>
      </c>
      <c r="E25" s="65" t="s">
        <v>277</v>
      </c>
      <c r="F25" s="79">
        <v>44942.681250000001</v>
      </c>
      <c r="G25" s="79">
        <v>45379.639583333003</v>
      </c>
      <c r="H25" s="65" t="s">
        <v>23</v>
      </c>
      <c r="I25" s="65" t="s">
        <v>18</v>
      </c>
      <c r="J25" s="65" t="s">
        <v>260</v>
      </c>
    </row>
    <row r="26" spans="1:10" s="458" customFormat="1" ht="45" x14ac:dyDescent="0.25">
      <c r="A26" s="152" t="s">
        <v>4471</v>
      </c>
      <c r="B26" s="152" t="s">
        <v>4474</v>
      </c>
      <c r="C26" s="152" t="s">
        <v>375</v>
      </c>
      <c r="D26" s="152" t="s">
        <v>333</v>
      </c>
      <c r="E26" s="152" t="s">
        <v>361</v>
      </c>
      <c r="F26" s="153">
        <v>44943.375694444003</v>
      </c>
      <c r="G26" s="153">
        <v>45380.334027778001</v>
      </c>
      <c r="H26" s="152" t="s">
        <v>23</v>
      </c>
      <c r="I26" s="152" t="s">
        <v>18</v>
      </c>
      <c r="J26" s="152" t="s">
        <v>255</v>
      </c>
    </row>
    <row r="27" spans="1:10" s="458" customFormat="1" ht="45" x14ac:dyDescent="0.25">
      <c r="A27" s="154" t="s">
        <v>4523</v>
      </c>
      <c r="B27" s="154" t="s">
        <v>4487</v>
      </c>
      <c r="C27" s="154" t="s">
        <v>3192</v>
      </c>
      <c r="D27" s="154" t="s">
        <v>333</v>
      </c>
      <c r="E27" s="154" t="s">
        <v>277</v>
      </c>
      <c r="F27" s="155">
        <v>44943.468055555997</v>
      </c>
      <c r="G27" s="155">
        <v>45380.426388888998</v>
      </c>
      <c r="H27" s="154" t="s">
        <v>23</v>
      </c>
      <c r="I27" s="154" t="s">
        <v>18</v>
      </c>
      <c r="J27" s="154" t="s">
        <v>260</v>
      </c>
    </row>
    <row r="28" spans="1:10" s="458" customFormat="1" ht="45" x14ac:dyDescent="0.25">
      <c r="A28" s="152" t="s">
        <v>4501</v>
      </c>
      <c r="B28" s="152" t="s">
        <v>4502</v>
      </c>
      <c r="C28" s="152" t="s">
        <v>375</v>
      </c>
      <c r="D28" s="152" t="s">
        <v>333</v>
      </c>
      <c r="E28" s="152" t="s">
        <v>277</v>
      </c>
      <c r="F28" s="153">
        <v>44943.479861111002</v>
      </c>
      <c r="G28" s="153">
        <v>45380.438194444003</v>
      </c>
      <c r="H28" s="152" t="s">
        <v>23</v>
      </c>
      <c r="I28" s="152" t="s">
        <v>18</v>
      </c>
      <c r="J28" s="152" t="s">
        <v>260</v>
      </c>
    </row>
    <row r="29" spans="1:10" s="458" customFormat="1" ht="45" x14ac:dyDescent="0.25">
      <c r="A29" s="154" t="s">
        <v>4528</v>
      </c>
      <c r="B29" s="154" t="s">
        <v>4529</v>
      </c>
      <c r="C29" s="154" t="s">
        <v>375</v>
      </c>
      <c r="D29" s="154" t="s">
        <v>333</v>
      </c>
      <c r="E29" s="154" t="s">
        <v>277</v>
      </c>
      <c r="F29" s="155">
        <v>44943.625</v>
      </c>
      <c r="G29" s="155">
        <v>45380.583333333001</v>
      </c>
      <c r="H29" s="154" t="s">
        <v>23</v>
      </c>
      <c r="I29" s="154" t="s">
        <v>18</v>
      </c>
      <c r="J29" s="154" t="s">
        <v>260</v>
      </c>
    </row>
    <row r="30" spans="1:10" s="458" customFormat="1" ht="45" x14ac:dyDescent="0.25">
      <c r="A30" s="152" t="s">
        <v>4558</v>
      </c>
      <c r="B30" s="152" t="s">
        <v>4557</v>
      </c>
      <c r="C30" s="152" t="s">
        <v>327</v>
      </c>
      <c r="D30" s="152" t="s">
        <v>333</v>
      </c>
      <c r="E30" s="152" t="s">
        <v>277</v>
      </c>
      <c r="F30" s="153">
        <v>44943.674305556</v>
      </c>
      <c r="G30" s="153">
        <v>45380.632638889001</v>
      </c>
      <c r="H30" s="152" t="s">
        <v>23</v>
      </c>
      <c r="I30" s="152" t="s">
        <v>18</v>
      </c>
      <c r="J30" s="152" t="s">
        <v>260</v>
      </c>
    </row>
    <row r="32" spans="1:10" x14ac:dyDescent="0.25">
      <c r="A32" s="64" t="s">
        <v>4565</v>
      </c>
      <c r="B32" s="64" t="s">
        <v>4576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ht="45" x14ac:dyDescent="0.25">
      <c r="A33" s="72" t="s">
        <v>4568</v>
      </c>
      <c r="B33" s="72" t="s">
        <v>4577</v>
      </c>
      <c r="C33" s="72"/>
      <c r="D33" s="72"/>
      <c r="E33" s="72"/>
      <c r="F33" s="85"/>
      <c r="G33" s="85"/>
      <c r="H33" s="72"/>
      <c r="I33" s="72"/>
      <c r="J33" s="72" t="s">
        <v>356</v>
      </c>
    </row>
    <row r="34" spans="1:10" ht="30" x14ac:dyDescent="0.25">
      <c r="A34" s="61"/>
      <c r="B34" s="61"/>
      <c r="C34" s="72" t="s">
        <v>4565</v>
      </c>
      <c r="D34" s="72" t="s">
        <v>4576</v>
      </c>
      <c r="E34" s="61"/>
      <c r="F34" s="82"/>
      <c r="G34" s="82"/>
      <c r="H34" s="61"/>
      <c r="I34" s="61"/>
      <c r="J34" s="61"/>
    </row>
    <row r="35" spans="1:10" x14ac:dyDescent="0.25">
      <c r="A35" s="72" t="s">
        <v>4578</v>
      </c>
      <c r="B35" s="72" t="s">
        <v>4569</v>
      </c>
      <c r="C35" s="72"/>
      <c r="D35" s="72"/>
      <c r="E35" s="72"/>
      <c r="F35" s="85"/>
      <c r="G35" s="85"/>
      <c r="H35" s="72"/>
      <c r="I35" s="72"/>
      <c r="J35" s="72" t="s">
        <v>356</v>
      </c>
    </row>
    <row r="36" spans="1:10" ht="30" x14ac:dyDescent="0.25">
      <c r="A36" s="61"/>
      <c r="B36" s="61"/>
      <c r="C36" s="72" t="s">
        <v>4471</v>
      </c>
      <c r="D36" s="72" t="s">
        <v>4474</v>
      </c>
      <c r="E36" s="61"/>
      <c r="F36" s="82"/>
      <c r="G36" s="82"/>
      <c r="H36" s="61"/>
      <c r="I36" s="61"/>
      <c r="J36" s="61"/>
    </row>
    <row r="37" spans="1:10" ht="30" x14ac:dyDescent="0.25">
      <c r="A37" s="62" t="s">
        <v>4580</v>
      </c>
      <c r="B37" s="61" t="s">
        <v>2998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x14ac:dyDescent="0.25">
      <c r="A38" s="64" t="s">
        <v>4606</v>
      </c>
      <c r="B38" s="64" t="s">
        <v>4607</v>
      </c>
      <c r="C38" s="64"/>
      <c r="D38" s="64"/>
      <c r="E38" s="64"/>
      <c r="F38" s="86"/>
      <c r="G38" s="86"/>
      <c r="H38" s="64"/>
      <c r="I38" s="64"/>
      <c r="J38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dimension ref="B2:CM1719"/>
  <sheetViews>
    <sheetView topLeftCell="A1644" workbookViewId="0">
      <selection activeCell="BK1664" sqref="BK166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4617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4621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4622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4623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4634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4636</v>
      </c>
    </row>
    <row r="61" spans="2:4" x14ac:dyDescent="0.25">
      <c r="D61" s="48" t="s">
        <v>4629</v>
      </c>
    </row>
    <row r="84" spans="4:21" x14ac:dyDescent="0.25">
      <c r="D84" s="48" t="s">
        <v>310</v>
      </c>
      <c r="M84" s="48" t="s">
        <v>276</v>
      </c>
    </row>
    <row r="85" spans="4:21" x14ac:dyDescent="0.25">
      <c r="D85" s="48" t="s">
        <v>4630</v>
      </c>
      <c r="M85" s="52" t="s">
        <v>4640</v>
      </c>
    </row>
    <row r="87" spans="4:21" x14ac:dyDescent="0.25">
      <c r="D87" s="57" t="s">
        <v>352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</row>
    <row r="88" spans="4:21" x14ac:dyDescent="0.25">
      <c r="D88" s="57" t="s">
        <v>589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</row>
    <row r="89" spans="4:21" x14ac:dyDescent="0.25">
      <c r="D89" s="57" t="s">
        <v>257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</row>
    <row r="90" spans="4:21" x14ac:dyDescent="0.25">
      <c r="D90" s="57" t="s">
        <v>4631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</row>
    <row r="92" spans="4:21" s="455" customFormat="1" x14ac:dyDescent="0.25">
      <c r="D92" s="58" t="s">
        <v>376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</row>
    <row r="93" spans="4:21" s="455" customFormat="1" x14ac:dyDescent="0.25">
      <c r="D93" s="58" t="s">
        <v>324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</row>
    <row r="94" spans="4:21" s="455" customFormat="1" x14ac:dyDescent="0.25">
      <c r="D94" s="58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</row>
    <row r="95" spans="4:21" s="455" customFormat="1" x14ac:dyDescent="0.25">
      <c r="D95" s="58" t="s">
        <v>281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</row>
    <row r="96" spans="4:21" s="455" customFormat="1" x14ac:dyDescent="0.25">
      <c r="D96" s="58" t="s">
        <v>283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</row>
    <row r="97" spans="4:20" s="455" customFormat="1" x14ac:dyDescent="0.25">
      <c r="D97" s="58" t="s">
        <v>4644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</row>
    <row r="98" spans="4:20" s="455" customFormat="1" x14ac:dyDescent="0.25">
      <c r="D98" s="58" t="s">
        <v>4645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</row>
    <row r="99" spans="4:20" s="455" customFormat="1" x14ac:dyDescent="0.25">
      <c r="D99" s="58" t="s">
        <v>4646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</row>
    <row r="100" spans="4:20" s="455" customFormat="1" x14ac:dyDescent="0.25">
      <c r="D100" s="58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</row>
    <row r="101" spans="4:20" s="455" customFormat="1" x14ac:dyDescent="0.25">
      <c r="D101" s="58" t="s">
        <v>263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</row>
    <row r="102" spans="4:20" s="455" customFormat="1" x14ac:dyDescent="0.25">
      <c r="D102" s="58" t="s">
        <v>264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0" s="455" customFormat="1" x14ac:dyDescent="0.25">
      <c r="D103" s="58" t="s">
        <v>377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0" s="455" customFormat="1" x14ac:dyDescent="0.25"/>
    <row r="105" spans="4:20" s="455" customFormat="1" x14ac:dyDescent="0.25">
      <c r="D105" s="455" t="s">
        <v>4655</v>
      </c>
    </row>
    <row r="106" spans="4:20" s="455" customFormat="1" x14ac:dyDescent="0.25"/>
    <row r="107" spans="4:20" s="455" customFormat="1" x14ac:dyDescent="0.25"/>
    <row r="108" spans="4:20" s="455" customFormat="1" x14ac:dyDescent="0.25"/>
    <row r="109" spans="4:20" s="455" customFormat="1" x14ac:dyDescent="0.25"/>
    <row r="110" spans="4:20" s="455" customFormat="1" x14ac:dyDescent="0.25"/>
    <row r="111" spans="4:20" s="455" customFormat="1" x14ac:dyDescent="0.25"/>
    <row r="112" spans="4:20" s="455" customFormat="1" x14ac:dyDescent="0.25"/>
    <row r="113" s="455" customFormat="1" x14ac:dyDescent="0.25"/>
    <row r="114" s="455" customFormat="1" x14ac:dyDescent="0.25"/>
    <row r="115" s="455" customFormat="1" x14ac:dyDescent="0.25"/>
    <row r="116" s="455" customFormat="1" x14ac:dyDescent="0.25"/>
    <row r="117" s="455" customFormat="1" x14ac:dyDescent="0.25"/>
    <row r="118" s="455" customFormat="1" x14ac:dyDescent="0.25"/>
    <row r="119" s="455" customFormat="1" x14ac:dyDescent="0.25"/>
    <row r="120" s="455" customFormat="1" x14ac:dyDescent="0.25"/>
    <row r="121" s="455" customFormat="1" x14ac:dyDescent="0.25"/>
    <row r="122" s="455" customFormat="1" x14ac:dyDescent="0.25"/>
    <row r="123" s="455" customFormat="1" x14ac:dyDescent="0.25"/>
    <row r="124" s="455" customFormat="1" x14ac:dyDescent="0.25"/>
    <row r="125" s="455" customFormat="1" x14ac:dyDescent="0.25"/>
    <row r="126" s="455" customFormat="1" x14ac:dyDescent="0.25"/>
    <row r="127" s="455" customFormat="1" x14ac:dyDescent="0.25"/>
    <row r="128" s="455" customFormat="1" x14ac:dyDescent="0.25"/>
    <row r="129" s="455" customFormat="1" x14ac:dyDescent="0.25"/>
    <row r="130" s="455" customFormat="1" x14ac:dyDescent="0.25"/>
    <row r="131" s="455" customFormat="1" x14ac:dyDescent="0.25"/>
    <row r="132" s="455" customFormat="1" x14ac:dyDescent="0.25"/>
    <row r="133" s="455" customFormat="1" x14ac:dyDescent="0.25"/>
    <row r="134" s="455" customFormat="1" x14ac:dyDescent="0.25"/>
    <row r="135" s="455" customFormat="1" x14ac:dyDescent="0.25"/>
    <row r="136" s="455" customFormat="1" x14ac:dyDescent="0.25"/>
    <row r="137" s="455" customFormat="1" x14ac:dyDescent="0.25"/>
    <row r="138" s="455" customFormat="1" x14ac:dyDescent="0.25"/>
    <row r="139" s="455" customFormat="1" x14ac:dyDescent="0.25"/>
    <row r="140" s="455" customFormat="1" x14ac:dyDescent="0.25"/>
    <row r="141" s="455" customFormat="1" x14ac:dyDescent="0.25"/>
    <row r="142" s="455" customFormat="1" x14ac:dyDescent="0.25"/>
    <row r="149" spans="2:4" x14ac:dyDescent="0.25">
      <c r="B149" s="51">
        <v>0</v>
      </c>
      <c r="C149" s="455"/>
      <c r="D149" s="52" t="s">
        <v>4639</v>
      </c>
    </row>
    <row r="150" spans="2:4" x14ac:dyDescent="0.25">
      <c r="B150" s="455"/>
      <c r="C150" s="455"/>
      <c r="D150" s="60" t="s">
        <v>305</v>
      </c>
    </row>
    <row r="152" spans="2:4" x14ac:dyDescent="0.25">
      <c r="D152" s="48" t="s">
        <v>36</v>
      </c>
    </row>
    <row r="153" spans="2:4" x14ac:dyDescent="0.25">
      <c r="D153" s="55" t="s">
        <v>4641</v>
      </c>
    </row>
    <row r="155" spans="2:4" x14ac:dyDescent="0.25">
      <c r="D155" s="48" t="s">
        <v>4635</v>
      </c>
    </row>
    <row r="176" spans="4:14" x14ac:dyDescent="0.25">
      <c r="D176" s="48" t="s">
        <v>269</v>
      </c>
      <c r="N176" s="48" t="s">
        <v>4642</v>
      </c>
    </row>
    <row r="177" spans="4:41" x14ac:dyDescent="0.25">
      <c r="D177" s="52" t="s">
        <v>3823</v>
      </c>
      <c r="N177" s="48" t="s">
        <v>4643</v>
      </c>
    </row>
    <row r="179" spans="4:41" s="455" customFormat="1" x14ac:dyDescent="0.25">
      <c r="D179" s="57" t="s">
        <v>4651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</row>
    <row r="180" spans="4:41" s="455" customFormat="1" x14ac:dyDescent="0.25">
      <c r="D180" s="57" t="s">
        <v>325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</row>
    <row r="181" spans="4:41" s="455" customFormat="1" x14ac:dyDescent="0.25">
      <c r="D181" s="57" t="s">
        <v>278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</row>
    <row r="182" spans="4:41" s="455" customFormat="1" x14ac:dyDescent="0.25">
      <c r="D182" s="57" t="s">
        <v>2784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</row>
    <row r="183" spans="4:41" s="455" customFormat="1" x14ac:dyDescent="0.25">
      <c r="D183" s="57" t="s">
        <v>4652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</row>
    <row r="184" spans="4:41" s="455" customFormat="1" x14ac:dyDescent="0.25">
      <c r="D184" s="57" t="s">
        <v>4653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</row>
    <row r="185" spans="4:41" s="455" customFormat="1" x14ac:dyDescent="0.25">
      <c r="D185" s="57" t="s">
        <v>1716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</row>
    <row r="186" spans="4:41" s="455" customFormat="1" x14ac:dyDescent="0.25"/>
    <row r="187" spans="4:41" x14ac:dyDescent="0.25">
      <c r="D187" s="57" t="s">
        <v>701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455"/>
      <c r="X187" s="58" t="s">
        <v>376</v>
      </c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</row>
    <row r="188" spans="4:41" x14ac:dyDescent="0.25">
      <c r="D188" s="57" t="s">
        <v>665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455"/>
      <c r="X188" s="58" t="s">
        <v>324</v>
      </c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</row>
    <row r="189" spans="4:41" x14ac:dyDescent="0.25">
      <c r="D189" s="57" t="s">
        <v>666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455"/>
      <c r="X189" s="58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</row>
    <row r="190" spans="4:41" x14ac:dyDescent="0.25">
      <c r="D190" s="57" t="s">
        <v>650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455"/>
      <c r="X190" s="58" t="s">
        <v>267</v>
      </c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</row>
    <row r="191" spans="4:41" x14ac:dyDescent="0.25">
      <c r="D191" s="57" t="s">
        <v>396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455"/>
      <c r="X191" s="58" t="s">
        <v>283</v>
      </c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</row>
    <row r="192" spans="4:41" x14ac:dyDescent="0.25">
      <c r="D192" s="57" t="s">
        <v>667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455"/>
      <c r="X192" s="58" t="s">
        <v>4650</v>
      </c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</row>
    <row r="193" spans="4:41" x14ac:dyDescent="0.25">
      <c r="D193" s="57" t="s">
        <v>266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455"/>
      <c r="X193" s="58" t="s">
        <v>4649</v>
      </c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</row>
    <row r="194" spans="4:41" x14ac:dyDescent="0.25">
      <c r="D194" s="57" t="s">
        <v>278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455"/>
      <c r="X194" s="58" t="s">
        <v>4648</v>
      </c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</row>
    <row r="195" spans="4:41" x14ac:dyDescent="0.25">
      <c r="D195" s="57" t="s">
        <v>274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455"/>
      <c r="X195" s="58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</row>
    <row r="196" spans="4:41" x14ac:dyDescent="0.25">
      <c r="D196" s="57" t="s">
        <v>330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455"/>
      <c r="X196" s="58" t="s">
        <v>263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</row>
    <row r="197" spans="4:41" x14ac:dyDescent="0.25">
      <c r="D197" s="57" t="s">
        <v>651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455"/>
      <c r="X197" s="58" t="s">
        <v>264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</row>
    <row r="198" spans="4:41" x14ac:dyDescent="0.25">
      <c r="D198" s="57" t="s">
        <v>652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455"/>
      <c r="X198" s="58" t="s">
        <v>377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</row>
    <row r="199" spans="4:41" x14ac:dyDescent="0.25">
      <c r="D199" s="57" t="s">
        <v>653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455"/>
      <c r="X199" s="455"/>
      <c r="Y199" s="455"/>
      <c r="Z199" s="455"/>
      <c r="AA199" s="455"/>
      <c r="AB199" s="455"/>
      <c r="AC199" s="455"/>
      <c r="AD199" s="455"/>
      <c r="AE199" s="455"/>
      <c r="AF199" s="455"/>
      <c r="AG199" s="455"/>
      <c r="AH199" s="455"/>
      <c r="AI199" s="455"/>
      <c r="AJ199" s="455"/>
    </row>
    <row r="200" spans="4:41" x14ac:dyDescent="0.25">
      <c r="D200" s="57" t="s">
        <v>4647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455"/>
      <c r="X200" s="455"/>
      <c r="Y200" s="455"/>
      <c r="Z200" s="455"/>
      <c r="AA200" s="455"/>
      <c r="AB200" s="455"/>
      <c r="AC200" s="455"/>
      <c r="AD200" s="455"/>
      <c r="AE200" s="455"/>
      <c r="AF200" s="455"/>
      <c r="AG200" s="455"/>
      <c r="AH200" s="455"/>
      <c r="AI200" s="455"/>
      <c r="AJ200" s="455"/>
    </row>
    <row r="202" spans="4:41" x14ac:dyDescent="0.25">
      <c r="D202" s="48" t="s">
        <v>4654</v>
      </c>
    </row>
    <row r="236" spans="2:4" x14ac:dyDescent="0.25">
      <c r="B236" s="51">
        <v>0</v>
      </c>
      <c r="D236" s="52" t="s">
        <v>750</v>
      </c>
    </row>
    <row r="237" spans="2:4" x14ac:dyDescent="0.25">
      <c r="D237" s="60" t="s">
        <v>307</v>
      </c>
    </row>
    <row r="239" spans="2:4" x14ac:dyDescent="0.25">
      <c r="D239" s="48" t="s">
        <v>36</v>
      </c>
    </row>
    <row r="240" spans="2:4" x14ac:dyDescent="0.25">
      <c r="D240" s="55" t="s">
        <v>752</v>
      </c>
    </row>
    <row r="242" spans="4:4" x14ac:dyDescent="0.25">
      <c r="D242" s="48" t="s">
        <v>740</v>
      </c>
    </row>
    <row r="279" spans="4:4" x14ac:dyDescent="0.25">
      <c r="D279" s="48" t="s">
        <v>539</v>
      </c>
    </row>
    <row r="280" spans="4:4" x14ac:dyDescent="0.25">
      <c r="D280" s="28" t="s">
        <v>741</v>
      </c>
    </row>
    <row r="282" spans="4:4" x14ac:dyDescent="0.25">
      <c r="D282" s="48" t="s">
        <v>746</v>
      </c>
    </row>
    <row r="283" spans="4:4" x14ac:dyDescent="0.25">
      <c r="D283" s="59" t="s">
        <v>747</v>
      </c>
    </row>
    <row r="284" spans="4:4" x14ac:dyDescent="0.25">
      <c r="D284" s="59" t="s">
        <v>748</v>
      </c>
    </row>
    <row r="285" spans="4:4" x14ac:dyDescent="0.25">
      <c r="D285" s="59" t="s">
        <v>749</v>
      </c>
    </row>
    <row r="287" spans="4:4" x14ac:dyDescent="0.25">
      <c r="D287" s="48" t="s">
        <v>751</v>
      </c>
    </row>
    <row r="392" spans="4:61" x14ac:dyDescent="0.25">
      <c r="D392" s="48" t="s">
        <v>269</v>
      </c>
      <c r="M392" s="48" t="s">
        <v>310</v>
      </c>
      <c r="V392" s="48" t="s">
        <v>743</v>
      </c>
    </row>
    <row r="393" spans="4:61" x14ac:dyDescent="0.25">
      <c r="D393" s="52" t="s">
        <v>485</v>
      </c>
      <c r="M393" s="52" t="s">
        <v>705</v>
      </c>
      <c r="V393" s="52" t="s">
        <v>744</v>
      </c>
    </row>
    <row r="394" spans="4:61" x14ac:dyDescent="0.25">
      <c r="M394" s="52" t="s">
        <v>706</v>
      </c>
      <c r="V394" s="52" t="s">
        <v>745</v>
      </c>
    </row>
    <row r="396" spans="4:61" x14ac:dyDescent="0.25">
      <c r="D396" s="57" t="s">
        <v>753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</row>
    <row r="397" spans="4:61" x14ac:dyDescent="0.25">
      <c r="D397" s="57" t="s">
        <v>754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</row>
    <row r="398" spans="4:61" x14ac:dyDescent="0.25">
      <c r="D398" s="57" t="s">
        <v>755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</row>
    <row r="399" spans="4:61" x14ac:dyDescent="0.25">
      <c r="D399" s="57" t="s">
        <v>756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</row>
    <row r="400" spans="4:61" x14ac:dyDescent="0.25">
      <c r="D400" s="57" t="s">
        <v>757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</row>
    <row r="401" spans="4:61" x14ac:dyDescent="0.25">
      <c r="D401" s="57" t="s">
        <v>758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</row>
    <row r="402" spans="4:61" x14ac:dyDescent="0.25">
      <c r="D402" s="45" t="s">
        <v>759</v>
      </c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</row>
    <row r="403" spans="4:61" x14ac:dyDescent="0.25">
      <c r="D403" s="57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</row>
    <row r="404" spans="4:61" x14ac:dyDescent="0.25">
      <c r="D404" s="57" t="s">
        <v>760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</row>
    <row r="405" spans="4:61" x14ac:dyDescent="0.25">
      <c r="D405" s="57" t="s">
        <v>761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</row>
    <row r="406" spans="4:61" x14ac:dyDescent="0.25">
      <c r="D406" s="57" t="s">
        <v>762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</row>
    <row r="407" spans="4:61" x14ac:dyDescent="0.25">
      <c r="D407" s="57" t="s">
        <v>763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</row>
    <row r="408" spans="4:61" x14ac:dyDescent="0.25">
      <c r="D408" s="57" t="s">
        <v>764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</row>
    <row r="409" spans="4:61" x14ac:dyDescent="0.25">
      <c r="D409" s="57" t="s">
        <v>765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</row>
    <row r="410" spans="4:61" x14ac:dyDescent="0.25">
      <c r="D410" s="57" t="s">
        <v>766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</row>
    <row r="411" spans="4:61" x14ac:dyDescent="0.25">
      <c r="D411" s="57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</row>
    <row r="412" spans="4:61" x14ac:dyDescent="0.25">
      <c r="D412" s="57" t="s">
        <v>767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</row>
    <row r="414" spans="4:61" x14ac:dyDescent="0.25">
      <c r="D414" s="71" t="s">
        <v>511</v>
      </c>
    </row>
    <row r="416" spans="4:61" x14ac:dyDescent="0.25">
      <c r="D416" s="42" t="s">
        <v>512</v>
      </c>
    </row>
    <row r="418" spans="4:91" x14ac:dyDescent="0.25">
      <c r="D418" s="73" t="s">
        <v>423</v>
      </c>
      <c r="AG418" s="73" t="s">
        <v>385</v>
      </c>
      <c r="BI418" s="73" t="s">
        <v>397</v>
      </c>
    </row>
    <row r="420" spans="4:91" x14ac:dyDescent="0.25">
      <c r="D420" s="58" t="s">
        <v>324</v>
      </c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G420" s="58" t="s">
        <v>324</v>
      </c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I420" s="58" t="s">
        <v>324</v>
      </c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</row>
    <row r="421" spans="4:91" x14ac:dyDescent="0.25">
      <c r="D421" s="58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G421" s="58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I421" s="58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</row>
    <row r="422" spans="4:91" x14ac:dyDescent="0.25">
      <c r="D422" s="58" t="s">
        <v>409</v>
      </c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G422" s="58" t="s">
        <v>424</v>
      </c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I422" s="58" t="s">
        <v>451</v>
      </c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</row>
    <row r="423" spans="4:91" x14ac:dyDescent="0.25">
      <c r="D423" s="58" t="s">
        <v>410</v>
      </c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G423" s="58" t="s">
        <v>425</v>
      </c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I423" s="58" t="s">
        <v>452</v>
      </c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</row>
    <row r="424" spans="4:91" x14ac:dyDescent="0.25">
      <c r="D424" s="58" t="s">
        <v>411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G424" s="58" t="s">
        <v>426</v>
      </c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I424" s="58" t="s">
        <v>426</v>
      </c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</row>
    <row r="425" spans="4:91" x14ac:dyDescent="0.25">
      <c r="D425" s="58" t="s">
        <v>412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G425" s="58" t="s">
        <v>427</v>
      </c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I425" s="58" t="s">
        <v>453</v>
      </c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</row>
    <row r="426" spans="4:91" x14ac:dyDescent="0.25">
      <c r="D426" s="58" t="s">
        <v>279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G426" s="58" t="s">
        <v>428</v>
      </c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I426" s="58" t="s">
        <v>454</v>
      </c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</row>
    <row r="427" spans="4:91" x14ac:dyDescent="0.25">
      <c r="D427" s="58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G427" s="58" t="s">
        <v>429</v>
      </c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I427" s="58" t="s">
        <v>428</v>
      </c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</row>
    <row r="428" spans="4:91" x14ac:dyDescent="0.25">
      <c r="D428" s="58" t="s">
        <v>33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G428" s="58" t="s">
        <v>430</v>
      </c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I428" s="58" t="s">
        <v>455</v>
      </c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</row>
    <row r="429" spans="4:91" x14ac:dyDescent="0.25">
      <c r="D429" s="58" t="s">
        <v>413</v>
      </c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G429" s="58" t="s">
        <v>279</v>
      </c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I429" s="58" t="s">
        <v>456</v>
      </c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</row>
    <row r="430" spans="4:91" x14ac:dyDescent="0.25">
      <c r="D430" s="58" t="s">
        <v>329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G430" s="58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I430" s="58" t="s">
        <v>279</v>
      </c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</row>
    <row r="431" spans="4:91" x14ac:dyDescent="0.25">
      <c r="D431" s="58" t="s">
        <v>486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G431" s="58" t="s">
        <v>33</v>
      </c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I431" s="58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</row>
    <row r="432" spans="4:91" x14ac:dyDescent="0.25">
      <c r="D432" s="58" t="s">
        <v>487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G432" s="58" t="s">
        <v>431</v>
      </c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I432" s="58" t="s">
        <v>33</v>
      </c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</row>
    <row r="433" spans="4:91" x14ac:dyDescent="0.25">
      <c r="D433" s="57" t="s">
        <v>414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G433" s="58" t="s">
        <v>432</v>
      </c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I433" s="58" t="s">
        <v>452</v>
      </c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</row>
    <row r="434" spans="4:91" x14ac:dyDescent="0.25">
      <c r="D434" s="58" t="s">
        <v>415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G434" s="58" t="s">
        <v>329</v>
      </c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I434" s="58" t="s">
        <v>426</v>
      </c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</row>
    <row r="435" spans="4:91" x14ac:dyDescent="0.25">
      <c r="D435" s="38" t="s">
        <v>777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G435" s="58" t="s">
        <v>433</v>
      </c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I435" s="58" t="s">
        <v>453</v>
      </c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</row>
    <row r="436" spans="4:91" x14ac:dyDescent="0.25">
      <c r="D436" s="57" t="s">
        <v>416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G436" s="58" t="s">
        <v>434</v>
      </c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I436" s="58" t="s">
        <v>454</v>
      </c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</row>
    <row r="437" spans="4:91" x14ac:dyDescent="0.25">
      <c r="D437" s="58" t="s">
        <v>417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G437" s="58" t="s">
        <v>435</v>
      </c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I437" s="58" t="s">
        <v>428</v>
      </c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</row>
    <row r="438" spans="4:91" x14ac:dyDescent="0.25">
      <c r="D438" s="58" t="s">
        <v>418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G438" s="58" t="s">
        <v>436</v>
      </c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I438" s="58" t="s">
        <v>455</v>
      </c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</row>
    <row r="439" spans="4:91" x14ac:dyDescent="0.25">
      <c r="D439" s="58" t="s">
        <v>419</v>
      </c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G439" s="58" t="s">
        <v>437</v>
      </c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I439" s="58" t="s">
        <v>456</v>
      </c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</row>
    <row r="440" spans="4:91" x14ac:dyDescent="0.25">
      <c r="D440" s="58" t="s">
        <v>257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G440" s="58" t="s">
        <v>438</v>
      </c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I440" s="58" t="s">
        <v>393</v>
      </c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</row>
    <row r="441" spans="4:91" x14ac:dyDescent="0.25">
      <c r="D441" s="58" t="s">
        <v>332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G441" s="58" t="s">
        <v>439</v>
      </c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I441" s="57" t="s">
        <v>779</v>
      </c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  <c r="BY441" s="53"/>
      <c r="BZ441" s="53"/>
      <c r="CA441" s="53"/>
      <c r="CB441" s="53"/>
      <c r="CC441" s="53"/>
      <c r="CD441" s="53"/>
      <c r="CE441" s="53"/>
      <c r="CF441" s="53"/>
      <c r="CG441" s="53"/>
      <c r="CH441" s="53"/>
      <c r="CI441" s="53"/>
      <c r="CJ441" s="53"/>
      <c r="CK441" s="53"/>
      <c r="CL441" s="53"/>
      <c r="CM441" s="53"/>
    </row>
    <row r="442" spans="4:91" x14ac:dyDescent="0.25">
      <c r="D442" s="58" t="s">
        <v>280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G442" s="58" t="s">
        <v>440</v>
      </c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I442" s="58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</row>
    <row r="443" spans="4:91" x14ac:dyDescent="0.25">
      <c r="D443" s="57" t="s">
        <v>780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G443" s="58" t="s">
        <v>441</v>
      </c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I443" s="58" t="s">
        <v>263</v>
      </c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</row>
    <row r="444" spans="4:91" x14ac:dyDescent="0.25">
      <c r="D444" s="58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G444" s="58" t="s">
        <v>442</v>
      </c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I444" s="58" t="s">
        <v>264</v>
      </c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</row>
    <row r="445" spans="4:91" x14ac:dyDescent="0.25">
      <c r="D445" s="58" t="s">
        <v>420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G445" s="58" t="s">
        <v>443</v>
      </c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</row>
    <row r="446" spans="4:91" x14ac:dyDescent="0.25">
      <c r="D446" s="58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G446" s="58" t="s">
        <v>444</v>
      </c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</row>
    <row r="447" spans="4:91" x14ac:dyDescent="0.25">
      <c r="D447" s="58" t="s">
        <v>33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G447" s="58" t="s">
        <v>445</v>
      </c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</row>
    <row r="448" spans="4:91" x14ac:dyDescent="0.25">
      <c r="D448" s="58" t="s">
        <v>413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G448" s="58" t="s">
        <v>446</v>
      </c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</row>
    <row r="449" spans="4:59" x14ac:dyDescent="0.25">
      <c r="D449" s="58" t="s">
        <v>329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G449" s="58" t="s">
        <v>447</v>
      </c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</row>
    <row r="450" spans="4:59" x14ac:dyDescent="0.25">
      <c r="D450" s="58" t="s">
        <v>486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G450" s="58" t="s">
        <v>448</v>
      </c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</row>
    <row r="451" spans="4:59" x14ac:dyDescent="0.25">
      <c r="D451" s="58" t="s">
        <v>487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G451" s="58" t="s">
        <v>415</v>
      </c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</row>
    <row r="452" spans="4:59" x14ac:dyDescent="0.25">
      <c r="D452" s="57" t="s">
        <v>421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G452" s="38" t="s">
        <v>777</v>
      </c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</row>
    <row r="453" spans="4:59" x14ac:dyDescent="0.25">
      <c r="D453" s="58" t="s">
        <v>415</v>
      </c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G453" s="57" t="s">
        <v>416</v>
      </c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</row>
    <row r="454" spans="4:59" x14ac:dyDescent="0.25">
      <c r="D454" s="38" t="s">
        <v>777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G454" s="58" t="s">
        <v>417</v>
      </c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</row>
    <row r="455" spans="4:59" x14ac:dyDescent="0.25">
      <c r="D455" s="57" t="s">
        <v>416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G455" s="58" t="s">
        <v>449</v>
      </c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</row>
    <row r="456" spans="4:59" x14ac:dyDescent="0.25">
      <c r="D456" s="58" t="s">
        <v>417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G456" s="58" t="s">
        <v>450</v>
      </c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</row>
    <row r="457" spans="4:59" x14ac:dyDescent="0.25">
      <c r="D457" s="58" t="s">
        <v>418</v>
      </c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G457" s="58" t="s">
        <v>257</v>
      </c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</row>
    <row r="458" spans="4:59" x14ac:dyDescent="0.25">
      <c r="D458" s="58" t="s">
        <v>419</v>
      </c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G458" s="58" t="s">
        <v>332</v>
      </c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</row>
    <row r="459" spans="4:59" x14ac:dyDescent="0.25">
      <c r="D459" s="58" t="s">
        <v>257</v>
      </c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G459" s="58" t="s">
        <v>280</v>
      </c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</row>
    <row r="460" spans="4:59" x14ac:dyDescent="0.25">
      <c r="D460" s="58" t="s">
        <v>332</v>
      </c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G460" s="57" t="s">
        <v>778</v>
      </c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  <c r="AY460" s="53"/>
      <c r="AZ460" s="53"/>
      <c r="BA460" s="53"/>
      <c r="BB460" s="53"/>
      <c r="BC460" s="53"/>
      <c r="BD460" s="53"/>
      <c r="BE460" s="53"/>
      <c r="BF460" s="53"/>
      <c r="BG460" s="53"/>
    </row>
    <row r="461" spans="4:59" x14ac:dyDescent="0.25">
      <c r="D461" s="58" t="s">
        <v>280</v>
      </c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G461" s="58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</row>
    <row r="462" spans="4:59" x14ac:dyDescent="0.25">
      <c r="D462" s="57" t="s">
        <v>780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G462" s="58" t="s">
        <v>263</v>
      </c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</row>
    <row r="463" spans="4:59" x14ac:dyDescent="0.25">
      <c r="D463" s="58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G463" s="58" t="s">
        <v>264</v>
      </c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</row>
    <row r="464" spans="4:59" x14ac:dyDescent="0.25">
      <c r="D464" s="58" t="s">
        <v>420</v>
      </c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</row>
    <row r="465" spans="4:31" x14ac:dyDescent="0.25">
      <c r="D465" s="58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</row>
    <row r="466" spans="4:31" x14ac:dyDescent="0.25">
      <c r="D466" s="58" t="s">
        <v>33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</row>
    <row r="467" spans="4:31" x14ac:dyDescent="0.25">
      <c r="D467" s="58" t="s">
        <v>413</v>
      </c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</row>
    <row r="468" spans="4:31" x14ac:dyDescent="0.25">
      <c r="D468" s="58" t="s">
        <v>329</v>
      </c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</row>
    <row r="469" spans="4:31" x14ac:dyDescent="0.25">
      <c r="D469" s="58" t="s">
        <v>486</v>
      </c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</row>
    <row r="470" spans="4:31" x14ac:dyDescent="0.25">
      <c r="D470" s="58" t="s">
        <v>487</v>
      </c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</row>
    <row r="471" spans="4:31" x14ac:dyDescent="0.25">
      <c r="D471" s="57" t="s">
        <v>422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</row>
    <row r="472" spans="4:31" x14ac:dyDescent="0.25">
      <c r="D472" s="58" t="s">
        <v>415</v>
      </c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</row>
    <row r="473" spans="4:31" x14ac:dyDescent="0.25">
      <c r="D473" s="38" t="s">
        <v>777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</row>
    <row r="474" spans="4:31" x14ac:dyDescent="0.25">
      <c r="D474" s="57" t="s">
        <v>416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</row>
    <row r="475" spans="4:31" x14ac:dyDescent="0.25">
      <c r="D475" s="58" t="s">
        <v>417</v>
      </c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</row>
    <row r="476" spans="4:31" x14ac:dyDescent="0.25">
      <c r="D476" s="58" t="s">
        <v>418</v>
      </c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</row>
    <row r="477" spans="4:31" x14ac:dyDescent="0.25">
      <c r="D477" s="58" t="s">
        <v>419</v>
      </c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</row>
    <row r="478" spans="4:31" x14ac:dyDescent="0.25">
      <c r="D478" s="58" t="s">
        <v>257</v>
      </c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</row>
    <row r="479" spans="4:31" x14ac:dyDescent="0.25">
      <c r="D479" s="58" t="s">
        <v>332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</row>
    <row r="480" spans="4:31" x14ac:dyDescent="0.25">
      <c r="D480" s="58" t="s">
        <v>280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</row>
    <row r="481" spans="4:31" x14ac:dyDescent="0.25">
      <c r="D481" s="57" t="s">
        <v>780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</row>
    <row r="482" spans="4:31" x14ac:dyDescent="0.25">
      <c r="D482" s="58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</row>
    <row r="483" spans="4:31" x14ac:dyDescent="0.25">
      <c r="D483" s="58" t="s">
        <v>263</v>
      </c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</row>
    <row r="484" spans="4:31" x14ac:dyDescent="0.25">
      <c r="D484" s="58" t="s">
        <v>264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</row>
    <row r="486" spans="4:31" x14ac:dyDescent="0.25">
      <c r="D486" s="52" t="s">
        <v>737</v>
      </c>
    </row>
    <row r="488" spans="4:31" x14ac:dyDescent="0.25">
      <c r="D488" s="58" t="s">
        <v>376</v>
      </c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</row>
    <row r="489" spans="4:31" x14ac:dyDescent="0.25">
      <c r="D489" s="58" t="s">
        <v>324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</row>
    <row r="490" spans="4:31" x14ac:dyDescent="0.25">
      <c r="D490" s="58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</row>
    <row r="491" spans="4:31" x14ac:dyDescent="0.25">
      <c r="D491" s="58" t="s">
        <v>268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</row>
    <row r="492" spans="4:31" x14ac:dyDescent="0.25">
      <c r="D492" s="58" t="s">
        <v>283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</row>
    <row r="493" spans="4:31" x14ac:dyDescent="0.25">
      <c r="D493" s="58" t="s">
        <v>823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</row>
    <row r="494" spans="4:31" x14ac:dyDescent="0.25">
      <c r="D494" s="58" t="s">
        <v>824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</row>
    <row r="495" spans="4:31" x14ac:dyDescent="0.25">
      <c r="D495" s="58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</row>
    <row r="496" spans="4:31" x14ac:dyDescent="0.25">
      <c r="D496" s="58" t="s">
        <v>263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</row>
    <row r="497" spans="4:24" x14ac:dyDescent="0.25">
      <c r="D497" s="58" t="s">
        <v>264</v>
      </c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</row>
    <row r="498" spans="4:24" x14ac:dyDescent="0.25">
      <c r="D498" s="58" t="s">
        <v>377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</row>
    <row r="500" spans="4:24" x14ac:dyDescent="0.25">
      <c r="D500" s="52" t="s">
        <v>738</v>
      </c>
    </row>
    <row r="502" spans="4:24" x14ac:dyDescent="0.25">
      <c r="D502" s="48" t="s">
        <v>830</v>
      </c>
    </row>
    <row r="591" spans="4:4" x14ac:dyDescent="0.25">
      <c r="D591" s="48" t="s">
        <v>845</v>
      </c>
    </row>
    <row r="593" spans="4:33" x14ac:dyDescent="0.25">
      <c r="D593" s="57" t="s">
        <v>556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AA593" s="52" t="s">
        <v>864</v>
      </c>
      <c r="AB593" s="52" t="s">
        <v>865</v>
      </c>
    </row>
    <row r="594" spans="4:33" x14ac:dyDescent="0.25">
      <c r="D594" s="57" t="s">
        <v>846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AA594" s="48" t="s">
        <v>866</v>
      </c>
      <c r="AB594" s="48" t="s">
        <v>867</v>
      </c>
      <c r="AG594" s="48" t="str">
        <f>"select '" &amp; TRIM(AA594) &amp; "' BrandCode, '" &amp; TRIM(AB594) &amp; "' ModelCode union all"</f>
        <v>select 'V-001' BrandCode, 'C71L' ModelCode union all</v>
      </c>
    </row>
    <row r="595" spans="4:33" x14ac:dyDescent="0.25">
      <c r="D595" s="57" t="s">
        <v>847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AA595" s="48" t="s">
        <v>866</v>
      </c>
      <c r="AB595" s="48" t="s">
        <v>868</v>
      </c>
      <c r="AG595" s="48" t="str">
        <f>"select '" &amp; TRIM(AA595) &amp; "' BrandCode, '" &amp; TRIM(AB595) &amp; "' ModelCode union all"</f>
        <v>select 'V-001' BrandCode, 'C73' ModelCode union all</v>
      </c>
    </row>
    <row r="596" spans="4:33" x14ac:dyDescent="0.25">
      <c r="D596" s="57" t="s">
        <v>848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AA596" s="48" t="s">
        <v>866</v>
      </c>
      <c r="AB596" s="48" t="s">
        <v>869</v>
      </c>
      <c r="AG596" s="48" t="str">
        <f>"select '" &amp; TRIM(AA596) &amp; "' BrandCode, '" &amp; TRIM(AB596) &amp; "' ModelCode union all"</f>
        <v>select 'V-001' BrandCode, 'C74' ModelCode union all</v>
      </c>
    </row>
    <row r="597" spans="4:33" x14ac:dyDescent="0.25">
      <c r="D597" s="57" t="s">
        <v>849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AA597" s="48" t="s">
        <v>866</v>
      </c>
      <c r="AB597" s="48" t="s">
        <v>870</v>
      </c>
      <c r="AG597" s="48" t="str">
        <f>"select '" &amp; TRIM(AA597) &amp; "' BrandCode, '" &amp; TRIM(AB597) &amp; "' ModelCode union all"</f>
        <v>select 'V-001' BrandCode, 'C74HD' ModelCode union all</v>
      </c>
    </row>
    <row r="598" spans="4:33" x14ac:dyDescent="0.25">
      <c r="D598" s="57" t="s">
        <v>850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AA598" s="48" t="s">
        <v>866</v>
      </c>
      <c r="AB598" s="48" t="s">
        <v>871</v>
      </c>
      <c r="AG598" s="48" t="str">
        <f>"select '" &amp; TRIM(AA598) &amp; "' BrandCode, '" &amp; TRIM(AB598) &amp; "' ModelCode union all"</f>
        <v>select 'V-001' BrandCode, 'C74HDS' ModelCode union all</v>
      </c>
    </row>
    <row r="599" spans="4:33" x14ac:dyDescent="0.25">
      <c r="D599" s="57" t="s">
        <v>37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AA599" s="48" t="s">
        <v>866</v>
      </c>
      <c r="AB599" s="48" t="s">
        <v>872</v>
      </c>
      <c r="AG599" s="48" t="str">
        <f>"select '" &amp; TRIM(AA599) &amp; "' BrandCode, '" &amp; TRIM(AB599) &amp; "' ModelCode union all"</f>
        <v>select 'V-001' BrandCode, 'C74L' ModelCode union all</v>
      </c>
    </row>
    <row r="600" spans="4:33" x14ac:dyDescent="0.25">
      <c r="D600" s="57" t="s">
        <v>851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AA600" s="48" t="s">
        <v>866</v>
      </c>
      <c r="AB600" s="48" t="s">
        <v>873</v>
      </c>
      <c r="AG600" s="48" t="str">
        <f>"select '" &amp; TRIM(AA600) &amp; "' BrandCode, '" &amp; TRIM(AB600) &amp; "' ModelCode union all"</f>
        <v>select 'V-001' BrandCode, 'C84G' ModelCode union all</v>
      </c>
    </row>
    <row r="601" spans="4:33" x14ac:dyDescent="0.25">
      <c r="D601" s="57" t="s">
        <v>852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AA601" s="48" t="s">
        <v>866</v>
      </c>
      <c r="AB601" s="48" t="s">
        <v>874</v>
      </c>
      <c r="AG601" s="48" t="str">
        <f>"select '" &amp; TRIM(AA601) &amp; "' BrandCode, '" &amp; TRIM(AB601) &amp; "' ModelCode union all"</f>
        <v>select 'V-001' BrandCode, 'C84GS' ModelCode union all</v>
      </c>
    </row>
    <row r="602" spans="4:33" x14ac:dyDescent="0.25">
      <c r="D602" s="57" t="s">
        <v>853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AA602" s="48" t="s">
        <v>866</v>
      </c>
      <c r="AB602" s="48" t="s">
        <v>875</v>
      </c>
      <c r="AG602" s="48" t="str">
        <f>"select '" &amp; TRIM(AA602) &amp; "' BrandCode, '" &amp; TRIM(AB602) &amp; "' ModelCode union all"</f>
        <v>select 'V-001' BrandCode, 'C84SHDX' ModelCode union all</v>
      </c>
    </row>
    <row r="603" spans="4:33" x14ac:dyDescent="0.25">
      <c r="D603" s="57" t="s">
        <v>854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AA603" s="48" t="s">
        <v>866</v>
      </c>
      <c r="AB603" s="48" t="s">
        <v>876</v>
      </c>
      <c r="AG603" s="48" t="str">
        <f>"select '" &amp; TRIM(AA603) &amp; "' BrandCode, '" &amp; TRIM(AB603) &amp; "' ModelCode union all"</f>
        <v>select 'V-001' BrandCode, 'C75SHDX' ModelCode union all</v>
      </c>
    </row>
    <row r="604" spans="4:33" x14ac:dyDescent="0.25">
      <c r="D604" s="57" t="s">
        <v>855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AA604" s="48" t="s">
        <v>866</v>
      </c>
      <c r="AB604" s="48" t="s">
        <v>875</v>
      </c>
      <c r="AG604" s="48" t="str">
        <f>"select '" &amp; TRIM(AA604) &amp; "' BrandCode, '" &amp; TRIM(AB604) &amp; "' ModelCode union all"</f>
        <v>select 'V-001' BrandCode, 'C84SHDX' ModelCode union all</v>
      </c>
    </row>
    <row r="605" spans="4:33" x14ac:dyDescent="0.25">
      <c r="D605" s="57" t="s">
        <v>856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</row>
    <row r="606" spans="4:33" x14ac:dyDescent="0.25">
      <c r="D606" s="57" t="s">
        <v>857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</row>
    <row r="607" spans="4:33" x14ac:dyDescent="0.25">
      <c r="D607" s="57" t="s">
        <v>858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</row>
    <row r="608" spans="4:33" x14ac:dyDescent="0.25">
      <c r="D608" s="57" t="s">
        <v>859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</row>
    <row r="609" spans="4:25" x14ac:dyDescent="0.25">
      <c r="D609" s="57" t="s">
        <v>860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</row>
    <row r="610" spans="4:25" x14ac:dyDescent="0.25">
      <c r="D610" s="57" t="s">
        <v>265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</row>
    <row r="611" spans="4:25" x14ac:dyDescent="0.25">
      <c r="D611" s="57" t="s">
        <v>861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</row>
    <row r="612" spans="4:25" x14ac:dyDescent="0.25">
      <c r="D612" s="57" t="s">
        <v>842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</row>
    <row r="613" spans="4:25" x14ac:dyDescent="0.25">
      <c r="D613" s="57" t="s">
        <v>843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</row>
    <row r="614" spans="4:25" x14ac:dyDescent="0.25">
      <c r="D614" s="57" t="s">
        <v>279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</row>
    <row r="615" spans="4:25" x14ac:dyDescent="0.25">
      <c r="D615" s="57" t="s">
        <v>862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</row>
    <row r="616" spans="4:25" x14ac:dyDescent="0.25">
      <c r="D616" s="57" t="s">
        <v>863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</row>
    <row r="618" spans="4:25" x14ac:dyDescent="0.25">
      <c r="D618" s="52" t="s">
        <v>812</v>
      </c>
    </row>
    <row r="620" spans="4:25" x14ac:dyDescent="0.25">
      <c r="D620" s="48" t="s">
        <v>830</v>
      </c>
    </row>
    <row r="649" spans="4:4" x14ac:dyDescent="0.25">
      <c r="D649" s="52" t="s">
        <v>813</v>
      </c>
    </row>
    <row r="651" spans="4:4" x14ac:dyDescent="0.25">
      <c r="D651" s="48" t="s">
        <v>830</v>
      </c>
    </row>
    <row r="734" spans="4:4" x14ac:dyDescent="0.25">
      <c r="D734" s="52" t="s">
        <v>896</v>
      </c>
    </row>
    <row r="736" spans="4:4" x14ac:dyDescent="0.25">
      <c r="D736" s="48" t="s">
        <v>830</v>
      </c>
    </row>
    <row r="749" spans="4:35" x14ac:dyDescent="0.25">
      <c r="D749" s="48" t="s">
        <v>944</v>
      </c>
    </row>
    <row r="751" spans="4:35" x14ac:dyDescent="0.25">
      <c r="D751" s="57" t="s">
        <v>945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</row>
    <row r="753" spans="4:18" x14ac:dyDescent="0.25">
      <c r="D753" s="52" t="s">
        <v>898</v>
      </c>
    </row>
    <row r="755" spans="4:18" x14ac:dyDescent="0.25">
      <c r="D755" s="57" t="s">
        <v>1019</v>
      </c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</row>
    <row r="756" spans="4:18" x14ac:dyDescent="0.25">
      <c r="D756" s="57" t="s">
        <v>37</v>
      </c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</row>
    <row r="757" spans="4:18" x14ac:dyDescent="0.25">
      <c r="D757" s="57" t="s">
        <v>383</v>
      </c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</row>
    <row r="758" spans="4:18" x14ac:dyDescent="0.25">
      <c r="D758" s="57" t="s">
        <v>1020</v>
      </c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</row>
    <row r="759" spans="4:18" x14ac:dyDescent="0.25">
      <c r="D759" s="57" t="s">
        <v>1020</v>
      </c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</row>
    <row r="760" spans="4:18" x14ac:dyDescent="0.25">
      <c r="D760" s="57" t="s">
        <v>1021</v>
      </c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</row>
    <row r="761" spans="4:18" x14ac:dyDescent="0.25">
      <c r="D761" s="57" t="s">
        <v>1022</v>
      </c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</row>
    <row r="762" spans="4:18" x14ac:dyDescent="0.25">
      <c r="D762" s="57" t="s">
        <v>1022</v>
      </c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</row>
    <row r="763" spans="4:18" x14ac:dyDescent="0.25">
      <c r="D763" s="57" t="s">
        <v>1022</v>
      </c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</row>
    <row r="764" spans="4:18" x14ac:dyDescent="0.25">
      <c r="D764" s="57" t="s">
        <v>1023</v>
      </c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</row>
    <row r="765" spans="4:18" x14ac:dyDescent="0.25">
      <c r="D765" s="57" t="s">
        <v>1023</v>
      </c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</row>
    <row r="766" spans="4:18" x14ac:dyDescent="0.25">
      <c r="D766" s="57" t="s">
        <v>1023</v>
      </c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</row>
    <row r="767" spans="4:18" x14ac:dyDescent="0.25">
      <c r="D767" s="57" t="s">
        <v>1024</v>
      </c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</row>
    <row r="768" spans="4:18" x14ac:dyDescent="0.25">
      <c r="D768" s="57" t="s">
        <v>1023</v>
      </c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</row>
    <row r="769" spans="4:34" x14ac:dyDescent="0.25">
      <c r="D769" s="57" t="s">
        <v>1025</v>
      </c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</row>
    <row r="770" spans="4:34" x14ac:dyDescent="0.25">
      <c r="D770" s="57" t="s">
        <v>1026</v>
      </c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</row>
    <row r="771" spans="4:34" x14ac:dyDescent="0.25">
      <c r="D771" s="57" t="s">
        <v>1024</v>
      </c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T771" s="48" t="s">
        <v>1034</v>
      </c>
      <c r="Z771" s="48" t="s">
        <v>1035</v>
      </c>
    </row>
    <row r="772" spans="4:34" x14ac:dyDescent="0.25">
      <c r="D772" s="57" t="s">
        <v>1023</v>
      </c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T772" s="52" t="s">
        <v>867</v>
      </c>
    </row>
    <row r="773" spans="4:34" x14ac:dyDescent="0.25">
      <c r="D773" s="57" t="s">
        <v>1023</v>
      </c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</row>
    <row r="774" spans="4:34" x14ac:dyDescent="0.25">
      <c r="D774" s="57" t="s">
        <v>1027</v>
      </c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T774" s="48" t="s">
        <v>1036</v>
      </c>
      <c r="Z774" s="52" t="s">
        <v>866</v>
      </c>
      <c r="AH774" s="52" t="s">
        <v>866</v>
      </c>
    </row>
    <row r="775" spans="4:34" x14ac:dyDescent="0.25">
      <c r="D775" s="57" t="s">
        <v>1022</v>
      </c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T775" s="48" t="s">
        <v>1037</v>
      </c>
      <c r="Z775" s="52" t="s">
        <v>1042</v>
      </c>
      <c r="AH775" s="52" t="s">
        <v>1042</v>
      </c>
    </row>
    <row r="776" spans="4:34" x14ac:dyDescent="0.25">
      <c r="D776" s="57" t="s">
        <v>1022</v>
      </c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T776" s="48" t="s">
        <v>1038</v>
      </c>
      <c r="Z776" s="52" t="s">
        <v>867</v>
      </c>
      <c r="AH776" s="52" t="s">
        <v>867</v>
      </c>
    </row>
    <row r="777" spans="4:34" x14ac:dyDescent="0.25">
      <c r="D777" s="57" t="s">
        <v>1022</v>
      </c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T777" s="48" t="s">
        <v>783</v>
      </c>
      <c r="Z777" s="52" t="s">
        <v>1039</v>
      </c>
      <c r="AH777" s="52" t="s">
        <v>1039</v>
      </c>
    </row>
    <row r="778" spans="4:34" x14ac:dyDescent="0.25">
      <c r="D778" s="57" t="s">
        <v>1028</v>
      </c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T778" s="48" t="s">
        <v>1040</v>
      </c>
      <c r="Z778" s="28" t="s">
        <v>1041</v>
      </c>
      <c r="AH778" s="28" t="s">
        <v>1041</v>
      </c>
    </row>
    <row r="779" spans="4:34" x14ac:dyDescent="0.25">
      <c r="D779" s="57" t="s">
        <v>1025</v>
      </c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T779" s="48" t="s">
        <v>1043</v>
      </c>
      <c r="Z779" s="52" t="s">
        <v>1044</v>
      </c>
      <c r="AH779" s="52" t="s">
        <v>1047</v>
      </c>
    </row>
    <row r="780" spans="4:34" x14ac:dyDescent="0.25">
      <c r="D780" s="57" t="s">
        <v>1024</v>
      </c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T780" s="48" t="s">
        <v>1045</v>
      </c>
      <c r="Z780" s="52" t="s">
        <v>1046</v>
      </c>
      <c r="AH780" s="52" t="s">
        <v>1048</v>
      </c>
    </row>
    <row r="781" spans="4:34" x14ac:dyDescent="0.25">
      <c r="D781" s="57" t="s">
        <v>1024</v>
      </c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</row>
    <row r="782" spans="4:34" x14ac:dyDescent="0.25">
      <c r="D782" s="57" t="s">
        <v>1029</v>
      </c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</row>
    <row r="783" spans="4:34" x14ac:dyDescent="0.25">
      <c r="D783" s="57" t="s">
        <v>1023</v>
      </c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</row>
    <row r="784" spans="4:34" x14ac:dyDescent="0.25">
      <c r="D784" s="57" t="s">
        <v>1023</v>
      </c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</row>
    <row r="785" spans="4:18" x14ac:dyDescent="0.25">
      <c r="D785" s="57" t="s">
        <v>1025</v>
      </c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</row>
    <row r="786" spans="4:18" x14ac:dyDescent="0.25">
      <c r="D786" s="57" t="s">
        <v>1022</v>
      </c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</row>
    <row r="787" spans="4:18" x14ac:dyDescent="0.25">
      <c r="D787" s="57" t="s">
        <v>1022</v>
      </c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</row>
    <row r="788" spans="4:18" x14ac:dyDescent="0.25">
      <c r="D788" s="57" t="s">
        <v>1020</v>
      </c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</row>
    <row r="789" spans="4:18" x14ac:dyDescent="0.25">
      <c r="D789" s="57" t="s">
        <v>1027</v>
      </c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</row>
    <row r="790" spans="4:18" x14ac:dyDescent="0.25">
      <c r="D790" s="57" t="s">
        <v>1021</v>
      </c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</row>
    <row r="791" spans="4:18" x14ac:dyDescent="0.25">
      <c r="D791" s="57" t="s">
        <v>1030</v>
      </c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</row>
    <row r="792" spans="4:18" x14ac:dyDescent="0.25">
      <c r="D792" s="57" t="s">
        <v>1022</v>
      </c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</row>
    <row r="793" spans="4:18" x14ac:dyDescent="0.25">
      <c r="D793" s="57" t="s">
        <v>1030</v>
      </c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</row>
    <row r="794" spans="4:18" x14ac:dyDescent="0.25">
      <c r="D794" s="57" t="s">
        <v>1025</v>
      </c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</row>
    <row r="795" spans="4:18" x14ac:dyDescent="0.25">
      <c r="D795" s="57" t="s">
        <v>1026</v>
      </c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</row>
    <row r="796" spans="4:18" x14ac:dyDescent="0.25">
      <c r="D796" s="57" t="s">
        <v>1024</v>
      </c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</row>
    <row r="797" spans="4:18" x14ac:dyDescent="0.25">
      <c r="D797" s="57" t="s">
        <v>1024</v>
      </c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</row>
    <row r="798" spans="4:18" x14ac:dyDescent="0.25">
      <c r="D798" s="57" t="s">
        <v>1022</v>
      </c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</row>
    <row r="799" spans="4:18" x14ac:dyDescent="0.25">
      <c r="D799" s="57" t="s">
        <v>1022</v>
      </c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</row>
    <row r="800" spans="4:18" x14ac:dyDescent="0.25">
      <c r="D800" s="57" t="s">
        <v>1022</v>
      </c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</row>
    <row r="801" spans="4:18" x14ac:dyDescent="0.25">
      <c r="D801" s="57" t="s">
        <v>1031</v>
      </c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</row>
    <row r="802" spans="4:18" x14ac:dyDescent="0.25">
      <c r="D802" s="57" t="s">
        <v>933</v>
      </c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</row>
    <row r="803" spans="4:18" x14ac:dyDescent="0.25">
      <c r="D803" s="57" t="s">
        <v>1032</v>
      </c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</row>
    <row r="804" spans="4:18" x14ac:dyDescent="0.25">
      <c r="D804" s="57" t="s">
        <v>1033</v>
      </c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</row>
    <row r="806" spans="4:18" x14ac:dyDescent="0.25">
      <c r="D806" s="52" t="s">
        <v>898</v>
      </c>
    </row>
    <row r="808" spans="4:18" x14ac:dyDescent="0.25">
      <c r="D808" s="48" t="s">
        <v>830</v>
      </c>
    </row>
    <row r="843" spans="4:4" x14ac:dyDescent="0.25">
      <c r="D843" s="52" t="s">
        <v>1300</v>
      </c>
    </row>
    <row r="845" spans="4:4" x14ac:dyDescent="0.25">
      <c r="D845" s="48" t="s">
        <v>1768</v>
      </c>
    </row>
    <row r="878" spans="4:20" x14ac:dyDescent="0.25">
      <c r="D878" s="48" t="s">
        <v>310</v>
      </c>
      <c r="M878" s="48" t="s">
        <v>825</v>
      </c>
      <c r="T878" s="48" t="s">
        <v>826</v>
      </c>
    </row>
    <row r="879" spans="4:20" x14ac:dyDescent="0.25">
      <c r="D879" s="52" t="s">
        <v>705</v>
      </c>
      <c r="M879" s="28" t="s">
        <v>1771</v>
      </c>
      <c r="T879" s="28" t="s">
        <v>1774</v>
      </c>
    </row>
    <row r="881" spans="4:26" x14ac:dyDescent="0.25">
      <c r="D881" s="57" t="s">
        <v>352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 spans="4:26" x14ac:dyDescent="0.25">
      <c r="D882" s="57" t="s">
        <v>1770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 spans="4:26" x14ac:dyDescent="0.25">
      <c r="D883" s="57" t="s">
        <v>1755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 spans="4:26" x14ac:dyDescent="0.25">
      <c r="D884" s="57" t="s">
        <v>1595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 spans="4:26" x14ac:dyDescent="0.25">
      <c r="D885" s="57" t="s">
        <v>1769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7" spans="4:26" x14ac:dyDescent="0.25">
      <c r="D887" s="58" t="s">
        <v>376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</row>
    <row r="888" spans="4:26" x14ac:dyDescent="0.25">
      <c r="D888" s="58" t="s">
        <v>324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</row>
    <row r="889" spans="4:26" x14ac:dyDescent="0.25">
      <c r="D889" s="58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</row>
    <row r="890" spans="4:26" x14ac:dyDescent="0.25">
      <c r="D890" s="58" t="s">
        <v>1596</v>
      </c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</row>
    <row r="891" spans="4:26" x14ac:dyDescent="0.25">
      <c r="D891" s="58" t="s">
        <v>283</v>
      </c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</row>
    <row r="892" spans="4:26" x14ac:dyDescent="0.25">
      <c r="D892" s="58" t="s">
        <v>1772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</row>
    <row r="893" spans="4:26" x14ac:dyDescent="0.25">
      <c r="D893" s="58" t="s">
        <v>1775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</row>
    <row r="894" spans="4:26" x14ac:dyDescent="0.25">
      <c r="D894" s="58" t="s">
        <v>1773</v>
      </c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</row>
    <row r="895" spans="4:26" x14ac:dyDescent="0.25">
      <c r="D895" s="58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</row>
    <row r="896" spans="4:26" x14ac:dyDescent="0.25">
      <c r="D896" s="58" t="s">
        <v>263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</row>
    <row r="897" spans="4:15" x14ac:dyDescent="0.25">
      <c r="D897" s="58" t="s">
        <v>264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</row>
    <row r="898" spans="4:15" x14ac:dyDescent="0.25">
      <c r="D898" s="58" t="s">
        <v>377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</row>
    <row r="900" spans="4:15" x14ac:dyDescent="0.25">
      <c r="D900" s="48" t="s">
        <v>751</v>
      </c>
    </row>
    <row r="916" spans="4:4" x14ac:dyDescent="0.25">
      <c r="D916" s="52" t="s">
        <v>4617</v>
      </c>
    </row>
    <row r="918" spans="4:4" s="455" customFormat="1" x14ac:dyDescent="0.25">
      <c r="D918" s="455" t="s">
        <v>830</v>
      </c>
    </row>
    <row r="919" spans="4:4" s="455" customFormat="1" x14ac:dyDescent="0.25"/>
    <row r="920" spans="4:4" s="455" customFormat="1" x14ac:dyDescent="0.25"/>
    <row r="921" spans="4:4" s="455" customFormat="1" x14ac:dyDescent="0.25"/>
    <row r="922" spans="4:4" s="455" customFormat="1" x14ac:dyDescent="0.25"/>
    <row r="923" spans="4:4" s="455" customFormat="1" x14ac:dyDescent="0.25"/>
    <row r="924" spans="4:4" s="455" customFormat="1" x14ac:dyDescent="0.25"/>
    <row r="925" spans="4:4" s="455" customFormat="1" x14ac:dyDescent="0.25"/>
    <row r="926" spans="4:4" s="455" customFormat="1" x14ac:dyDescent="0.25"/>
    <row r="927" spans="4:4" s="455" customFormat="1" x14ac:dyDescent="0.25"/>
    <row r="928" spans="4:4" s="455" customFormat="1" x14ac:dyDescent="0.25"/>
    <row r="929" s="455" customFormat="1" x14ac:dyDescent="0.25"/>
    <row r="930" s="455" customFormat="1" x14ac:dyDescent="0.25"/>
    <row r="931" s="455" customFormat="1" x14ac:dyDescent="0.25"/>
    <row r="932" s="455" customFormat="1" x14ac:dyDescent="0.25"/>
    <row r="933" s="455" customFormat="1" x14ac:dyDescent="0.25"/>
    <row r="934" s="455" customFormat="1" x14ac:dyDescent="0.25"/>
    <row r="935" s="455" customFormat="1" x14ac:dyDescent="0.25"/>
    <row r="936" s="455" customFormat="1" x14ac:dyDescent="0.25"/>
    <row r="937" s="455" customFormat="1" x14ac:dyDescent="0.25"/>
    <row r="938" s="455" customFormat="1" x14ac:dyDescent="0.25"/>
    <row r="950" spans="2:4" x14ac:dyDescent="0.25">
      <c r="B950" s="51">
        <v>0</v>
      </c>
      <c r="C950" s="455"/>
      <c r="D950" s="52" t="s">
        <v>4566</v>
      </c>
    </row>
    <row r="951" spans="2:4" x14ac:dyDescent="0.25">
      <c r="B951" s="455"/>
      <c r="C951" s="455"/>
      <c r="D951" s="60" t="s">
        <v>307</v>
      </c>
    </row>
    <row r="953" spans="2:4" x14ac:dyDescent="0.25">
      <c r="D953" s="48" t="s">
        <v>36</v>
      </c>
    </row>
    <row r="954" spans="2:4" x14ac:dyDescent="0.25">
      <c r="D954" s="55" t="s">
        <v>4590</v>
      </c>
    </row>
    <row r="956" spans="2:4" x14ac:dyDescent="0.25">
      <c r="D956" s="48" t="s">
        <v>3993</v>
      </c>
    </row>
    <row r="979" spans="4:49" x14ac:dyDescent="0.25">
      <c r="D979" s="52" t="s">
        <v>4322</v>
      </c>
    </row>
    <row r="981" spans="4:49" x14ac:dyDescent="0.25">
      <c r="D981" s="48" t="s">
        <v>363</v>
      </c>
    </row>
    <row r="982" spans="4:49" x14ac:dyDescent="0.25">
      <c r="D982" s="52" t="s">
        <v>3972</v>
      </c>
    </row>
    <row r="984" spans="4:49" s="455" customFormat="1" x14ac:dyDescent="0.25">
      <c r="D984" s="52" t="s">
        <v>4603</v>
      </c>
      <c r="X984" s="52" t="s">
        <v>4602</v>
      </c>
    </row>
    <row r="985" spans="4:49" s="455" customFormat="1" x14ac:dyDescent="0.25"/>
    <row r="986" spans="4:49" x14ac:dyDescent="0.25">
      <c r="D986" s="57" t="s">
        <v>33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X986" s="57" t="s">
        <v>33</v>
      </c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</row>
    <row r="987" spans="4:49" s="455" customFormat="1" x14ac:dyDescent="0.25">
      <c r="D987" s="459" t="s">
        <v>4598</v>
      </c>
      <c r="E987" s="460"/>
      <c r="F987" s="460"/>
      <c r="G987" s="460"/>
      <c r="H987" s="460"/>
      <c r="I987" s="460"/>
      <c r="J987" s="460"/>
      <c r="K987" s="460"/>
      <c r="L987" s="460"/>
      <c r="M987" s="460"/>
      <c r="N987" s="460"/>
      <c r="O987" s="460"/>
      <c r="P987" s="460"/>
      <c r="Q987" s="460"/>
      <c r="R987" s="460"/>
      <c r="S987" s="460"/>
      <c r="T987" s="460"/>
      <c r="U987" s="460"/>
      <c r="V987" s="460"/>
      <c r="X987" s="459" t="s">
        <v>4600</v>
      </c>
      <c r="Y987" s="460"/>
      <c r="Z987" s="460"/>
      <c r="AA987" s="460"/>
      <c r="AB987" s="460"/>
      <c r="AC987" s="460"/>
      <c r="AD987" s="460"/>
      <c r="AE987" s="460"/>
      <c r="AF987" s="460"/>
      <c r="AG987" s="460"/>
      <c r="AH987" s="460"/>
      <c r="AI987" s="460"/>
      <c r="AJ987" s="460"/>
      <c r="AK987" s="460"/>
      <c r="AL987" s="460"/>
      <c r="AM987" s="460"/>
      <c r="AN987" s="460"/>
      <c r="AO987" s="460"/>
      <c r="AP987" s="460"/>
      <c r="AQ987" s="460"/>
      <c r="AR987" s="460"/>
      <c r="AS987" s="460"/>
      <c r="AT987" s="460"/>
      <c r="AU987" s="460"/>
      <c r="AV987" s="460"/>
      <c r="AW987" s="460"/>
    </row>
    <row r="988" spans="4:49" s="455" customFormat="1" x14ac:dyDescent="0.25">
      <c r="D988" s="57" t="s">
        <v>4597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X988" s="57" t="s">
        <v>4597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</row>
    <row r="989" spans="4:49" s="455" customFormat="1" x14ac:dyDescent="0.25">
      <c r="D989" s="459" t="s">
        <v>4599</v>
      </c>
      <c r="E989" s="460"/>
      <c r="F989" s="460"/>
      <c r="G989" s="460"/>
      <c r="H989" s="460"/>
      <c r="I989" s="460"/>
      <c r="J989" s="460"/>
      <c r="K989" s="460"/>
      <c r="L989" s="460"/>
      <c r="M989" s="460"/>
      <c r="N989" s="460"/>
      <c r="O989" s="460"/>
      <c r="P989" s="460"/>
      <c r="Q989" s="460"/>
      <c r="R989" s="460"/>
      <c r="S989" s="460"/>
      <c r="T989" s="460"/>
      <c r="U989" s="460"/>
      <c r="V989" s="460"/>
      <c r="X989" s="459" t="s">
        <v>4601</v>
      </c>
      <c r="Y989" s="460"/>
      <c r="Z989" s="460"/>
      <c r="AA989" s="460"/>
      <c r="AB989" s="460"/>
      <c r="AC989" s="460"/>
      <c r="AD989" s="460"/>
      <c r="AE989" s="460"/>
      <c r="AF989" s="460"/>
      <c r="AG989" s="460"/>
      <c r="AH989" s="460"/>
      <c r="AI989" s="460"/>
      <c r="AJ989" s="460"/>
      <c r="AK989" s="460"/>
      <c r="AL989" s="460"/>
      <c r="AM989" s="460"/>
      <c r="AN989" s="460"/>
      <c r="AO989" s="460"/>
      <c r="AP989" s="460"/>
      <c r="AQ989" s="460"/>
      <c r="AR989" s="460"/>
      <c r="AS989" s="460"/>
      <c r="AT989" s="460"/>
      <c r="AU989" s="460"/>
      <c r="AV989" s="460"/>
      <c r="AW989" s="460"/>
    </row>
    <row r="990" spans="4:49" s="455" customFormat="1" x14ac:dyDescent="0.25">
      <c r="D990" s="57" t="s">
        <v>4591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X990" s="57" t="s">
        <v>4591</v>
      </c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</row>
    <row r="991" spans="4:49" s="455" customFormat="1" x14ac:dyDescent="0.25">
      <c r="D991" s="57" t="s">
        <v>4592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X991" s="57" t="s">
        <v>4592</v>
      </c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53"/>
      <c r="AL991" s="53"/>
      <c r="AM991" s="53"/>
      <c r="AN991" s="53"/>
      <c r="AO991" s="53"/>
      <c r="AP991" s="53"/>
      <c r="AQ991" s="53"/>
      <c r="AR991" s="53"/>
      <c r="AS991" s="53"/>
      <c r="AT991" s="53"/>
      <c r="AU991" s="53"/>
      <c r="AV991" s="53"/>
      <c r="AW991" s="53"/>
    </row>
    <row r="992" spans="4:49" s="455" customFormat="1" x14ac:dyDescent="0.25">
      <c r="D992" s="57" t="s">
        <v>4596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X992" s="57" t="s">
        <v>4596</v>
      </c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53"/>
      <c r="AL992" s="53"/>
      <c r="AM992" s="53"/>
      <c r="AN992" s="53"/>
      <c r="AO992" s="53"/>
      <c r="AP992" s="53"/>
      <c r="AQ992" s="53"/>
      <c r="AR992" s="53"/>
      <c r="AS992" s="53"/>
      <c r="AT992" s="53"/>
      <c r="AU992" s="53"/>
      <c r="AV992" s="53"/>
      <c r="AW992" s="53"/>
    </row>
    <row r="993" spans="4:49" s="455" customFormat="1" x14ac:dyDescent="0.25">
      <c r="D993" s="57" t="s">
        <v>4593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X993" s="57" t="s">
        <v>4593</v>
      </c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53"/>
      <c r="AL993" s="53"/>
      <c r="AM993" s="53"/>
      <c r="AN993" s="53"/>
      <c r="AO993" s="53"/>
      <c r="AP993" s="53"/>
      <c r="AQ993" s="53"/>
      <c r="AR993" s="53"/>
      <c r="AS993" s="53"/>
      <c r="AT993" s="53"/>
      <c r="AU993" s="53"/>
      <c r="AV993" s="53"/>
      <c r="AW993" s="53"/>
    </row>
    <row r="994" spans="4:49" s="455" customFormat="1" x14ac:dyDescent="0.25">
      <c r="D994" s="57" t="s">
        <v>4595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X994" s="57" t="s">
        <v>4595</v>
      </c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53"/>
      <c r="AL994" s="53"/>
      <c r="AM994" s="53"/>
      <c r="AN994" s="53"/>
      <c r="AO994" s="53"/>
      <c r="AP994" s="53"/>
      <c r="AQ994" s="53"/>
      <c r="AR994" s="53"/>
      <c r="AS994" s="53"/>
      <c r="AT994" s="53"/>
      <c r="AU994" s="53"/>
      <c r="AV994" s="53"/>
      <c r="AW994" s="53"/>
    </row>
    <row r="995" spans="4:49" s="455" customFormat="1" x14ac:dyDescent="0.25">
      <c r="D995" s="57" t="s">
        <v>4594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X995" s="57" t="s">
        <v>4594</v>
      </c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53"/>
      <c r="AL995" s="53"/>
      <c r="AM995" s="53"/>
      <c r="AN995" s="53"/>
      <c r="AO995" s="53"/>
      <c r="AP995" s="53"/>
      <c r="AQ995" s="53"/>
      <c r="AR995" s="53"/>
      <c r="AS995" s="53"/>
      <c r="AT995" s="53"/>
      <c r="AU995" s="53"/>
      <c r="AV995" s="53"/>
      <c r="AW995" s="53"/>
    </row>
    <row r="996" spans="4:49" s="455" customFormat="1" x14ac:dyDescent="0.25"/>
    <row r="997" spans="4:49" s="455" customFormat="1" x14ac:dyDescent="0.25">
      <c r="D997" s="455" t="s">
        <v>4604</v>
      </c>
    </row>
    <row r="998" spans="4:49" s="455" customFormat="1" x14ac:dyDescent="0.25"/>
    <row r="999" spans="4:49" s="455" customFormat="1" x14ac:dyDescent="0.25"/>
    <row r="1000" spans="4:49" s="455" customFormat="1" x14ac:dyDescent="0.25"/>
    <row r="1001" spans="4:49" s="455" customFormat="1" x14ac:dyDescent="0.25"/>
    <row r="1002" spans="4:49" s="455" customFormat="1" x14ac:dyDescent="0.25"/>
    <row r="1003" spans="4:49" s="455" customFormat="1" x14ac:dyDescent="0.25"/>
    <row r="1004" spans="4:49" s="455" customFormat="1" x14ac:dyDescent="0.25"/>
    <row r="1005" spans="4:49" s="455" customFormat="1" x14ac:dyDescent="0.25"/>
    <row r="1006" spans="4:49" s="455" customFormat="1" x14ac:dyDescent="0.25"/>
    <row r="1007" spans="4:49" s="455" customFormat="1" x14ac:dyDescent="0.25"/>
    <row r="1008" spans="4:49" s="455" customFormat="1" x14ac:dyDescent="0.25"/>
    <row r="1009" spans="4:4" s="455" customFormat="1" x14ac:dyDescent="0.25"/>
    <row r="1010" spans="4:4" s="455" customFormat="1" x14ac:dyDescent="0.25"/>
    <row r="1011" spans="4:4" s="455" customFormat="1" x14ac:dyDescent="0.25"/>
    <row r="1012" spans="4:4" s="455" customFormat="1" x14ac:dyDescent="0.25">
      <c r="D1012" s="52" t="s">
        <v>4617</v>
      </c>
    </row>
    <row r="1013" spans="4:4" s="455" customFormat="1" x14ac:dyDescent="0.25"/>
    <row r="1014" spans="4:4" s="455" customFormat="1" x14ac:dyDescent="0.25"/>
    <row r="1015" spans="4:4" s="455" customFormat="1" x14ac:dyDescent="0.25"/>
    <row r="1016" spans="4:4" s="455" customFormat="1" x14ac:dyDescent="0.25"/>
    <row r="1017" spans="4:4" s="455" customFormat="1" x14ac:dyDescent="0.25"/>
    <row r="1018" spans="4:4" s="455" customFormat="1" x14ac:dyDescent="0.25"/>
    <row r="1019" spans="4:4" s="455" customFormat="1" x14ac:dyDescent="0.25"/>
    <row r="1020" spans="4:4" s="455" customFormat="1" x14ac:dyDescent="0.25"/>
    <row r="1021" spans="4:4" s="455" customFormat="1" x14ac:dyDescent="0.25"/>
    <row r="1022" spans="4:4" s="455" customFormat="1" x14ac:dyDescent="0.25"/>
    <row r="1023" spans="4:4" s="455" customFormat="1" x14ac:dyDescent="0.25"/>
    <row r="1024" spans="4:4" s="455" customFormat="1" x14ac:dyDescent="0.25"/>
    <row r="1025" spans="41:41" s="455" customFormat="1" x14ac:dyDescent="0.25"/>
    <row r="1026" spans="41:41" s="455" customFormat="1" x14ac:dyDescent="0.25"/>
    <row r="1027" spans="41:41" s="455" customFormat="1" x14ac:dyDescent="0.25"/>
    <row r="1028" spans="41:41" s="455" customFormat="1" x14ac:dyDescent="0.25"/>
    <row r="1029" spans="41:41" s="455" customFormat="1" x14ac:dyDescent="0.25">
      <c r="AO1029" s="455" t="s">
        <v>915</v>
      </c>
    </row>
    <row r="1030" spans="41:41" s="455" customFormat="1" x14ac:dyDescent="0.25">
      <c r="AO1030" s="455" t="s">
        <v>4656</v>
      </c>
    </row>
    <row r="1031" spans="41:41" s="455" customFormat="1" x14ac:dyDescent="0.25">
      <c r="AO1031" s="455" t="s">
        <v>4657</v>
      </c>
    </row>
    <row r="1032" spans="41:41" s="455" customFormat="1" x14ac:dyDescent="0.25">
      <c r="AO1032" s="455" t="s">
        <v>4658</v>
      </c>
    </row>
    <row r="1033" spans="41:41" s="455" customFormat="1" x14ac:dyDescent="0.25"/>
    <row r="1034" spans="41:41" s="455" customFormat="1" x14ac:dyDescent="0.25"/>
    <row r="1035" spans="41:41" s="455" customFormat="1" x14ac:dyDescent="0.25"/>
    <row r="1036" spans="41:41" s="455" customFormat="1" x14ac:dyDescent="0.25"/>
    <row r="1037" spans="41:41" s="455" customFormat="1" x14ac:dyDescent="0.25"/>
    <row r="1038" spans="41:41" s="455" customFormat="1" x14ac:dyDescent="0.25"/>
    <row r="1039" spans="41:41" s="455" customFormat="1" x14ac:dyDescent="0.25"/>
    <row r="1040" spans="41:41" s="455" customFormat="1" x14ac:dyDescent="0.25"/>
    <row r="1041" spans="4:49" s="455" customFormat="1" x14ac:dyDescent="0.25"/>
    <row r="1042" spans="4:49" s="455" customFormat="1" x14ac:dyDescent="0.25"/>
    <row r="1043" spans="4:49" s="455" customFormat="1" x14ac:dyDescent="0.25"/>
    <row r="1044" spans="4:49" s="455" customFormat="1" x14ac:dyDescent="0.25"/>
    <row r="1045" spans="4:49" s="455" customFormat="1" x14ac:dyDescent="0.25"/>
    <row r="1046" spans="4:49" s="455" customFormat="1" x14ac:dyDescent="0.25"/>
    <row r="1047" spans="4:49" s="455" customFormat="1" x14ac:dyDescent="0.25">
      <c r="D1047" s="57" t="s">
        <v>4659</v>
      </c>
      <c r="E1047" s="53"/>
      <c r="F1047" s="53"/>
      <c r="G1047" s="53"/>
      <c r="H1047" s="53"/>
      <c r="I1047" s="53"/>
      <c r="J1047" s="53"/>
      <c r="K1047" s="53"/>
      <c r="L1047" s="53"/>
      <c r="M1047" s="53"/>
      <c r="N1047" s="53"/>
      <c r="O1047" s="53"/>
      <c r="P1047" s="53"/>
      <c r="Q1047" s="53"/>
      <c r="R1047" s="53"/>
      <c r="S1047" s="53"/>
      <c r="T1047" s="53"/>
      <c r="U1047" s="53"/>
      <c r="V1047" s="53"/>
      <c r="Y1047" s="58" t="s">
        <v>376</v>
      </c>
      <c r="Z1047" s="54"/>
      <c r="AA1047" s="54"/>
      <c r="AB1047" s="54"/>
      <c r="AC1047" s="54"/>
      <c r="AD1047" s="54"/>
      <c r="AE1047" s="54"/>
      <c r="AF1047" s="54"/>
      <c r="AG1047" s="54"/>
      <c r="AH1047" s="54"/>
      <c r="AI1047" s="54"/>
      <c r="AJ1047" s="54"/>
      <c r="AK1047" s="54"/>
      <c r="AL1047" s="54"/>
      <c r="AM1047" s="54"/>
      <c r="AN1047" s="54"/>
      <c r="AO1047" s="54"/>
      <c r="AP1047" s="54"/>
      <c r="AQ1047" s="54"/>
      <c r="AR1047" s="54"/>
      <c r="AS1047" s="54"/>
      <c r="AT1047" s="54"/>
      <c r="AU1047" s="54"/>
      <c r="AV1047" s="54"/>
      <c r="AW1047" s="54"/>
    </row>
    <row r="1048" spans="4:49" s="455" customFormat="1" x14ac:dyDescent="0.25">
      <c r="D1048" s="57" t="s">
        <v>840</v>
      </c>
      <c r="E1048" s="53"/>
      <c r="F1048" s="53"/>
      <c r="G1048" s="53"/>
      <c r="H1048" s="53"/>
      <c r="I1048" s="53"/>
      <c r="J1048" s="53"/>
      <c r="K1048" s="53"/>
      <c r="L1048" s="53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Y1048" s="58" t="s">
        <v>324</v>
      </c>
      <c r="Z1048" s="54"/>
      <c r="AA1048" s="54"/>
      <c r="AB1048" s="54"/>
      <c r="AC1048" s="54"/>
      <c r="AD1048" s="54"/>
      <c r="AE1048" s="54"/>
      <c r="AF1048" s="54"/>
      <c r="AG1048" s="54"/>
      <c r="AH1048" s="54"/>
      <c r="AI1048" s="54"/>
      <c r="AJ1048" s="54"/>
      <c r="AK1048" s="54"/>
      <c r="AL1048" s="54"/>
      <c r="AM1048" s="54"/>
      <c r="AN1048" s="54"/>
      <c r="AO1048" s="54"/>
      <c r="AP1048" s="54"/>
      <c r="AQ1048" s="54"/>
      <c r="AR1048" s="54"/>
      <c r="AS1048" s="54"/>
      <c r="AT1048" s="54"/>
      <c r="AU1048" s="54"/>
      <c r="AV1048" s="54"/>
      <c r="AW1048" s="54"/>
    </row>
    <row r="1049" spans="4:49" s="455" customFormat="1" x14ac:dyDescent="0.25">
      <c r="D1049" s="57" t="s">
        <v>4660</v>
      </c>
      <c r="E1049" s="53"/>
      <c r="F1049" s="53"/>
      <c r="G1049" s="53"/>
      <c r="H1049" s="53"/>
      <c r="I1049" s="53"/>
      <c r="J1049" s="53"/>
      <c r="K1049" s="53"/>
      <c r="L1049" s="53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Y1049" s="58"/>
      <c r="Z1049" s="54"/>
      <c r="AA1049" s="54"/>
      <c r="AB1049" s="54"/>
      <c r="AC1049" s="54"/>
      <c r="AD1049" s="54"/>
      <c r="AE1049" s="54"/>
      <c r="AF1049" s="54"/>
      <c r="AG1049" s="54"/>
      <c r="AH1049" s="54"/>
      <c r="AI1049" s="54"/>
      <c r="AJ1049" s="54"/>
      <c r="AK1049" s="54"/>
      <c r="AL1049" s="54"/>
      <c r="AM1049" s="54"/>
      <c r="AN1049" s="54"/>
      <c r="AO1049" s="54"/>
      <c r="AP1049" s="54"/>
      <c r="AQ1049" s="54"/>
      <c r="AR1049" s="54"/>
      <c r="AS1049" s="54"/>
      <c r="AT1049" s="54"/>
      <c r="AU1049" s="54"/>
      <c r="AV1049" s="54"/>
      <c r="AW1049" s="54"/>
    </row>
    <row r="1050" spans="4:49" s="455" customFormat="1" x14ac:dyDescent="0.25">
      <c r="D1050" s="57" t="s">
        <v>4661</v>
      </c>
      <c r="E1050" s="53"/>
      <c r="F1050" s="53"/>
      <c r="G1050" s="53"/>
      <c r="H1050" s="53"/>
      <c r="I1050" s="53"/>
      <c r="J1050" s="53"/>
      <c r="K1050" s="53"/>
      <c r="L1050" s="53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Y1050" s="58" t="s">
        <v>4666</v>
      </c>
      <c r="Z1050" s="54"/>
      <c r="AA1050" s="54"/>
      <c r="AB1050" s="54"/>
      <c r="AC1050" s="54"/>
      <c r="AD1050" s="54"/>
      <c r="AE1050" s="54"/>
      <c r="AF1050" s="54"/>
      <c r="AG1050" s="54"/>
      <c r="AH1050" s="54"/>
      <c r="AI1050" s="54"/>
      <c r="AJ1050" s="54"/>
      <c r="AK1050" s="54"/>
      <c r="AL1050" s="54"/>
      <c r="AM1050" s="54"/>
      <c r="AN1050" s="54"/>
      <c r="AO1050" s="54"/>
      <c r="AP1050" s="54"/>
      <c r="AQ1050" s="54"/>
      <c r="AR1050" s="54"/>
      <c r="AS1050" s="54"/>
      <c r="AT1050" s="54"/>
      <c r="AU1050" s="54"/>
      <c r="AV1050" s="54"/>
      <c r="AW1050" s="54"/>
    </row>
    <row r="1051" spans="4:49" s="455" customFormat="1" x14ac:dyDescent="0.25">
      <c r="D1051" s="57" t="s">
        <v>4662</v>
      </c>
      <c r="E1051" s="53"/>
      <c r="F1051" s="53"/>
      <c r="G1051" s="53"/>
      <c r="H1051" s="53"/>
      <c r="I1051" s="53"/>
      <c r="J1051" s="53"/>
      <c r="K1051" s="53"/>
      <c r="L1051" s="53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Y1051" s="58" t="s">
        <v>4667</v>
      </c>
      <c r="Z1051" s="54"/>
      <c r="AA1051" s="54"/>
      <c r="AB1051" s="54"/>
      <c r="AC1051" s="54"/>
      <c r="AD1051" s="54"/>
      <c r="AE1051" s="54"/>
      <c r="AF1051" s="54"/>
      <c r="AG1051" s="54"/>
      <c r="AH1051" s="54"/>
      <c r="AI1051" s="54"/>
      <c r="AJ1051" s="54"/>
      <c r="AK1051" s="54"/>
      <c r="AL1051" s="54"/>
      <c r="AM1051" s="54"/>
      <c r="AN1051" s="54"/>
      <c r="AO1051" s="54"/>
      <c r="AP1051" s="54"/>
      <c r="AQ1051" s="54"/>
      <c r="AR1051" s="54"/>
      <c r="AS1051" s="54"/>
      <c r="AT1051" s="54"/>
      <c r="AU1051" s="54"/>
      <c r="AV1051" s="54"/>
      <c r="AW1051" s="54"/>
    </row>
    <row r="1052" spans="4:49" s="455" customFormat="1" x14ac:dyDescent="0.25">
      <c r="D1052" s="57" t="s">
        <v>4663</v>
      </c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Y1052" s="58"/>
      <c r="Z1052" s="54"/>
      <c r="AA1052" s="54"/>
      <c r="AB1052" s="54"/>
      <c r="AC1052" s="54"/>
      <c r="AD1052" s="54"/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</row>
    <row r="1053" spans="4:49" s="455" customFormat="1" x14ac:dyDescent="0.25">
      <c r="D1053" s="57" t="s">
        <v>4664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Y1053" s="58" t="s">
        <v>263</v>
      </c>
      <c r="Z1053" s="54"/>
      <c r="AA1053" s="54"/>
      <c r="AB1053" s="54"/>
      <c r="AC1053" s="54"/>
      <c r="AD1053" s="54"/>
      <c r="AE1053" s="54"/>
      <c r="AF1053" s="54"/>
      <c r="AG1053" s="54"/>
      <c r="AH1053" s="54"/>
      <c r="AI1053" s="54"/>
      <c r="AJ1053" s="54"/>
      <c r="AK1053" s="54"/>
      <c r="AL1053" s="54"/>
      <c r="AM1053" s="54"/>
      <c r="AN1053" s="54"/>
      <c r="AO1053" s="54"/>
      <c r="AP1053" s="54"/>
      <c r="AQ1053" s="54"/>
      <c r="AR1053" s="54"/>
      <c r="AS1053" s="54"/>
      <c r="AT1053" s="54"/>
      <c r="AU1053" s="54"/>
      <c r="AV1053" s="54"/>
      <c r="AW1053" s="54"/>
    </row>
    <row r="1054" spans="4:49" s="455" customFormat="1" x14ac:dyDescent="0.25">
      <c r="D1054" s="57" t="s">
        <v>4665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Y1054" s="58" t="s">
        <v>264</v>
      </c>
      <c r="Z1054" s="54"/>
      <c r="AA1054" s="54"/>
      <c r="AB1054" s="54"/>
      <c r="AC1054" s="54"/>
      <c r="AD1054" s="54"/>
      <c r="AE1054" s="54"/>
      <c r="AF1054" s="54"/>
      <c r="AG1054" s="54"/>
      <c r="AH1054" s="54"/>
      <c r="AI1054" s="54"/>
      <c r="AJ1054" s="54"/>
      <c r="AK1054" s="54"/>
      <c r="AL1054" s="54"/>
      <c r="AM1054" s="54"/>
      <c r="AN1054" s="54"/>
      <c r="AO1054" s="54"/>
      <c r="AP1054" s="54"/>
      <c r="AQ1054" s="54"/>
      <c r="AR1054" s="54"/>
      <c r="AS1054" s="54"/>
      <c r="AT1054" s="54"/>
      <c r="AU1054" s="54"/>
      <c r="AV1054" s="54"/>
      <c r="AW1054" s="54"/>
    </row>
    <row r="1055" spans="4:49" s="455" customFormat="1" x14ac:dyDescent="0.25">
      <c r="D1055" s="57"/>
      <c r="E1055" s="53"/>
      <c r="F1055" s="53"/>
      <c r="G1055" s="5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Y1055" s="58" t="s">
        <v>377</v>
      </c>
      <c r="Z1055" s="54"/>
      <c r="AA1055" s="54"/>
      <c r="AB1055" s="54"/>
      <c r="AC1055" s="54"/>
      <c r="AD1055" s="54"/>
      <c r="AE1055" s="54"/>
      <c r="AF1055" s="54"/>
      <c r="AG1055" s="54"/>
      <c r="AH1055" s="54"/>
      <c r="AI1055" s="54"/>
      <c r="AJ1055" s="54"/>
      <c r="AK1055" s="54"/>
      <c r="AL1055" s="54"/>
      <c r="AM1055" s="54"/>
      <c r="AN1055" s="54"/>
      <c r="AO1055" s="54"/>
      <c r="AP1055" s="54"/>
      <c r="AQ1055" s="54"/>
      <c r="AR1055" s="54"/>
      <c r="AS1055" s="54"/>
      <c r="AT1055" s="54"/>
      <c r="AU1055" s="54"/>
      <c r="AV1055" s="54"/>
      <c r="AW1055" s="54"/>
    </row>
    <row r="1056" spans="4:49" s="455" customFormat="1" x14ac:dyDescent="0.25">
      <c r="D1056" s="57" t="s">
        <v>272</v>
      </c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</row>
    <row r="1057" spans="4:22" s="455" customFormat="1" x14ac:dyDescent="0.25">
      <c r="D1057" s="57" t="s">
        <v>840</v>
      </c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</row>
    <row r="1058" spans="4:22" s="455" customFormat="1" x14ac:dyDescent="0.25">
      <c r="D1058" s="57" t="s">
        <v>4660</v>
      </c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</row>
    <row r="1059" spans="4:22" s="455" customFormat="1" x14ac:dyDescent="0.25">
      <c r="D1059" s="57" t="s">
        <v>4661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</row>
    <row r="1060" spans="4:22" s="455" customFormat="1" x14ac:dyDescent="0.25">
      <c r="D1060" s="57" t="s">
        <v>4662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</row>
    <row r="1061" spans="4:22" s="455" customFormat="1" x14ac:dyDescent="0.25">
      <c r="D1061" s="57" t="s">
        <v>4663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</row>
    <row r="1062" spans="4:22" s="455" customFormat="1" x14ac:dyDescent="0.25">
      <c r="D1062" s="57" t="s">
        <v>4664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</row>
    <row r="1063" spans="4:22" s="455" customFormat="1" x14ac:dyDescent="0.25">
      <c r="D1063" s="57" t="s">
        <v>4665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</row>
    <row r="1064" spans="4:22" s="455" customFormat="1" x14ac:dyDescent="0.25"/>
    <row r="1065" spans="4:22" s="455" customFormat="1" x14ac:dyDescent="0.25">
      <c r="D1065" s="455" t="s">
        <v>4604</v>
      </c>
    </row>
    <row r="1066" spans="4:22" s="455" customFormat="1" x14ac:dyDescent="0.25"/>
    <row r="1067" spans="4:22" s="455" customFormat="1" x14ac:dyDescent="0.25"/>
    <row r="1068" spans="4:22" s="455" customFormat="1" x14ac:dyDescent="0.25"/>
    <row r="1069" spans="4:22" s="455" customFormat="1" x14ac:dyDescent="0.25"/>
    <row r="1070" spans="4:22" s="455" customFormat="1" x14ac:dyDescent="0.25"/>
    <row r="1071" spans="4:22" s="455" customFormat="1" x14ac:dyDescent="0.25"/>
    <row r="1072" spans="4:22" s="455" customFormat="1" x14ac:dyDescent="0.25"/>
    <row r="1073" s="455" customFormat="1" x14ac:dyDescent="0.25"/>
    <row r="1074" s="455" customFormat="1" x14ac:dyDescent="0.25"/>
    <row r="1075" s="455" customFormat="1" x14ac:dyDescent="0.25"/>
    <row r="1076" s="455" customFormat="1" x14ac:dyDescent="0.25"/>
    <row r="1077" s="455" customFormat="1" x14ac:dyDescent="0.25"/>
    <row r="1078" s="455" customFormat="1" x14ac:dyDescent="0.25"/>
    <row r="1079" s="455" customFormat="1" x14ac:dyDescent="0.25"/>
    <row r="1080" s="455" customFormat="1" x14ac:dyDescent="0.25"/>
    <row r="1081" s="455" customFormat="1" x14ac:dyDescent="0.25"/>
    <row r="1082" s="455" customFormat="1" x14ac:dyDescent="0.25"/>
    <row r="1083" s="455" customFormat="1" x14ac:dyDescent="0.25"/>
    <row r="1084" s="455" customFormat="1" x14ac:dyDescent="0.25"/>
    <row r="1085" s="455" customFormat="1" x14ac:dyDescent="0.25"/>
    <row r="1086" s="455" customFormat="1" x14ac:dyDescent="0.25"/>
    <row r="1087" s="455" customFormat="1" x14ac:dyDescent="0.25"/>
    <row r="1088" s="455" customFormat="1" x14ac:dyDescent="0.25"/>
    <row r="1089" s="455" customFormat="1" x14ac:dyDescent="0.25"/>
    <row r="1090" s="455" customFormat="1" x14ac:dyDescent="0.25"/>
    <row r="1119" spans="2:4" x14ac:dyDescent="0.25">
      <c r="B1119" s="51">
        <v>0</v>
      </c>
      <c r="C1119" s="455"/>
      <c r="D1119" s="52" t="s">
        <v>4581</v>
      </c>
    </row>
    <row r="1120" spans="2:4" x14ac:dyDescent="0.25">
      <c r="B1120" s="455"/>
      <c r="C1120" s="455"/>
      <c r="D1120" s="60" t="s">
        <v>304</v>
      </c>
    </row>
    <row r="1122" spans="4:4" x14ac:dyDescent="0.25">
      <c r="D1122" s="48" t="s">
        <v>4619</v>
      </c>
    </row>
    <row r="1123" spans="4:4" x14ac:dyDescent="0.25">
      <c r="D1123" s="55" t="s">
        <v>4620</v>
      </c>
    </row>
    <row r="1124" spans="4:4" x14ac:dyDescent="0.25">
      <c r="D1124" s="48" t="s">
        <v>4311</v>
      </c>
    </row>
    <row r="1125" spans="4:4" s="455" customFormat="1" x14ac:dyDescent="0.25">
      <c r="D1125" s="55" t="s">
        <v>4312</v>
      </c>
    </row>
    <row r="1126" spans="4:4" s="455" customFormat="1" x14ac:dyDescent="0.25"/>
    <row r="1127" spans="4:4" x14ac:dyDescent="0.25">
      <c r="D1127" s="48" t="s">
        <v>2998</v>
      </c>
    </row>
    <row r="1153" spans="4:4" s="455" customFormat="1" x14ac:dyDescent="0.25">
      <c r="D1153" s="455" t="s">
        <v>538</v>
      </c>
    </row>
    <row r="1154" spans="4:4" s="455" customFormat="1" x14ac:dyDescent="0.25">
      <c r="D1154" s="28" t="s">
        <v>4583</v>
      </c>
    </row>
    <row r="1155" spans="4:4" s="455" customFormat="1" x14ac:dyDescent="0.25"/>
    <row r="1156" spans="4:4" s="455" customFormat="1" x14ac:dyDescent="0.25"/>
    <row r="1157" spans="4:4" x14ac:dyDescent="0.25">
      <c r="D1157" s="48" t="s">
        <v>4582</v>
      </c>
    </row>
    <row r="1159" spans="4:4" s="455" customFormat="1" x14ac:dyDescent="0.25"/>
    <row r="1160" spans="4:4" s="455" customFormat="1" x14ac:dyDescent="0.25"/>
    <row r="1161" spans="4:4" s="455" customFormat="1" x14ac:dyDescent="0.25"/>
    <row r="1162" spans="4:4" s="455" customFormat="1" x14ac:dyDescent="0.25"/>
    <row r="1163" spans="4:4" s="455" customFormat="1" x14ac:dyDescent="0.25"/>
    <row r="1164" spans="4:4" s="455" customFormat="1" x14ac:dyDescent="0.25"/>
    <row r="1165" spans="4:4" s="455" customFormat="1" x14ac:dyDescent="0.25"/>
    <row r="1166" spans="4:4" s="455" customFormat="1" x14ac:dyDescent="0.25"/>
    <row r="1167" spans="4:4" s="455" customFormat="1" x14ac:dyDescent="0.25"/>
    <row r="1168" spans="4:4" s="455" customFormat="1" x14ac:dyDescent="0.25"/>
    <row r="1169" s="455" customFormat="1" x14ac:dyDescent="0.25"/>
    <row r="1170" s="455" customFormat="1" x14ac:dyDescent="0.25"/>
    <row r="1171" s="455" customFormat="1" x14ac:dyDescent="0.25"/>
    <row r="1172" s="455" customFormat="1" x14ac:dyDescent="0.25"/>
    <row r="1173" s="455" customFormat="1" x14ac:dyDescent="0.25"/>
    <row r="1174" s="455" customFormat="1" x14ac:dyDescent="0.25"/>
    <row r="1175" s="455" customFormat="1" x14ac:dyDescent="0.25"/>
    <row r="1176" s="455" customFormat="1" x14ac:dyDescent="0.25"/>
    <row r="1177" s="455" customFormat="1" x14ac:dyDescent="0.25"/>
    <row r="1178" s="455" customFormat="1" x14ac:dyDescent="0.25"/>
    <row r="1179" s="455" customFormat="1" x14ac:dyDescent="0.25"/>
    <row r="1180" s="455" customFormat="1" x14ac:dyDescent="0.25"/>
    <row r="1181" s="455" customFormat="1" x14ac:dyDescent="0.25"/>
    <row r="1182" s="455" customFormat="1" x14ac:dyDescent="0.25"/>
    <row r="1183" s="455" customFormat="1" x14ac:dyDescent="0.25"/>
    <row r="1184" s="455" customFormat="1" x14ac:dyDescent="0.25"/>
    <row r="1185" s="455" customFormat="1" x14ac:dyDescent="0.25"/>
    <row r="1186" s="455" customFormat="1" x14ac:dyDescent="0.25"/>
    <row r="1187" s="455" customFormat="1" x14ac:dyDescent="0.25"/>
    <row r="1188" s="455" customFormat="1" x14ac:dyDescent="0.25"/>
    <row r="1189" s="455" customFormat="1" x14ac:dyDescent="0.25"/>
    <row r="1190" s="455" customFormat="1" x14ac:dyDescent="0.25"/>
    <row r="1191" s="455" customFormat="1" x14ac:dyDescent="0.25"/>
    <row r="1192" s="455" customFormat="1" x14ac:dyDescent="0.25"/>
    <row r="1519" s="455" customFormat="1" x14ac:dyDescent="0.25"/>
    <row r="1520" s="455" customFormat="1" x14ac:dyDescent="0.25"/>
    <row r="1521" s="455" customFormat="1" x14ac:dyDescent="0.25"/>
    <row r="1522" s="455" customFormat="1" x14ac:dyDescent="0.25"/>
    <row r="1523" s="455" customFormat="1" x14ac:dyDescent="0.25"/>
    <row r="1524" s="455" customFormat="1" x14ac:dyDescent="0.25"/>
    <row r="1525" s="455" customFormat="1" x14ac:dyDescent="0.25"/>
    <row r="1526" s="455" customFormat="1" x14ac:dyDescent="0.25"/>
    <row r="1527" s="455" customFormat="1" x14ac:dyDescent="0.25"/>
    <row r="1528" s="455" customFormat="1" x14ac:dyDescent="0.25"/>
    <row r="1529" s="455" customFormat="1" x14ac:dyDescent="0.25"/>
    <row r="1530" s="455" customFormat="1" x14ac:dyDescent="0.25"/>
    <row r="1531" s="455" customFormat="1" x14ac:dyDescent="0.25"/>
    <row r="1532" s="455" customFormat="1" x14ac:dyDescent="0.25"/>
    <row r="1533" s="455" customFormat="1" x14ac:dyDescent="0.25"/>
    <row r="1534" s="455" customFormat="1" x14ac:dyDescent="0.25"/>
    <row r="1535" s="455" customFormat="1" x14ac:dyDescent="0.25"/>
    <row r="1536" s="455" customFormat="1" x14ac:dyDescent="0.25"/>
    <row r="1537" spans="4:4" s="455" customFormat="1" x14ac:dyDescent="0.25"/>
    <row r="1538" spans="4:4" s="455" customFormat="1" x14ac:dyDescent="0.25"/>
    <row r="1539" spans="4:4" s="455" customFormat="1" x14ac:dyDescent="0.25"/>
    <row r="1540" spans="4:4" s="455" customFormat="1" x14ac:dyDescent="0.25"/>
    <row r="1541" spans="4:4" s="455" customFormat="1" x14ac:dyDescent="0.25"/>
    <row r="1542" spans="4:4" s="455" customFormat="1" x14ac:dyDescent="0.25"/>
    <row r="1543" spans="4:4" s="455" customFormat="1" x14ac:dyDescent="0.25"/>
    <row r="1552" spans="4:4" x14ac:dyDescent="0.25">
      <c r="D1552" s="52" t="s">
        <v>4617</v>
      </c>
    </row>
    <row r="1554" spans="4:4" s="455" customFormat="1" x14ac:dyDescent="0.25">
      <c r="D1554" s="455" t="s">
        <v>4582</v>
      </c>
    </row>
    <row r="1555" spans="4:4" s="455" customFormat="1" x14ac:dyDescent="0.25"/>
    <row r="1556" spans="4:4" s="455" customFormat="1" x14ac:dyDescent="0.25"/>
    <row r="1557" spans="4:4" s="455" customFormat="1" x14ac:dyDescent="0.25"/>
    <row r="1558" spans="4:4" s="455" customFormat="1" x14ac:dyDescent="0.25"/>
    <row r="1559" spans="4:4" s="455" customFormat="1" x14ac:dyDescent="0.25"/>
    <row r="1560" spans="4:4" s="455" customFormat="1" x14ac:dyDescent="0.25"/>
    <row r="1561" spans="4:4" s="455" customFormat="1" x14ac:dyDescent="0.25"/>
    <row r="1562" spans="4:4" s="455" customFormat="1" x14ac:dyDescent="0.25"/>
    <row r="1563" spans="4:4" s="455" customFormat="1" x14ac:dyDescent="0.25"/>
    <row r="1564" spans="4:4" s="455" customFormat="1" x14ac:dyDescent="0.25"/>
    <row r="1565" spans="4:4" s="455" customFormat="1" x14ac:dyDescent="0.25"/>
    <row r="1566" spans="4:4" s="455" customFormat="1" x14ac:dyDescent="0.25"/>
    <row r="1567" spans="4:4" s="455" customFormat="1" x14ac:dyDescent="0.25"/>
    <row r="1568" spans="4:4" s="455" customFormat="1" x14ac:dyDescent="0.25"/>
    <row r="1569" s="455" customFormat="1" x14ac:dyDescent="0.25"/>
    <row r="1570" s="455" customFormat="1" x14ac:dyDescent="0.25"/>
    <row r="1571" s="455" customFormat="1" x14ac:dyDescent="0.25"/>
    <row r="1572" s="455" customFormat="1" x14ac:dyDescent="0.25"/>
    <row r="1573" s="455" customFormat="1" x14ac:dyDescent="0.25"/>
    <row r="1574" s="455" customFormat="1" x14ac:dyDescent="0.25"/>
    <row r="1575" s="455" customFormat="1" x14ac:dyDescent="0.25"/>
    <row r="1576" s="455" customFormat="1" x14ac:dyDescent="0.25"/>
    <row r="1577" s="455" customFormat="1" x14ac:dyDescent="0.25"/>
    <row r="1578" s="455" customFormat="1" x14ac:dyDescent="0.25"/>
    <row r="1579" s="455" customFormat="1" x14ac:dyDescent="0.25"/>
    <row r="1580" s="455" customFormat="1" x14ac:dyDescent="0.25"/>
    <row r="1581" s="455" customFormat="1" x14ac:dyDescent="0.25"/>
    <row r="1582" s="455" customFormat="1" x14ac:dyDescent="0.25"/>
    <row r="1583" s="455" customFormat="1" x14ac:dyDescent="0.25"/>
    <row r="1584" s="455" customFormat="1" x14ac:dyDescent="0.25"/>
    <row r="1585" s="455" customFormat="1" x14ac:dyDescent="0.25"/>
    <row r="1586" s="455" customFormat="1" x14ac:dyDescent="0.25"/>
    <row r="1587" s="455" customFormat="1" x14ac:dyDescent="0.25"/>
    <row r="1588" s="455" customFormat="1" x14ac:dyDescent="0.25"/>
    <row r="1589" s="455" customFormat="1" x14ac:dyDescent="0.25"/>
    <row r="1590" s="455" customFormat="1" x14ac:dyDescent="0.25"/>
    <row r="1591" s="455" customFormat="1" x14ac:dyDescent="0.25"/>
    <row r="1592" s="455" customFormat="1" x14ac:dyDescent="0.25"/>
    <row r="1593" s="455" customFormat="1" x14ac:dyDescent="0.25"/>
    <row r="1594" s="455" customFormat="1" x14ac:dyDescent="0.25"/>
    <row r="1595" s="455" customFormat="1" x14ac:dyDescent="0.25"/>
    <row r="1596" s="455" customFormat="1" x14ac:dyDescent="0.25"/>
    <row r="1597" s="455" customFormat="1" x14ac:dyDescent="0.25"/>
    <row r="1598" s="455" customFormat="1" x14ac:dyDescent="0.25"/>
    <row r="1599" s="455" customFormat="1" x14ac:dyDescent="0.25"/>
    <row r="1600" s="455" customFormat="1" x14ac:dyDescent="0.25"/>
    <row r="1601" s="455" customFormat="1" x14ac:dyDescent="0.25"/>
    <row r="1602" s="455" customFormat="1" x14ac:dyDescent="0.25"/>
    <row r="1603" s="455" customFormat="1" x14ac:dyDescent="0.25"/>
    <row r="1604" s="455" customFormat="1" x14ac:dyDescent="0.25"/>
    <row r="1605" s="455" customFormat="1" x14ac:dyDescent="0.25"/>
    <row r="1606" s="455" customFormat="1" x14ac:dyDescent="0.25"/>
    <row r="1607" s="455" customFormat="1" x14ac:dyDescent="0.25"/>
    <row r="1608" s="455" customFormat="1" x14ac:dyDescent="0.25"/>
    <row r="1609" s="455" customFormat="1" x14ac:dyDescent="0.25"/>
    <row r="1610" s="455" customFormat="1" x14ac:dyDescent="0.25"/>
    <row r="1611" s="455" customFormat="1" x14ac:dyDescent="0.25"/>
    <row r="1612" s="455" customFormat="1" x14ac:dyDescent="0.25"/>
    <row r="1613" s="455" customFormat="1" x14ac:dyDescent="0.25"/>
    <row r="1614" s="455" customFormat="1" x14ac:dyDescent="0.25"/>
    <row r="1626" s="455" customFormat="1" x14ac:dyDescent="0.25"/>
    <row r="1627" s="455" customFormat="1" x14ac:dyDescent="0.25"/>
    <row r="1628" s="455" customFormat="1" x14ac:dyDescent="0.25"/>
    <row r="1629" s="455" customFormat="1" x14ac:dyDescent="0.25"/>
    <row r="1630" s="455" customFormat="1" x14ac:dyDescent="0.25"/>
    <row r="1631" s="455" customFormat="1" x14ac:dyDescent="0.25"/>
    <row r="1632" s="455" customFormat="1" x14ac:dyDescent="0.25"/>
    <row r="1633" spans="4:4" s="455" customFormat="1" x14ac:dyDescent="0.25"/>
    <row r="1634" spans="4:4" s="455" customFormat="1" x14ac:dyDescent="0.25"/>
    <row r="1635" spans="4:4" s="455" customFormat="1" x14ac:dyDescent="0.25"/>
    <row r="1636" spans="4:4" s="455" customFormat="1" x14ac:dyDescent="0.25"/>
    <row r="1637" spans="4:4" s="455" customFormat="1" x14ac:dyDescent="0.25"/>
    <row r="1638" spans="4:4" s="455" customFormat="1" x14ac:dyDescent="0.25"/>
    <row r="1639" spans="4:4" s="455" customFormat="1" x14ac:dyDescent="0.25">
      <c r="D1639" s="455" t="s">
        <v>4683</v>
      </c>
    </row>
    <row r="1640" spans="4:4" s="455" customFormat="1" x14ac:dyDescent="0.25"/>
    <row r="1641" spans="4:4" s="455" customFormat="1" x14ac:dyDescent="0.25"/>
    <row r="1642" spans="4:4" s="455" customFormat="1" x14ac:dyDescent="0.25"/>
    <row r="1643" spans="4:4" s="455" customFormat="1" x14ac:dyDescent="0.25"/>
    <row r="1644" spans="4:4" s="455" customFormat="1" x14ac:dyDescent="0.25"/>
    <row r="1645" spans="4:4" s="455" customFormat="1" x14ac:dyDescent="0.25"/>
    <row r="1646" spans="4:4" s="455" customFormat="1" x14ac:dyDescent="0.25"/>
    <row r="1647" spans="4:4" s="455" customFormat="1" x14ac:dyDescent="0.25"/>
    <row r="1648" spans="4:4" s="455" customFormat="1" x14ac:dyDescent="0.25"/>
    <row r="1649" s="455" customFormat="1" x14ac:dyDescent="0.25"/>
    <row r="1650" s="455" customFormat="1" x14ac:dyDescent="0.25"/>
    <row r="1651" s="455" customFormat="1" x14ac:dyDescent="0.25"/>
    <row r="1652" s="455" customFormat="1" x14ac:dyDescent="0.25"/>
    <row r="1653" s="455" customFormat="1" x14ac:dyDescent="0.25"/>
    <row r="1654" s="455" customFormat="1" x14ac:dyDescent="0.25"/>
    <row r="1655" s="455" customFormat="1" x14ac:dyDescent="0.25"/>
    <row r="1656" s="455" customFormat="1" x14ac:dyDescent="0.25"/>
    <row r="1657" s="455" customFormat="1" x14ac:dyDescent="0.25"/>
    <row r="1658" s="455" customFormat="1" x14ac:dyDescent="0.25"/>
    <row r="1659" s="455" customFormat="1" x14ac:dyDescent="0.25"/>
    <row r="1660" s="455" customFormat="1" x14ac:dyDescent="0.25"/>
    <row r="1661" s="455" customFormat="1" x14ac:dyDescent="0.25"/>
    <row r="1662" s="455" customFormat="1" x14ac:dyDescent="0.25"/>
    <row r="1663" s="455" customFormat="1" x14ac:dyDescent="0.25"/>
    <row r="1664" s="455" customFormat="1" x14ac:dyDescent="0.25"/>
    <row r="1665" s="455" customFormat="1" x14ac:dyDescent="0.25"/>
    <row r="1666" s="455" customFormat="1" x14ac:dyDescent="0.25"/>
    <row r="1667" s="455" customFormat="1" x14ac:dyDescent="0.25"/>
    <row r="1668" s="455" customFormat="1" x14ac:dyDescent="0.25"/>
    <row r="1669" s="455" customFormat="1" x14ac:dyDescent="0.25"/>
    <row r="1670" s="455" customFormat="1" x14ac:dyDescent="0.25"/>
    <row r="1671" s="455" customFormat="1" x14ac:dyDescent="0.25"/>
    <row r="1672" s="455" customFormat="1" x14ac:dyDescent="0.25"/>
    <row r="1673" s="455" customFormat="1" x14ac:dyDescent="0.25"/>
    <row r="1674" s="455" customFormat="1" x14ac:dyDescent="0.25"/>
    <row r="1675" s="455" customFormat="1" x14ac:dyDescent="0.25"/>
    <row r="1676" s="455" customFormat="1" x14ac:dyDescent="0.25"/>
    <row r="1677" s="455" customFormat="1" x14ac:dyDescent="0.25"/>
    <row r="1678" s="455" customFormat="1" x14ac:dyDescent="0.25"/>
    <row r="1679" s="455" customFormat="1" x14ac:dyDescent="0.25"/>
    <row r="1680" s="455" customFormat="1" x14ac:dyDescent="0.25"/>
    <row r="1681" spans="2:25" s="455" customFormat="1" x14ac:dyDescent="0.25"/>
    <row r="1682" spans="2:25" s="455" customFormat="1" x14ac:dyDescent="0.25"/>
    <row r="1683" spans="2:25" x14ac:dyDescent="0.25">
      <c r="B1683" s="49">
        <v>0</v>
      </c>
      <c r="C1683" s="455"/>
      <c r="D1683" s="52" t="s">
        <v>976</v>
      </c>
    </row>
    <row r="1684" spans="2:25" x14ac:dyDescent="0.25">
      <c r="B1684" s="455"/>
      <c r="C1684" s="455"/>
      <c r="D1684" s="60" t="s">
        <v>306</v>
      </c>
    </row>
    <row r="1690" spans="2:25" x14ac:dyDescent="0.25">
      <c r="D1690" s="48" t="s">
        <v>344</v>
      </c>
    </row>
    <row r="1691" spans="2:25" x14ac:dyDescent="0.25">
      <c r="D1691" s="52" t="s">
        <v>4680</v>
      </c>
    </row>
    <row r="1693" spans="2:25" x14ac:dyDescent="0.25">
      <c r="D1693" s="57" t="s">
        <v>350</v>
      </c>
      <c r="E1693" s="53"/>
      <c r="F1693" s="53"/>
      <c r="G1693" s="53"/>
      <c r="H1693" s="53"/>
      <c r="I1693" s="53"/>
      <c r="J1693" s="53"/>
      <c r="K1693" s="53"/>
      <c r="L1693" s="53"/>
      <c r="M1693" s="53"/>
      <c r="N1693" s="53"/>
      <c r="O1693" s="53"/>
      <c r="P1693" s="53"/>
      <c r="Q1693" s="53"/>
      <c r="R1693" s="53"/>
      <c r="S1693" s="53"/>
      <c r="T1693" s="53"/>
      <c r="U1693" s="53"/>
      <c r="V1693" s="53"/>
      <c r="W1693" s="53"/>
      <c r="X1693" s="53"/>
      <c r="Y1693" s="53"/>
    </row>
    <row r="1694" spans="2:25" x14ac:dyDescent="0.25">
      <c r="D1694" s="57" t="s">
        <v>365</v>
      </c>
      <c r="E1694" s="53"/>
      <c r="F1694" s="53"/>
      <c r="G1694" s="53"/>
      <c r="H1694" s="53"/>
      <c r="I1694" s="53"/>
      <c r="J1694" s="53"/>
      <c r="K1694" s="53"/>
      <c r="L1694" s="53"/>
      <c r="M1694" s="53"/>
      <c r="N1694" s="53"/>
      <c r="O1694" s="53"/>
      <c r="P1694" s="53"/>
      <c r="Q1694" s="53"/>
      <c r="R1694" s="53"/>
      <c r="S1694" s="53"/>
      <c r="T1694" s="53"/>
      <c r="U1694" s="53"/>
      <c r="V1694" s="53"/>
      <c r="W1694" s="53"/>
      <c r="X1694" s="53"/>
      <c r="Y1694" s="53"/>
    </row>
    <row r="1695" spans="2:25" x14ac:dyDescent="0.25">
      <c r="D1695" s="57" t="s">
        <v>1696</v>
      </c>
      <c r="E1695" s="53"/>
      <c r="F1695" s="53"/>
      <c r="G1695" s="53"/>
      <c r="H1695" s="53"/>
      <c r="I1695" s="53"/>
      <c r="J1695" s="53"/>
      <c r="K1695" s="53"/>
      <c r="L1695" s="53"/>
      <c r="M1695" s="53"/>
      <c r="N1695" s="53"/>
      <c r="O1695" s="53"/>
      <c r="P1695" s="53"/>
      <c r="Q1695" s="53"/>
      <c r="R1695" s="53"/>
      <c r="S1695" s="53"/>
      <c r="T1695" s="53"/>
      <c r="U1695" s="53"/>
      <c r="V1695" s="53"/>
      <c r="W1695" s="53"/>
      <c r="X1695" s="53"/>
      <c r="Y1695" s="53"/>
    </row>
    <row r="1696" spans="2:25" x14ac:dyDescent="0.25">
      <c r="D1696" s="57" t="s">
        <v>4681</v>
      </c>
      <c r="E1696" s="53"/>
      <c r="F1696" s="53"/>
      <c r="G1696" s="53"/>
      <c r="H1696" s="53"/>
      <c r="I1696" s="53"/>
      <c r="J1696" s="53"/>
      <c r="K1696" s="53"/>
      <c r="L1696" s="53"/>
      <c r="M1696" s="53"/>
      <c r="N1696" s="53"/>
      <c r="O1696" s="53"/>
      <c r="P1696" s="53"/>
      <c r="Q1696" s="53"/>
      <c r="R1696" s="53"/>
      <c r="S1696" s="53"/>
      <c r="T1696" s="53"/>
      <c r="U1696" s="53"/>
      <c r="V1696" s="53"/>
      <c r="W1696" s="53"/>
      <c r="X1696" s="53"/>
      <c r="Y1696" s="53"/>
    </row>
    <row r="1697" spans="4:30" x14ac:dyDescent="0.25">
      <c r="D1697" s="455"/>
      <c r="E1697" s="455"/>
      <c r="F1697" s="455"/>
      <c r="G1697" s="455"/>
      <c r="H1697" s="455"/>
      <c r="I1697" s="455"/>
      <c r="J1697" s="455"/>
      <c r="K1697" s="455"/>
      <c r="L1697" s="455"/>
      <c r="M1697" s="455"/>
      <c r="N1697" s="455"/>
      <c r="O1697" s="455"/>
      <c r="P1697" s="455"/>
      <c r="Q1697" s="455"/>
      <c r="R1697" s="455"/>
      <c r="S1697" s="455"/>
      <c r="T1697" s="455"/>
      <c r="U1697" s="455"/>
      <c r="V1697" s="455"/>
      <c r="W1697" s="455"/>
      <c r="X1697" s="455"/>
      <c r="Y1697" s="455"/>
    </row>
    <row r="1698" spans="4:30" x14ac:dyDescent="0.25">
      <c r="D1698" s="58" t="s">
        <v>376</v>
      </c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54"/>
      <c r="P1698" s="54"/>
      <c r="Q1698" s="54"/>
      <c r="R1698" s="54"/>
      <c r="S1698" s="54"/>
      <c r="T1698" s="455"/>
      <c r="U1698" s="455"/>
      <c r="V1698" s="455"/>
      <c r="W1698" s="455"/>
      <c r="X1698" s="455"/>
      <c r="Y1698" s="455"/>
    </row>
    <row r="1699" spans="4:30" x14ac:dyDescent="0.25">
      <c r="D1699" s="58" t="s">
        <v>324</v>
      </c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54"/>
      <c r="P1699" s="54"/>
      <c r="Q1699" s="54"/>
      <c r="R1699" s="54"/>
      <c r="S1699" s="54"/>
      <c r="T1699" s="455"/>
      <c r="U1699" s="455"/>
      <c r="V1699" s="455"/>
      <c r="W1699" s="455"/>
      <c r="X1699" s="455"/>
      <c r="Y1699" s="455"/>
    </row>
    <row r="1700" spans="4:30" x14ac:dyDescent="0.25">
      <c r="D1700" s="58"/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54"/>
      <c r="P1700" s="54"/>
      <c r="Q1700" s="54"/>
      <c r="R1700" s="54"/>
      <c r="S1700" s="54"/>
      <c r="T1700" s="455"/>
      <c r="U1700" s="455"/>
      <c r="V1700" s="455"/>
      <c r="W1700" s="455"/>
      <c r="X1700" s="455"/>
      <c r="Y1700" s="455"/>
    </row>
    <row r="1701" spans="4:30" x14ac:dyDescent="0.25">
      <c r="D1701" s="58" t="s">
        <v>1744</v>
      </c>
      <c r="E1701" s="54"/>
      <c r="F1701" s="54"/>
      <c r="G1701" s="54"/>
      <c r="H1701" s="54"/>
      <c r="I1701" s="54"/>
      <c r="J1701" s="54"/>
      <c r="K1701" s="54"/>
      <c r="L1701" s="54"/>
      <c r="M1701" s="54"/>
      <c r="N1701" s="54"/>
      <c r="O1701" s="54"/>
      <c r="P1701" s="54"/>
      <c r="Q1701" s="54"/>
      <c r="R1701" s="54"/>
      <c r="S1701" s="54"/>
      <c r="T1701" s="455"/>
      <c r="U1701" s="455"/>
      <c r="V1701" s="455"/>
      <c r="W1701" s="455"/>
      <c r="X1701" s="455"/>
      <c r="Y1701" s="455"/>
    </row>
    <row r="1702" spans="4:30" x14ac:dyDescent="0.25">
      <c r="D1702" s="58" t="s">
        <v>283</v>
      </c>
      <c r="E1702" s="54"/>
      <c r="F1702" s="54"/>
      <c r="G1702" s="54"/>
      <c r="H1702" s="54"/>
      <c r="I1702" s="54"/>
      <c r="J1702" s="54"/>
      <c r="K1702" s="54"/>
      <c r="L1702" s="54"/>
      <c r="M1702" s="54"/>
      <c r="N1702" s="54"/>
      <c r="O1702" s="54"/>
      <c r="P1702" s="54"/>
      <c r="Q1702" s="54"/>
      <c r="R1702" s="54"/>
      <c r="S1702" s="54"/>
      <c r="T1702" s="455"/>
      <c r="U1702" s="455"/>
      <c r="V1702" s="455"/>
      <c r="W1702" s="455"/>
      <c r="X1702" s="455"/>
      <c r="Y1702" s="455"/>
    </row>
    <row r="1703" spans="4:30" x14ac:dyDescent="0.25">
      <c r="D1703" s="58" t="s">
        <v>1742</v>
      </c>
      <c r="E1703" s="54"/>
      <c r="F1703" s="54"/>
      <c r="G1703" s="54"/>
      <c r="H1703" s="54"/>
      <c r="I1703" s="54"/>
      <c r="J1703" s="54"/>
      <c r="K1703" s="54"/>
      <c r="L1703" s="54"/>
      <c r="M1703" s="54"/>
      <c r="N1703" s="54"/>
      <c r="O1703" s="54"/>
      <c r="P1703" s="54"/>
      <c r="Q1703" s="54"/>
      <c r="R1703" s="54"/>
      <c r="S1703" s="54"/>
      <c r="T1703" s="455"/>
      <c r="U1703" s="455"/>
      <c r="V1703" s="455"/>
      <c r="W1703" s="455"/>
      <c r="X1703" s="455"/>
      <c r="Y1703" s="455"/>
    </row>
    <row r="1704" spans="4:30" x14ac:dyDescent="0.25">
      <c r="D1704" s="58" t="s">
        <v>1743</v>
      </c>
      <c r="E1704" s="54"/>
      <c r="F1704" s="54"/>
      <c r="G1704" s="54"/>
      <c r="H1704" s="54"/>
      <c r="I1704" s="54"/>
      <c r="J1704" s="54"/>
      <c r="K1704" s="54"/>
      <c r="L1704" s="54"/>
      <c r="M1704" s="54"/>
      <c r="N1704" s="54"/>
      <c r="O1704" s="54"/>
      <c r="P1704" s="54"/>
      <c r="Q1704" s="54"/>
      <c r="R1704" s="54"/>
      <c r="S1704" s="54"/>
      <c r="T1704" s="455"/>
      <c r="U1704" s="455"/>
      <c r="V1704" s="455"/>
      <c r="W1704" s="455"/>
      <c r="X1704" s="455"/>
      <c r="Y1704" s="455"/>
    </row>
    <row r="1705" spans="4:30" x14ac:dyDescent="0.25">
      <c r="D1705" s="58" t="s">
        <v>4682</v>
      </c>
      <c r="E1705" s="54"/>
      <c r="F1705" s="54"/>
      <c r="G1705" s="54"/>
      <c r="H1705" s="54"/>
      <c r="I1705" s="54"/>
      <c r="J1705" s="54"/>
      <c r="K1705" s="54"/>
      <c r="L1705" s="54"/>
      <c r="M1705" s="54"/>
      <c r="N1705" s="54"/>
      <c r="O1705" s="54"/>
      <c r="P1705" s="54"/>
      <c r="Q1705" s="54"/>
      <c r="R1705" s="54"/>
      <c r="S1705" s="54"/>
      <c r="T1705" s="455"/>
      <c r="U1705" s="455"/>
      <c r="V1705" s="455"/>
      <c r="W1705" s="455"/>
      <c r="X1705" s="455"/>
      <c r="Y1705" s="455"/>
    </row>
    <row r="1706" spans="4:30" x14ac:dyDescent="0.25">
      <c r="D1706" s="58"/>
      <c r="E1706" s="54"/>
      <c r="F1706" s="54"/>
      <c r="G1706" s="54"/>
      <c r="H1706" s="54"/>
      <c r="I1706" s="54"/>
      <c r="J1706" s="54"/>
      <c r="K1706" s="54"/>
      <c r="L1706" s="54"/>
      <c r="M1706" s="54"/>
      <c r="N1706" s="54"/>
      <c r="O1706" s="54"/>
      <c r="P1706" s="54"/>
      <c r="Q1706" s="54"/>
      <c r="R1706" s="54"/>
      <c r="S1706" s="54"/>
      <c r="T1706" s="455"/>
      <c r="U1706" s="455"/>
      <c r="V1706" s="455"/>
      <c r="W1706" s="455"/>
      <c r="X1706" s="455"/>
      <c r="Y1706" s="455"/>
    </row>
    <row r="1707" spans="4:30" x14ac:dyDescent="0.25">
      <c r="D1707" s="58" t="s">
        <v>263</v>
      </c>
      <c r="E1707" s="54"/>
      <c r="F1707" s="54"/>
      <c r="G1707" s="54"/>
      <c r="H1707" s="54"/>
      <c r="I1707" s="54"/>
      <c r="J1707" s="54"/>
      <c r="K1707" s="54"/>
      <c r="L1707" s="54"/>
      <c r="M1707" s="54"/>
      <c r="N1707" s="54"/>
      <c r="O1707" s="54"/>
      <c r="P1707" s="54"/>
      <c r="Q1707" s="54"/>
      <c r="R1707" s="54"/>
      <c r="S1707" s="54"/>
      <c r="T1707" s="455"/>
      <c r="U1707" s="455"/>
      <c r="V1707" s="455"/>
      <c r="W1707" s="455"/>
      <c r="X1707" s="455"/>
      <c r="Y1707" s="455"/>
    </row>
    <row r="1708" spans="4:30" x14ac:dyDescent="0.25">
      <c r="D1708" s="58" t="s">
        <v>264</v>
      </c>
      <c r="E1708" s="54"/>
      <c r="F1708" s="54"/>
      <c r="G1708" s="54"/>
      <c r="H1708" s="54"/>
      <c r="I1708" s="54"/>
      <c r="J1708" s="54"/>
      <c r="K1708" s="54"/>
      <c r="L1708" s="54"/>
      <c r="M1708" s="54"/>
      <c r="N1708" s="54"/>
      <c r="O1708" s="54"/>
      <c r="P1708" s="54"/>
      <c r="Q1708" s="54"/>
      <c r="R1708" s="54"/>
      <c r="S1708" s="54"/>
      <c r="T1708" s="455"/>
      <c r="U1708" s="455"/>
      <c r="V1708" s="455"/>
      <c r="W1708" s="455"/>
      <c r="X1708" s="455"/>
      <c r="Y1708" s="455"/>
    </row>
    <row r="1709" spans="4:30" s="455" customFormat="1" x14ac:dyDescent="0.25">
      <c r="D1709" s="58" t="s">
        <v>377</v>
      </c>
      <c r="E1709" s="54"/>
      <c r="F1709" s="54"/>
      <c r="G1709" s="54"/>
      <c r="H1709" s="54"/>
      <c r="I1709" s="54"/>
      <c r="J1709" s="54"/>
      <c r="K1709" s="54"/>
      <c r="L1709" s="54"/>
      <c r="M1709" s="54"/>
      <c r="N1709" s="54"/>
      <c r="O1709" s="54"/>
      <c r="P1709" s="54"/>
      <c r="Q1709" s="54"/>
      <c r="R1709" s="54"/>
      <c r="S1709" s="54"/>
      <c r="Z1709" s="48"/>
      <c r="AA1709" s="48"/>
      <c r="AB1709" s="48"/>
      <c r="AC1709" s="48"/>
      <c r="AD1709" s="48"/>
    </row>
    <row r="1710" spans="4:30" s="455" customFormat="1" x14ac:dyDescent="0.25"/>
    <row r="1711" spans="4:30" s="455" customFormat="1" x14ac:dyDescent="0.25"/>
    <row r="1712" spans="4:30" s="455" customFormat="1" x14ac:dyDescent="0.25"/>
    <row r="1713" spans="2:4" s="455" customFormat="1" x14ac:dyDescent="0.25"/>
    <row r="1714" spans="2:4" s="455" customFormat="1" x14ac:dyDescent="0.25"/>
    <row r="1715" spans="2:4" s="455" customFormat="1" x14ac:dyDescent="0.25"/>
    <row r="1716" spans="2:4" s="455" customFormat="1" x14ac:dyDescent="0.25"/>
    <row r="1717" spans="2:4" s="455" customFormat="1" x14ac:dyDescent="0.25"/>
    <row r="1718" spans="2:4" x14ac:dyDescent="0.25">
      <c r="B1718" s="49">
        <v>0</v>
      </c>
      <c r="C1718" s="455"/>
      <c r="D1718" s="52" t="s">
        <v>4238</v>
      </c>
    </row>
    <row r="1719" spans="2:4" x14ac:dyDescent="0.25">
      <c r="B1719" s="455"/>
      <c r="C1719" s="455"/>
      <c r="D1719" s="60" t="s">
        <v>306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dimension ref="A2:J27"/>
  <sheetViews>
    <sheetView tabSelected="1" topLeftCell="A7" workbookViewId="0">
      <selection activeCell="B15" sqref="B15"/>
    </sheetView>
  </sheetViews>
  <sheetFormatPr defaultColWidth="2.85546875" defaultRowHeight="15" x14ac:dyDescent="0.25"/>
  <cols>
    <col min="1" max="1" width="9.140625" style="457" bestFit="1" customWidth="1"/>
    <col min="2" max="2" width="39.85546875" style="457" bestFit="1" customWidth="1"/>
    <col min="3" max="3" width="15.28515625" style="457" bestFit="1" customWidth="1"/>
    <col min="4" max="4" width="17" style="457" bestFit="1" customWidth="1"/>
    <col min="5" max="5" width="18.85546875" style="457" bestFit="1" customWidth="1"/>
    <col min="6" max="7" width="10.7109375" style="457" bestFit="1" customWidth="1"/>
    <col min="8" max="8" width="8.5703125" style="457" bestFit="1" customWidth="1"/>
    <col min="9" max="9" width="7.5703125" style="457" bestFit="1" customWidth="1"/>
    <col min="10" max="10" width="10.140625" style="457" bestFit="1" customWidth="1"/>
    <col min="11" max="16384" width="2.85546875" style="457"/>
  </cols>
  <sheetData>
    <row r="2" spans="1:10" ht="18.75" x14ac:dyDescent="0.25">
      <c r="A2" s="461" t="s">
        <v>782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4628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48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3593</v>
      </c>
      <c r="B10" s="154" t="s">
        <v>3595</v>
      </c>
      <c r="C10" s="154" t="s">
        <v>912</v>
      </c>
      <c r="D10" s="154" t="s">
        <v>333</v>
      </c>
      <c r="E10" s="154" t="s">
        <v>277</v>
      </c>
      <c r="F10" s="155">
        <v>44925.456250000003</v>
      </c>
      <c r="G10" s="155">
        <v>45358.414583332997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70" t="s">
        <v>3746</v>
      </c>
      <c r="B11" s="70" t="s">
        <v>3738</v>
      </c>
      <c r="C11" s="70" t="s">
        <v>912</v>
      </c>
      <c r="D11" s="70" t="s">
        <v>333</v>
      </c>
      <c r="E11" s="70" t="s">
        <v>277</v>
      </c>
      <c r="F11" s="78">
        <v>44930.588194443997</v>
      </c>
      <c r="G11" s="78">
        <v>45366.546527778002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4245</v>
      </c>
      <c r="B12" s="154" t="s">
        <v>4246</v>
      </c>
      <c r="C12" s="154" t="s">
        <v>3033</v>
      </c>
      <c r="D12" s="154" t="s">
        <v>333</v>
      </c>
      <c r="E12" s="154" t="s">
        <v>277</v>
      </c>
      <c r="F12" s="155">
        <v>44936.483333333003</v>
      </c>
      <c r="G12" s="155">
        <v>45372.441666667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4248</v>
      </c>
      <c r="B13" s="152" t="s">
        <v>4249</v>
      </c>
      <c r="C13" s="152" t="s">
        <v>375</v>
      </c>
      <c r="D13" s="152" t="s">
        <v>333</v>
      </c>
      <c r="E13" s="152" t="s">
        <v>277</v>
      </c>
      <c r="F13" s="153">
        <v>44936.488888888998</v>
      </c>
      <c r="G13" s="153">
        <v>45372.447222221999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4376</v>
      </c>
      <c r="B14" s="154" t="s">
        <v>4381</v>
      </c>
      <c r="C14" s="154" t="s">
        <v>4405</v>
      </c>
      <c r="D14" s="154" t="s">
        <v>333</v>
      </c>
      <c r="E14" s="154" t="s">
        <v>277</v>
      </c>
      <c r="F14" s="155">
        <v>44939.614583333001</v>
      </c>
      <c r="G14" s="155">
        <v>45378.572916666999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4388</v>
      </c>
      <c r="B15" s="70" t="s">
        <v>4389</v>
      </c>
      <c r="C15" s="70" t="s">
        <v>375</v>
      </c>
      <c r="D15" s="70" t="s">
        <v>333</v>
      </c>
      <c r="E15" s="70" t="s">
        <v>277</v>
      </c>
      <c r="F15" s="78">
        <v>44939.627777777998</v>
      </c>
      <c r="G15" s="78">
        <v>45378.586111110999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4409</v>
      </c>
      <c r="B16" s="65" t="s">
        <v>4410</v>
      </c>
      <c r="C16" s="65" t="s">
        <v>273</v>
      </c>
      <c r="D16" s="65" t="s">
        <v>333</v>
      </c>
      <c r="E16" s="65" t="s">
        <v>277</v>
      </c>
      <c r="F16" s="79">
        <v>44942.335416667003</v>
      </c>
      <c r="G16" s="79">
        <v>45378.627083332998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4435</v>
      </c>
      <c r="B17" s="70" t="s">
        <v>4437</v>
      </c>
      <c r="C17" s="70" t="s">
        <v>4405</v>
      </c>
      <c r="D17" s="70" t="s">
        <v>333</v>
      </c>
      <c r="E17" s="70" t="s">
        <v>277</v>
      </c>
      <c r="F17" s="78">
        <v>44942.366666667003</v>
      </c>
      <c r="G17" s="78">
        <v>45378.658333332998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4449</v>
      </c>
      <c r="B18" s="65" t="s">
        <v>4448</v>
      </c>
      <c r="C18" s="65" t="s">
        <v>327</v>
      </c>
      <c r="D18" s="65" t="s">
        <v>333</v>
      </c>
      <c r="E18" s="65" t="s">
        <v>277</v>
      </c>
      <c r="F18" s="79">
        <v>44942.634027777996</v>
      </c>
      <c r="G18" s="79">
        <v>45379.592361110997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4460</v>
      </c>
      <c r="B19" s="70" t="s">
        <v>4462</v>
      </c>
      <c r="C19" s="70" t="s">
        <v>320</v>
      </c>
      <c r="D19" s="70" t="s">
        <v>333</v>
      </c>
      <c r="E19" s="70" t="s">
        <v>277</v>
      </c>
      <c r="F19" s="78">
        <v>44942.681250000001</v>
      </c>
      <c r="G19" s="78">
        <v>45379.639583333003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154" t="s">
        <v>4471</v>
      </c>
      <c r="B20" s="154" t="s">
        <v>4474</v>
      </c>
      <c r="C20" s="154" t="s">
        <v>375</v>
      </c>
      <c r="D20" s="154" t="s">
        <v>333</v>
      </c>
      <c r="E20" s="154" t="s">
        <v>361</v>
      </c>
      <c r="F20" s="155">
        <v>44943.375694444003</v>
      </c>
      <c r="G20" s="155">
        <v>45380.334027778001</v>
      </c>
      <c r="H20" s="154" t="s">
        <v>23</v>
      </c>
      <c r="I20" s="154" t="s">
        <v>18</v>
      </c>
      <c r="J20" s="154" t="s">
        <v>38</v>
      </c>
    </row>
    <row r="21" spans="1:10" ht="45" x14ac:dyDescent="0.25">
      <c r="A21" s="70" t="s">
        <v>4565</v>
      </c>
      <c r="B21" s="70" t="s">
        <v>4576</v>
      </c>
      <c r="C21" s="70" t="s">
        <v>380</v>
      </c>
      <c r="D21" s="70" t="s">
        <v>333</v>
      </c>
      <c r="E21" s="70" t="s">
        <v>277</v>
      </c>
      <c r="F21" s="78">
        <v>44944.340972222002</v>
      </c>
      <c r="G21" s="78">
        <v>45380.632638889001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4580</v>
      </c>
      <c r="B22" s="154" t="s">
        <v>2998</v>
      </c>
      <c r="C22" s="154" t="s">
        <v>458</v>
      </c>
      <c r="D22" s="65" t="s">
        <v>333</v>
      </c>
      <c r="E22" s="65" t="s">
        <v>277</v>
      </c>
      <c r="F22" s="79">
        <v>44944.359722221998</v>
      </c>
      <c r="G22" s="79">
        <v>45380.651388888997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4606</v>
      </c>
      <c r="B23" s="70" t="s">
        <v>4607</v>
      </c>
      <c r="C23" s="70" t="s">
        <v>375</v>
      </c>
      <c r="D23" s="70" t="s">
        <v>333</v>
      </c>
      <c r="E23" s="70" t="s">
        <v>277</v>
      </c>
      <c r="F23" s="78">
        <v>44944.597222222001</v>
      </c>
      <c r="G23" s="78">
        <v>45383.555555555999</v>
      </c>
      <c r="H23" s="70" t="s">
        <v>23</v>
      </c>
      <c r="I23" s="70" t="s">
        <v>18</v>
      </c>
      <c r="J23" s="70" t="s">
        <v>260</v>
      </c>
    </row>
    <row r="25" spans="1:10" x14ac:dyDescent="0.25">
      <c r="A25" s="154" t="s">
        <v>4632</v>
      </c>
      <c r="B25" s="154" t="s">
        <v>4633</v>
      </c>
      <c r="C25" s="154"/>
      <c r="D25" s="154"/>
      <c r="E25" s="154"/>
      <c r="F25" s="155"/>
      <c r="G25" s="155"/>
      <c r="H25" s="154"/>
      <c r="I25" s="154"/>
      <c r="J25" s="154" t="s">
        <v>356</v>
      </c>
    </row>
    <row r="26" spans="1:10" x14ac:dyDescent="0.25">
      <c r="A26" s="64" t="s">
        <v>4637</v>
      </c>
      <c r="B26" s="64" t="s">
        <v>4638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x14ac:dyDescent="0.25">
      <c r="A27" s="61"/>
      <c r="B27" s="61"/>
      <c r="C27" s="61"/>
      <c r="D27" s="61"/>
      <c r="E27" s="61"/>
      <c r="F27" s="82"/>
      <c r="G27" s="82"/>
      <c r="H27" s="61"/>
      <c r="I27" s="61"/>
      <c r="J27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dimension ref="B2:AT56"/>
  <sheetViews>
    <sheetView topLeftCell="A10" workbookViewId="0"/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4627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4624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4625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4626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dimension ref="B2:AT56"/>
  <sheetViews>
    <sheetView workbookViewId="0"/>
  </sheetViews>
  <sheetFormatPr defaultColWidth="2.85546875" defaultRowHeight="15" x14ac:dyDescent="0.25"/>
  <cols>
    <col min="1" max="16384" width="2.85546875" style="455"/>
  </cols>
  <sheetData>
    <row r="2" spans="2:4" x14ac:dyDescent="0.25">
      <c r="B2" s="52" t="s">
        <v>4670</v>
      </c>
    </row>
    <row r="4" spans="2:4" x14ac:dyDescent="0.25">
      <c r="B4" s="49">
        <v>0</v>
      </c>
      <c r="C4" s="455" t="s">
        <v>0</v>
      </c>
      <c r="D4" s="455" t="s">
        <v>1</v>
      </c>
    </row>
    <row r="5" spans="2:4" x14ac:dyDescent="0.25">
      <c r="B5" s="50">
        <v>0</v>
      </c>
      <c r="C5" s="455" t="s">
        <v>0</v>
      </c>
      <c r="D5" s="455" t="s">
        <v>2</v>
      </c>
    </row>
    <row r="6" spans="2:4" x14ac:dyDescent="0.25">
      <c r="B6" s="51">
        <v>0</v>
      </c>
      <c r="C6" s="455" t="s">
        <v>0</v>
      </c>
      <c r="D6" s="455" t="s">
        <v>3</v>
      </c>
    </row>
    <row r="7" spans="2:4" x14ac:dyDescent="0.25">
      <c r="B7" s="35">
        <v>0</v>
      </c>
      <c r="C7" s="455" t="s">
        <v>0</v>
      </c>
      <c r="D7" s="455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55" t="s">
        <v>308</v>
      </c>
    </row>
    <row r="12" spans="2:4" x14ac:dyDescent="0.25">
      <c r="D12" s="455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55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4668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4669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4674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55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dimension ref="B2:AT56"/>
  <sheetViews>
    <sheetView workbookViewId="0"/>
  </sheetViews>
  <sheetFormatPr defaultColWidth="2.85546875" defaultRowHeight="15" x14ac:dyDescent="0.25"/>
  <cols>
    <col min="1" max="16384" width="2.85546875" style="455"/>
  </cols>
  <sheetData>
    <row r="2" spans="2:4" x14ac:dyDescent="0.25">
      <c r="B2" s="52" t="s">
        <v>4671</v>
      </c>
    </row>
    <row r="4" spans="2:4" x14ac:dyDescent="0.25">
      <c r="B4" s="49">
        <v>0</v>
      </c>
      <c r="C4" s="455" t="s">
        <v>0</v>
      </c>
      <c r="D4" s="455" t="s">
        <v>1</v>
      </c>
    </row>
    <row r="5" spans="2:4" x14ac:dyDescent="0.25">
      <c r="B5" s="50">
        <v>0</v>
      </c>
      <c r="C5" s="455" t="s">
        <v>0</v>
      </c>
      <c r="D5" s="455" t="s">
        <v>2</v>
      </c>
    </row>
    <row r="6" spans="2:4" x14ac:dyDescent="0.25">
      <c r="B6" s="51">
        <v>0</v>
      </c>
      <c r="C6" s="455" t="s">
        <v>0</v>
      </c>
      <c r="D6" s="455" t="s">
        <v>3</v>
      </c>
    </row>
    <row r="7" spans="2:4" x14ac:dyDescent="0.25">
      <c r="B7" s="35">
        <v>0</v>
      </c>
      <c r="C7" s="455" t="s">
        <v>0</v>
      </c>
      <c r="D7" s="455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55" t="s">
        <v>308</v>
      </c>
    </row>
    <row r="12" spans="2:4" x14ac:dyDescent="0.25">
      <c r="D12" s="455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55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4673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4675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55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dimension ref="B2:AT56"/>
  <sheetViews>
    <sheetView workbookViewId="0"/>
  </sheetViews>
  <sheetFormatPr defaultColWidth="2.85546875" defaultRowHeight="15" x14ac:dyDescent="0.25"/>
  <cols>
    <col min="1" max="16384" width="2.85546875" style="455"/>
  </cols>
  <sheetData>
    <row r="2" spans="2:4" x14ac:dyDescent="0.25">
      <c r="B2" s="52" t="s">
        <v>4676</v>
      </c>
    </row>
    <row r="4" spans="2:4" x14ac:dyDescent="0.25">
      <c r="B4" s="49">
        <v>0</v>
      </c>
      <c r="C4" s="455" t="s">
        <v>0</v>
      </c>
      <c r="D4" s="455" t="s">
        <v>1</v>
      </c>
    </row>
    <row r="5" spans="2:4" x14ac:dyDescent="0.25">
      <c r="B5" s="50">
        <v>0</v>
      </c>
      <c r="C5" s="455" t="s">
        <v>0</v>
      </c>
      <c r="D5" s="455" t="s">
        <v>2</v>
      </c>
    </row>
    <row r="6" spans="2:4" x14ac:dyDescent="0.25">
      <c r="B6" s="51">
        <v>0</v>
      </c>
      <c r="C6" s="455" t="s">
        <v>0</v>
      </c>
      <c r="D6" s="455" t="s">
        <v>3</v>
      </c>
    </row>
    <row r="7" spans="2:4" x14ac:dyDescent="0.25">
      <c r="B7" s="35">
        <v>0</v>
      </c>
      <c r="C7" s="455" t="s">
        <v>0</v>
      </c>
      <c r="D7" s="455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55" t="s">
        <v>308</v>
      </c>
    </row>
    <row r="12" spans="2:4" x14ac:dyDescent="0.25">
      <c r="D12" s="455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55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4677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4678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4679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55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20230123MON</vt:lpstr>
      <vt:lpstr>20230124TUE</vt:lpstr>
      <vt:lpstr>20230125WED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2023-01-19T12:37:58Z</dcterms:modified>
</cp:coreProperties>
</file>