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anti Branch\"/>
    </mc:Choice>
  </mc:AlternateContent>
  <xr:revisionPtr revIDLastSave="0" documentId="13_ncr:1_{0DCE4632-4485-490C-A085-0A26F1EEE04F}" xr6:coauthVersionLast="47" xr6:coauthVersionMax="47" xr10:uidLastSave="{00000000-0000-0000-0000-000000000000}"/>
  <bookViews>
    <workbookView xWindow="-120" yWindow="-120" windowWidth="24240" windowHeight="13140" firstSheet="3" activeTab="7" xr2:uid="{00000000-000D-0000-FFFF-FFFF00000000}"/>
  </bookViews>
  <sheets>
    <sheet name="Tb_MKT_SKD" sheetId="1" r:id="rId1"/>
    <sheet name="Tb_MKT_SKD_History_Dtl" sheetId="8" r:id="rId2"/>
    <sheet name="Tb_SYS_NumberingFormatdtl" sheetId="6" r:id="rId3"/>
    <sheet name="Tb_SYS_Approval" sheetId="7" r:id="rId4"/>
    <sheet name="Tb_MKT_SKD_Dtl_History" sheetId="9" r:id="rId5"/>
    <sheet name="Tb_MKT_SKD_History" sheetId="10" r:id="rId6"/>
    <sheet name="Script" sheetId="4" r:id="rId7"/>
    <sheet name="Screensho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8" l="1"/>
</calcChain>
</file>

<file path=xl/sharedStrings.xml><?xml version="1.0" encoding="utf-8"?>
<sst xmlns="http://schemas.openxmlformats.org/spreadsheetml/2006/main" count="381" uniqueCount="98">
  <si>
    <t>LastModifiedBy</t>
  </si>
  <si>
    <t>BEFORE</t>
  </si>
  <si>
    <t>AFTER</t>
  </si>
  <si>
    <t>IsDelete</t>
  </si>
  <si>
    <t>RemarksSys</t>
  </si>
  <si>
    <t>CreatedBy</t>
  </si>
  <si>
    <t>CreatedDate</t>
  </si>
  <si>
    <t>LastModifiedDate</t>
  </si>
  <si>
    <t>0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</si>
  <si>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</si>
  <si>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</si>
  <si>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</si>
  <si>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</si>
  <si>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</si>
  <si>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</si>
  <si>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</si>
  <si>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</si>
  <si>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</si>
  <si>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</si>
  <si>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</si>
  <si>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</si>
  <si>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</si>
  <si>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</si>
  <si>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</si>
  <si>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</si>
  <si>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</si>
  <si>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2</t>
  </si>
  <si>
    <t>NULL</t>
  </si>
  <si>
    <t>154</t>
  </si>
  <si>
    <t>-</t>
  </si>
  <si>
    <t>1</t>
  </si>
  <si>
    <t>1456</t>
  </si>
  <si>
    <t>2021-12-30 00:00:00.000</t>
  </si>
  <si>
    <t>Lia Clara</t>
  </si>
  <si>
    <t>IdTb_SYS_NumberingFormatDtl</t>
  </si>
  <si>
    <t>IdTb_SYS_NumberingFormat</t>
  </si>
  <si>
    <t>LastNumber</t>
  </si>
  <si>
    <t>Year</t>
  </si>
  <si>
    <t>SysRemarks</t>
  </si>
  <si>
    <t>S0108748 S0134102 S0148313 S0151926 S0154277 S0161271 S0168558 S0173297 S0182511 S0185611 S0187062</t>
  </si>
  <si>
    <t>Bina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</si>
  <si>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</si>
  <si>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</si>
  <si>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</si>
  <si>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</si>
  <si>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</si>
  <si>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</si>
  <si>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</si>
  <si>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</si>
  <si>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</si>
  <si>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</si>
  <si>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</si>
  <si>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</si>
  <si>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Checked</t>
  </si>
  <si>
    <t>Approved</t>
  </si>
  <si>
    <t>MS</t>
  </si>
  <si>
    <t>CancelApproval</t>
  </si>
  <si>
    <t>Proposed</t>
  </si>
  <si>
    <t>2806</t>
  </si>
  <si>
    <t>4054</t>
  </si>
  <si>
    <t>11</t>
  </si>
  <si>
    <t>0000311/4/10/12/2021</t>
  </si>
  <si>
    <t>42068129214.000</t>
  </si>
  <si>
    <t>29575824842.000</t>
  </si>
  <si>
    <t>333849972.000</t>
  </si>
  <si>
    <t>- Perpanjangan tahun ke-2 related to PSAK 73  -,Agr before : 701, 703, 704/4/0  - Bhineka, Aries, Rya</t>
  </si>
  <si>
    <t>8214ED1E-66E2-4EB9-92D9-CE1DC58EE4B0</t>
  </si>
  <si>
    <t>0x0000000002FAD1A3</t>
  </si>
  <si>
    <t>Farah Marthalia</t>
  </si>
  <si>
    <t>2021-12-30 10:26:37.107</t>
  </si>
  <si>
    <t>80E695DF-C5B0-44ED-AE82-29A181E3BF27</t>
  </si>
  <si>
    <t>D7381DB7-8A0D-4F6E-9E91-3D5F5E1B945E</t>
  </si>
  <si>
    <t>56CB50AA-966A-46DC-9264-473D116C8D23</t>
  </si>
  <si>
    <t>A3417EFC-DAA8-46A8-BA9C-52B410F4575C</t>
  </si>
  <si>
    <t>6308D277-C868-4DED-AA1F-AE88A7A62EFC</t>
  </si>
  <si>
    <t>53C4A274-B413-4BEB-A49B-F87ED48881F8</t>
  </si>
  <si>
    <t>1DE1679E-DDD6-4D52-916E-FC383E749F61</t>
  </si>
  <si>
    <t>S0094684 X0100641 S0166219 S0181183 S0185611 S0193954 S0211189 S0255483 S0254944</t>
  </si>
  <si>
    <t>update Tb_MKT_SKD set IdTb_OPL_Branch = 2, SKDNo = '0000961/4/01/12/2021', CreatedBy = 'Lia Clara', RemarksSys = ISNULL(RemarksSys,'') + ' S0257855' where IdTb_MKT_SKD = 2806</t>
  </si>
  <si>
    <t>update Tb_SYS_NumberingFormatdtl set LastNumber = 961, SysRemarks = ISNULL(SysRemarks,'') + ' S0257855' where IdTb_SYS_NumberingFormatDtl = 34</t>
  </si>
  <si>
    <t>update Tb_SYS_NumberingFormatdtl set LastNumber = 310, SysRemarks = ISNULL(SysRemarks,'') + ' S0257855' where IdTb_SYS_NumberingFormatDtl = 43</t>
  </si>
  <si>
    <t>update Tb_SYS_Approval set IdTb_OPL_Branch = 2, CreatedBy = 'Lia Clara', RemarksSys = ISNULL(RemarksSys,'') + ' S0257855' where TaskId = '8214ED1E-66E2-4EB9-92D9-CE1DC58EE4B0'</t>
  </si>
  <si>
    <t>update Tb_SYS_NumberingFormatdtl set LastNumber = 961 where IdTb_SYS_NumberingFormatDtl = 34</t>
  </si>
  <si>
    <t>0000961/4/01/12/2021</t>
  </si>
  <si>
    <t>- S0257855</t>
  </si>
  <si>
    <t>0x0000000002FC1598</t>
  </si>
  <si>
    <t xml:space="preserve"> S0257855</t>
  </si>
  <si>
    <t>S0094684 X0100641 S0166219 S0181183 S0185611 S0193954 S0211189 S0255483 S0254944 S0257855</t>
  </si>
  <si>
    <t>ProcessID</t>
  </si>
  <si>
    <t>IdSupplier</t>
  </si>
  <si>
    <t>3038E88A-974C-43CA-A354-F666C2835287</t>
  </si>
  <si>
    <t>update Tb_MKT_SKD_History_Dtl set IdTb_OPL_Branch = 2, SKDNo = '0000961/4/01/12/2021', CreatedBy = 'Lia Clara', RemarksSys = ISNULL(RemarksSys,'') + ' S0257855' where IdTb_MKT_SKD = 2806</t>
  </si>
  <si>
    <t>OriginalID</t>
  </si>
  <si>
    <t>Action</t>
  </si>
  <si>
    <t>Submit</t>
  </si>
  <si>
    <t>UPDATE Tb_MKT_SKD_Dtl_History SET CreatedBy = 'Lia ' WHERE ProcessID = '3038E88A-974C-43CA-A354-F666C2835287'</t>
  </si>
  <si>
    <t xml:space="preserve">Lia Clara </t>
  </si>
  <si>
    <t>update Tb_MKT_SKD_History SET CreatedBy = 'Lia Clara' WHERE OriginalID = 2806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</si>
</sst>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7" fontId="0" fillId="0" borderId="0" xfId="0" applyNumberFormat="1"/>
    <xf numFmtId="0" fontId="0" fillId="2" borderId="0" xfId="0" applyFill="1"/>
    <xf numFmtId="0" fontId="1" fillId="0" borderId="0" xfId="0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122464</xdr:rowOff>
    </xdr:from>
    <xdr:to>
      <xdr:col>24</xdr:col>
      <xdr:colOff>542381</xdr:colOff>
      <xdr:row>51</xdr:row>
      <xdr:rowOff>121392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3A69D-4AC7-43B9-A280-6596E448E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5464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542381</xdr:colOff>
      <xdr:row>100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51D32-D6B4-4303-82F2-BA31C041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68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24</xdr:col>
      <xdr:colOff>542381</xdr:colOff>
      <xdr:row>149</xdr:row>
      <xdr:rowOff>189428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C83CCA-2703-4043-9B09-51D1EBD1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002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24</xdr:col>
      <xdr:colOff>542381</xdr:colOff>
      <xdr:row>197</xdr:row>
      <xdr:rowOff>189428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24B201-1A70-454F-9CF4-AD4BF9573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146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24</xdr:col>
      <xdr:colOff>542381</xdr:colOff>
      <xdr:row>245</xdr:row>
      <xdr:rowOff>189428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01F0EC-D54B-47E1-B458-6732D9BAA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290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113705</xdr:rowOff>
    </xdr:from>
    <xdr:to>
      <xdr:col>15</xdr:col>
      <xdr:colOff>200025</xdr:colOff>
      <xdr:row>30</xdr:row>
      <xdr:rowOff>35718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1D859-2752-4F87-98DC-8078D1CC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705"/>
          <a:ext cx="9344025" cy="525601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88106</xdr:rowOff>
    </xdr:from>
    <xdr:to>
      <xdr:col>31</xdr:col>
      <xdr:colOff>350520</xdr:colOff>
      <xdr:row>30</xdr:row>
      <xdr:rowOff>94774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79DE58-FCCF-4FE3-900E-0FB05F356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469106"/>
          <a:ext cx="9494520" cy="5340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95249</xdr:rowOff>
    </xdr:from>
    <xdr:to>
      <xdr:col>15</xdr:col>
      <xdr:colOff>201293</xdr:colOff>
      <xdr:row>60</xdr:row>
      <xdr:rowOff>17976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FF9DB1-F306-4456-9B50-6D1FB47C5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91249"/>
          <a:ext cx="9345293" cy="5256727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28574</xdr:colOff>
      <xdr:row>32</xdr:row>
      <xdr:rowOff>66675</xdr:rowOff>
    </xdr:from>
    <xdr:to>
      <xdr:col>31</xdr:col>
      <xdr:colOff>236219</xdr:colOff>
      <xdr:row>59</xdr:row>
      <xdr:rowOff>183475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0D0076-6497-4F71-9704-7A54A8C80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82174" y="6162675"/>
          <a:ext cx="9351645" cy="526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workbookViewId="0">
      <selection activeCell="F3" sqref="F3"/>
    </sheetView>
  </sheetViews>
  <sheetFormatPr defaultColWidth="9.140625" defaultRowHeight="15" x14ac:dyDescent="0.25"/>
  <cols>
    <col min="1" max="1" width="14.28515625" style="1" bestFit="1" customWidth="1"/>
    <col min="2" max="2" width="15.85546875" style="1" bestFit="1" customWidth="1"/>
    <col min="3" max="3" width="20.28515625" style="1" bestFit="1" customWidth="1"/>
    <col min="4" max="4" width="15.28515625" style="1" bestFit="1" customWidth="1"/>
    <col min="5" max="5" width="16.42578125" style="1" bestFit="1" customWidth="1"/>
    <col min="6" max="6" width="20.7109375" style="1" bestFit="1" customWidth="1"/>
    <col min="7" max="7" width="22" style="1" bestFit="1" customWidth="1"/>
    <col min="8" max="8" width="14.140625" style="1" bestFit="1" customWidth="1"/>
    <col min="9" max="10" width="14.7109375" style="1" bestFit="1" customWidth="1"/>
    <col min="11" max="11" width="13.7109375" style="1" bestFit="1" customWidth="1"/>
    <col min="12" max="12" width="57.28515625" style="1" bestFit="1" customWidth="1"/>
    <col min="13" max="13" width="8.5703125" style="1" bestFit="1" customWidth="1"/>
    <col min="14" max="14" width="8.42578125" style="1" bestFit="1" customWidth="1"/>
    <col min="15" max="15" width="11.42578125" style="1" bestFit="1" customWidth="1"/>
    <col min="16" max="16" width="39.85546875" style="1" bestFit="1" customWidth="1"/>
    <col min="17" max="17" width="20.28515625" style="1" bestFit="1" customWidth="1"/>
    <col min="18" max="18" width="10.140625" style="1" bestFit="1" customWidth="1"/>
    <col min="19" max="19" width="22" style="1" bestFit="1" customWidth="1"/>
    <col min="20" max="20" width="14.85546875" style="1" bestFit="1" customWidth="1"/>
    <col min="21" max="21" width="16.85546875" style="1" bestFit="1" customWidth="1"/>
    <col min="22" max="22" width="6" style="1" bestFit="1" customWidth="1"/>
    <col min="23" max="23" width="12.7109375" style="1" bestFit="1" customWidth="1"/>
    <col min="24" max="16384" width="9.140625" style="1"/>
  </cols>
  <sheetData>
    <row r="1" spans="1:23" x14ac:dyDescent="0.25">
      <c r="A1" s="1" t="s">
        <v>1</v>
      </c>
    </row>
    <row r="2" spans="1:23" x14ac:dyDescent="0.25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3</v>
      </c>
      <c r="O2" s="1" t="s">
        <v>4</v>
      </c>
      <c r="P2" s="1" t="s">
        <v>22</v>
      </c>
      <c r="Q2" s="1" t="s">
        <v>23</v>
      </c>
      <c r="R2" s="1" t="s">
        <v>5</v>
      </c>
      <c r="S2" s="1" t="s">
        <v>6</v>
      </c>
      <c r="T2" s="1" t="s">
        <v>0</v>
      </c>
      <c r="U2" s="1" t="s">
        <v>7</v>
      </c>
      <c r="V2" s="1" t="s">
        <v>24</v>
      </c>
      <c r="W2" s="1" t="s">
        <v>25</v>
      </c>
    </row>
    <row r="3" spans="1:23" x14ac:dyDescent="0.25">
      <c r="A3" s="1" t="s">
        <v>58</v>
      </c>
      <c r="B3" s="1" t="s">
        <v>26</v>
      </c>
      <c r="C3" s="1" t="s">
        <v>31</v>
      </c>
      <c r="D3" s="1" t="s">
        <v>59</v>
      </c>
      <c r="E3" s="1" t="s">
        <v>60</v>
      </c>
      <c r="F3" s="1" t="s">
        <v>61</v>
      </c>
      <c r="G3" s="1" t="s">
        <v>32</v>
      </c>
      <c r="H3" s="1" t="s">
        <v>28</v>
      </c>
      <c r="I3" s="1" t="s">
        <v>62</v>
      </c>
      <c r="J3" s="1" t="s">
        <v>63</v>
      </c>
      <c r="K3" s="1" t="s">
        <v>64</v>
      </c>
      <c r="L3" s="1" t="s">
        <v>65</v>
      </c>
      <c r="N3" s="1" t="s">
        <v>8</v>
      </c>
      <c r="O3" s="1" t="s">
        <v>29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27</v>
      </c>
      <c r="U3" s="1" t="s">
        <v>27</v>
      </c>
      <c r="V3" s="1" t="s">
        <v>30</v>
      </c>
      <c r="W3" s="1" t="s">
        <v>27</v>
      </c>
    </row>
    <row r="11" spans="1:23" x14ac:dyDescent="0.25">
      <c r="A11" s="1" t="s">
        <v>2</v>
      </c>
    </row>
    <row r="12" spans="1:23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2" t="s">
        <v>13</v>
      </c>
      <c r="F12" s="2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19</v>
      </c>
      <c r="L12" s="1" t="s">
        <v>20</v>
      </c>
      <c r="M12" s="1" t="s">
        <v>21</v>
      </c>
      <c r="N12" s="1" t="s">
        <v>3</v>
      </c>
      <c r="O12" s="1" t="s">
        <v>4</v>
      </c>
      <c r="P12" s="1" t="s">
        <v>22</v>
      </c>
      <c r="Q12" s="1" t="s">
        <v>23</v>
      </c>
      <c r="R12" s="2" t="s">
        <v>5</v>
      </c>
      <c r="S12" s="1" t="s">
        <v>6</v>
      </c>
      <c r="T12" s="1" t="s">
        <v>0</v>
      </c>
      <c r="U12" s="1" t="s">
        <v>7</v>
      </c>
      <c r="V12" s="1" t="s">
        <v>24</v>
      </c>
      <c r="W12" s="1" t="s">
        <v>25</v>
      </c>
    </row>
    <row r="13" spans="1:23" x14ac:dyDescent="0.25">
      <c r="A13" s="1" t="s">
        <v>58</v>
      </c>
      <c r="B13" s="1" t="s">
        <v>26</v>
      </c>
      <c r="C13" s="1" t="s">
        <v>31</v>
      </c>
      <c r="D13" s="1" t="s">
        <v>59</v>
      </c>
      <c r="E13" s="1" t="s">
        <v>26</v>
      </c>
      <c r="F13" s="1" t="s">
        <v>83</v>
      </c>
      <c r="G13" s="1" t="s">
        <v>32</v>
      </c>
      <c r="H13" s="1" t="s">
        <v>28</v>
      </c>
      <c r="I13" s="1" t="s">
        <v>62</v>
      </c>
      <c r="J13" s="1" t="s">
        <v>63</v>
      </c>
      <c r="K13" s="1" t="s">
        <v>64</v>
      </c>
      <c r="L13" s="1" t="s">
        <v>65</v>
      </c>
      <c r="N13" s="1" t="s">
        <v>8</v>
      </c>
      <c r="O13" s="1" t="s">
        <v>84</v>
      </c>
      <c r="P13" s="1" t="s">
        <v>66</v>
      </c>
      <c r="Q13" s="1" t="s">
        <v>85</v>
      </c>
      <c r="R13" s="1" t="s">
        <v>33</v>
      </c>
      <c r="S13" s="1" t="s">
        <v>69</v>
      </c>
      <c r="T13" s="1" t="s">
        <v>27</v>
      </c>
      <c r="U13" s="1" t="s">
        <v>27</v>
      </c>
      <c r="V13" s="1" t="s">
        <v>30</v>
      </c>
      <c r="W13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5248-644B-4D8D-94B3-3DD05384AF13}">
  <dimension ref="A1:U9"/>
  <sheetViews>
    <sheetView topLeftCell="M1" workbookViewId="0">
      <selection activeCell="M14" sqref="M14"/>
    </sheetView>
  </sheetViews>
  <sheetFormatPr defaultRowHeight="15" x14ac:dyDescent="0.25"/>
  <cols>
    <col min="1" max="1" width="38.140625" bestFit="1" customWidth="1"/>
    <col min="2" max="2" width="14.28515625" bestFit="1" customWidth="1"/>
    <col min="3" max="3" width="15.85546875" bestFit="1" customWidth="1"/>
    <col min="4" max="4" width="16.42578125" bestFit="1" customWidth="1"/>
    <col min="5" max="5" width="10.140625" bestFit="1" customWidth="1"/>
    <col min="6" max="6" width="15.28515625" bestFit="1" customWidth="1"/>
    <col min="7" max="7" width="20.7109375" bestFit="1" customWidth="1"/>
    <col min="8" max="8" width="10.7109375" bestFit="1" customWidth="1"/>
    <col min="9" max="9" width="14.140625" bestFit="1" customWidth="1"/>
    <col min="10" max="11" width="12" bestFit="1" customWidth="1"/>
    <col min="12" max="12" width="10" bestFit="1" customWidth="1"/>
    <col min="13" max="13" width="90" bestFit="1" customWidth="1"/>
    <col min="14" max="14" width="8.5703125" bestFit="1" customWidth="1"/>
    <col min="15" max="15" width="8.42578125" bestFit="1" customWidth="1"/>
    <col min="16" max="16" width="11.42578125" bestFit="1" customWidth="1"/>
    <col min="17" max="17" width="38.28515625" bestFit="1" customWidth="1"/>
    <col min="18" max="18" width="14.85546875" bestFit="1" customWidth="1"/>
    <col min="19" max="19" width="12.140625" bestFit="1" customWidth="1"/>
    <col min="20" max="20" width="14.85546875" bestFit="1" customWidth="1"/>
    <col min="21" max="21" width="16.85546875" bestFit="1" customWidth="1"/>
  </cols>
  <sheetData>
    <row r="1" spans="1:21" x14ac:dyDescent="0.25">
      <c r="A1" t="s">
        <v>1</v>
      </c>
    </row>
    <row r="2" spans="1:21" x14ac:dyDescent="0.25">
      <c r="A2" t="s">
        <v>88</v>
      </c>
      <c r="B2" t="s">
        <v>9</v>
      </c>
      <c r="C2" t="s">
        <v>10</v>
      </c>
      <c r="D2" s="4" t="s">
        <v>13</v>
      </c>
      <c r="E2" t="s">
        <v>89</v>
      </c>
      <c r="F2" t="s">
        <v>12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3</v>
      </c>
      <c r="P2" t="s">
        <v>4</v>
      </c>
      <c r="Q2" t="s">
        <v>22</v>
      </c>
      <c r="R2" s="4" t="s">
        <v>5</v>
      </c>
      <c r="S2" t="s">
        <v>6</v>
      </c>
      <c r="T2" t="s">
        <v>0</v>
      </c>
      <c r="U2" t="s">
        <v>7</v>
      </c>
    </row>
    <row r="3" spans="1:21" x14ac:dyDescent="0.25">
      <c r="A3" t="s">
        <v>90</v>
      </c>
      <c r="B3">
        <v>2806</v>
      </c>
      <c r="C3">
        <v>2</v>
      </c>
      <c r="D3">
        <v>11</v>
      </c>
      <c r="E3">
        <v>1456</v>
      </c>
      <c r="F3">
        <v>4054</v>
      </c>
      <c r="G3" t="s">
        <v>61</v>
      </c>
      <c r="H3" s="7">
        <v>44560</v>
      </c>
      <c r="I3">
        <v>154</v>
      </c>
      <c r="J3">
        <v>42068129214</v>
      </c>
      <c r="K3">
        <v>29575824842</v>
      </c>
      <c r="L3">
        <v>333849972</v>
      </c>
      <c r="M3" t="s">
        <v>65</v>
      </c>
      <c r="O3">
        <v>0</v>
      </c>
      <c r="P3" t="s">
        <v>29</v>
      </c>
      <c r="Q3" t="s">
        <v>66</v>
      </c>
      <c r="R3" t="s">
        <v>68</v>
      </c>
      <c r="S3" s="3">
        <v>44560.435151701386</v>
      </c>
      <c r="T3" t="s">
        <v>27</v>
      </c>
      <c r="U3" t="s">
        <v>27</v>
      </c>
    </row>
    <row r="7" spans="1:21" x14ac:dyDescent="0.25">
      <c r="A7" t="s">
        <v>2</v>
      </c>
    </row>
    <row r="8" spans="1:21" x14ac:dyDescent="0.25">
      <c r="A8" t="s">
        <v>88</v>
      </c>
      <c r="B8" t="s">
        <v>9</v>
      </c>
      <c r="C8" t="s">
        <v>10</v>
      </c>
      <c r="D8" s="4" t="s">
        <v>13</v>
      </c>
      <c r="E8" t="s">
        <v>89</v>
      </c>
      <c r="F8" t="s">
        <v>12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3</v>
      </c>
      <c r="P8" t="s">
        <v>4</v>
      </c>
      <c r="Q8" t="s">
        <v>22</v>
      </c>
      <c r="R8" s="4" t="s">
        <v>5</v>
      </c>
      <c r="S8" t="s">
        <v>6</v>
      </c>
      <c r="T8" t="s">
        <v>0</v>
      </c>
      <c r="U8" t="s">
        <v>7</v>
      </c>
    </row>
    <row r="9" spans="1:21" x14ac:dyDescent="0.25">
      <c r="A9" t="s">
        <v>90</v>
      </c>
      <c r="B9">
        <v>2806</v>
      </c>
      <c r="C9">
        <v>2</v>
      </c>
      <c r="D9">
        <v>2</v>
      </c>
      <c r="E9">
        <v>1456</v>
      </c>
      <c r="F9">
        <v>4054</v>
      </c>
      <c r="G9" t="s">
        <v>83</v>
      </c>
      <c r="H9" s="7">
        <v>44560</v>
      </c>
      <c r="I9">
        <v>154</v>
      </c>
      <c r="J9">
        <v>42068129214</v>
      </c>
      <c r="K9">
        <v>29575824842</v>
      </c>
      <c r="L9">
        <v>333849972</v>
      </c>
      <c r="M9" t="s">
        <v>65</v>
      </c>
      <c r="O9">
        <v>0</v>
      </c>
      <c r="P9">
        <f>- S257855</f>
        <v>0</v>
      </c>
      <c r="Q9" t="s">
        <v>66</v>
      </c>
      <c r="R9" t="s">
        <v>33</v>
      </c>
      <c r="S9" s="3">
        <v>44560.435151701386</v>
      </c>
      <c r="T9" t="s">
        <v>27</v>
      </c>
      <c r="U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0969-A14B-40CB-9D8F-3C0274D7650B}">
  <dimension ref="A1:I10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bestFit="1" customWidth="1"/>
    <col min="5" max="5" width="5" bestFit="1" customWidth="1"/>
    <col min="6" max="6" width="8.42578125" bestFit="1" customWidth="1"/>
    <col min="7" max="7" width="96.28515625" bestFit="1" customWidth="1"/>
    <col min="8" max="8" width="10.140625" bestFit="1" customWidth="1"/>
    <col min="9" max="9" width="12.140625" bestFit="1" customWidth="1"/>
  </cols>
  <sheetData>
    <row r="1" spans="1:9" x14ac:dyDescent="0.25">
      <c r="A1" t="s">
        <v>1</v>
      </c>
    </row>
    <row r="2" spans="1:9" x14ac:dyDescent="0.25">
      <c r="A2" t="s">
        <v>34</v>
      </c>
      <c r="B2" t="s">
        <v>35</v>
      </c>
      <c r="C2" t="s">
        <v>13</v>
      </c>
      <c r="D2" s="4" t="s">
        <v>36</v>
      </c>
      <c r="E2" t="s">
        <v>37</v>
      </c>
      <c r="F2" t="s">
        <v>3</v>
      </c>
      <c r="G2" t="s">
        <v>38</v>
      </c>
      <c r="H2" t="s">
        <v>5</v>
      </c>
      <c r="I2" t="s">
        <v>6</v>
      </c>
    </row>
    <row r="3" spans="1:9" x14ac:dyDescent="0.25">
      <c r="A3">
        <v>34</v>
      </c>
      <c r="B3">
        <v>2</v>
      </c>
      <c r="C3">
        <v>2</v>
      </c>
      <c r="D3">
        <v>960</v>
      </c>
      <c r="E3">
        <v>2021</v>
      </c>
      <c r="F3">
        <v>0</v>
      </c>
      <c r="G3" t="s">
        <v>39</v>
      </c>
      <c r="H3" t="s">
        <v>40</v>
      </c>
      <c r="I3" s="3">
        <v>42488</v>
      </c>
    </row>
    <row r="4" spans="1:9" x14ac:dyDescent="0.25">
      <c r="A4">
        <v>43</v>
      </c>
      <c r="B4">
        <v>2</v>
      </c>
      <c r="C4">
        <v>11</v>
      </c>
      <c r="D4">
        <v>311</v>
      </c>
      <c r="E4">
        <v>2021</v>
      </c>
      <c r="F4">
        <v>0</v>
      </c>
      <c r="G4" t="s">
        <v>77</v>
      </c>
      <c r="H4" t="s">
        <v>40</v>
      </c>
      <c r="I4" s="3">
        <v>42488</v>
      </c>
    </row>
    <row r="7" spans="1:9" x14ac:dyDescent="0.25">
      <c r="A7" t="s">
        <v>2</v>
      </c>
    </row>
    <row r="8" spans="1:9" x14ac:dyDescent="0.25">
      <c r="A8" t="s">
        <v>34</v>
      </c>
      <c r="B8" t="s">
        <v>35</v>
      </c>
      <c r="C8" t="s">
        <v>13</v>
      </c>
      <c r="D8" s="4" t="s">
        <v>36</v>
      </c>
      <c r="E8" t="s">
        <v>37</v>
      </c>
      <c r="F8" t="s">
        <v>3</v>
      </c>
      <c r="G8" t="s">
        <v>38</v>
      </c>
      <c r="H8" t="s">
        <v>5</v>
      </c>
      <c r="I8" t="s">
        <v>6</v>
      </c>
    </row>
    <row r="9" spans="1:9" x14ac:dyDescent="0.25">
      <c r="A9">
        <v>34</v>
      </c>
      <c r="B9">
        <v>2</v>
      </c>
      <c r="C9">
        <v>2</v>
      </c>
      <c r="D9">
        <v>961</v>
      </c>
      <c r="E9">
        <v>2021</v>
      </c>
      <c r="F9">
        <v>0</v>
      </c>
      <c r="G9" t="s">
        <v>39</v>
      </c>
      <c r="H9" t="s">
        <v>40</v>
      </c>
      <c r="I9" s="3">
        <v>42488</v>
      </c>
    </row>
    <row r="10" spans="1:9" x14ac:dyDescent="0.25">
      <c r="A10">
        <v>43</v>
      </c>
      <c r="B10">
        <v>2</v>
      </c>
      <c r="C10">
        <v>11</v>
      </c>
      <c r="D10">
        <v>310</v>
      </c>
      <c r="E10">
        <v>2021</v>
      </c>
      <c r="F10">
        <v>0</v>
      </c>
      <c r="G10" t="s">
        <v>87</v>
      </c>
      <c r="H10" t="s">
        <v>40</v>
      </c>
      <c r="I10" s="3">
        <v>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D2BE-EADD-4FD9-AFC6-35B19A31BFE4}">
  <dimension ref="A1:Y20"/>
  <sheetViews>
    <sheetView topLeftCell="L1" workbookViewId="0">
      <selection activeCell="T15" sqref="T15"/>
    </sheetView>
  </sheetViews>
  <sheetFormatPr defaultRowHeight="15" x14ac:dyDescent="0.25"/>
  <cols>
    <col min="1" max="1" width="39" bestFit="1" customWidth="1"/>
    <col min="2" max="2" width="39.85546875" bestFit="1" customWidth="1"/>
    <col min="3" max="3" width="17.42578125" bestFit="1" customWidth="1"/>
    <col min="4" max="4" width="16.42578125" bestFit="1" customWidth="1"/>
    <col min="5" max="5" width="18.42578125" bestFit="1" customWidth="1"/>
    <col min="6" max="6" width="18.5703125" bestFit="1" customWidth="1"/>
    <col min="7" max="7" width="16" bestFit="1" customWidth="1"/>
    <col min="8" max="8" width="18.5703125" bestFit="1" customWidth="1"/>
    <col min="9" max="9" width="18" bestFit="1" customWidth="1"/>
    <col min="10" max="10" width="18.28515625" bestFit="1" customWidth="1"/>
    <col min="11" max="11" width="13.5703125" bestFit="1" customWidth="1"/>
    <col min="12" max="12" width="11.140625" bestFit="1" customWidth="1"/>
    <col min="13" max="13" width="8.5703125" bestFit="1" customWidth="1"/>
    <col min="14" max="14" width="15" bestFit="1" customWidth="1"/>
    <col min="15" max="15" width="8.42578125" bestFit="1" customWidth="1"/>
    <col min="16" max="16" width="11.42578125" bestFit="1" customWidth="1"/>
    <col min="17" max="17" width="10.140625" bestFit="1" customWidth="1"/>
    <col min="18" max="18" width="12.140625" bestFit="1" customWidth="1"/>
    <col min="19" max="19" width="14.85546875" bestFit="1" customWidth="1"/>
    <col min="20" max="20" width="16.85546875" bestFit="1" customWidth="1"/>
    <col min="22" max="22" width="14.85546875" bestFit="1" customWidth="1"/>
  </cols>
  <sheetData>
    <row r="1" spans="1:25" x14ac:dyDescent="0.25">
      <c r="A1" t="s">
        <v>1</v>
      </c>
      <c r="F1" t="s">
        <v>1</v>
      </c>
    </row>
    <row r="2" spans="1:25" x14ac:dyDescent="0.25">
      <c r="D2" s="4"/>
      <c r="F2" t="s">
        <v>41</v>
      </c>
      <c r="G2" t="s">
        <v>22</v>
      </c>
      <c r="H2" t="s">
        <v>42</v>
      </c>
      <c r="I2" s="4" t="s">
        <v>13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3</v>
      </c>
      <c r="U2" t="s">
        <v>4</v>
      </c>
      <c r="V2" s="4" t="s">
        <v>5</v>
      </c>
      <c r="W2" t="s">
        <v>6</v>
      </c>
      <c r="X2" t="s">
        <v>0</v>
      </c>
      <c r="Y2" t="s">
        <v>7</v>
      </c>
    </row>
    <row r="3" spans="1:25" x14ac:dyDescent="0.25">
      <c r="F3" s="6" t="s">
        <v>70</v>
      </c>
      <c r="G3" t="s">
        <v>66</v>
      </c>
      <c r="H3">
        <v>2</v>
      </c>
      <c r="I3">
        <v>11</v>
      </c>
      <c r="J3">
        <v>4</v>
      </c>
      <c r="K3" t="s">
        <v>53</v>
      </c>
      <c r="L3" t="s">
        <v>27</v>
      </c>
      <c r="M3">
        <v>333849972</v>
      </c>
      <c r="N3" s="3">
        <v>0</v>
      </c>
      <c r="O3">
        <v>10000000000</v>
      </c>
      <c r="P3">
        <v>2</v>
      </c>
      <c r="Q3">
        <v>0</v>
      </c>
      <c r="R3" s="3">
        <v>0</v>
      </c>
      <c r="S3" s="3">
        <v>43709</v>
      </c>
      <c r="T3">
        <v>0</v>
      </c>
      <c r="U3" t="s">
        <v>27</v>
      </c>
      <c r="V3" t="s">
        <v>68</v>
      </c>
      <c r="W3" s="3">
        <v>44560.435151701386</v>
      </c>
      <c r="X3" t="s">
        <v>27</v>
      </c>
      <c r="Y3" t="s">
        <v>27</v>
      </c>
    </row>
    <row r="4" spans="1:25" x14ac:dyDescent="0.25">
      <c r="F4" t="s">
        <v>71</v>
      </c>
      <c r="G4" t="s">
        <v>66</v>
      </c>
      <c r="H4">
        <v>2</v>
      </c>
      <c r="I4">
        <v>11</v>
      </c>
      <c r="J4">
        <v>5</v>
      </c>
      <c r="K4" t="s">
        <v>53</v>
      </c>
      <c r="L4" t="s">
        <v>27</v>
      </c>
      <c r="M4">
        <v>333849972</v>
      </c>
      <c r="N4" s="3">
        <v>0</v>
      </c>
      <c r="O4">
        <v>10000000000</v>
      </c>
      <c r="P4">
        <v>3</v>
      </c>
      <c r="Q4">
        <v>0</v>
      </c>
      <c r="R4" s="3">
        <v>0</v>
      </c>
      <c r="S4" s="3">
        <v>43709</v>
      </c>
      <c r="T4">
        <v>0</v>
      </c>
      <c r="U4" t="s">
        <v>27</v>
      </c>
      <c r="V4" t="s">
        <v>68</v>
      </c>
      <c r="W4" s="3">
        <v>44560.435151701386</v>
      </c>
      <c r="X4" t="s">
        <v>27</v>
      </c>
      <c r="Y4" t="s">
        <v>27</v>
      </c>
    </row>
    <row r="5" spans="1:25" x14ac:dyDescent="0.25">
      <c r="F5" t="s">
        <v>72</v>
      </c>
      <c r="G5" t="s">
        <v>66</v>
      </c>
      <c r="H5">
        <v>2</v>
      </c>
      <c r="I5">
        <v>11</v>
      </c>
      <c r="J5">
        <v>2</v>
      </c>
      <c r="K5" t="s">
        <v>57</v>
      </c>
      <c r="L5" t="s">
        <v>27</v>
      </c>
      <c r="M5">
        <v>333849972</v>
      </c>
      <c r="N5" s="3">
        <v>0</v>
      </c>
      <c r="O5">
        <v>10000000000</v>
      </c>
      <c r="P5">
        <v>1</v>
      </c>
      <c r="Q5">
        <v>0</v>
      </c>
      <c r="R5" s="3">
        <v>1</v>
      </c>
      <c r="S5" s="3">
        <v>43709</v>
      </c>
      <c r="T5">
        <v>0</v>
      </c>
      <c r="U5" t="s">
        <v>27</v>
      </c>
      <c r="V5" t="s">
        <v>68</v>
      </c>
      <c r="W5" s="3">
        <v>44560.435151701386</v>
      </c>
      <c r="X5" t="s">
        <v>27</v>
      </c>
      <c r="Y5" t="s">
        <v>27</v>
      </c>
    </row>
    <row r="6" spans="1:25" x14ac:dyDescent="0.25">
      <c r="F6" t="s">
        <v>73</v>
      </c>
      <c r="G6" t="s">
        <v>66</v>
      </c>
      <c r="H6">
        <v>2</v>
      </c>
      <c r="I6">
        <v>11</v>
      </c>
      <c r="J6">
        <v>9</v>
      </c>
      <c r="K6" t="s">
        <v>53</v>
      </c>
      <c r="L6" t="s">
        <v>27</v>
      </c>
      <c r="M6">
        <v>333849972</v>
      </c>
      <c r="N6" s="3">
        <v>0</v>
      </c>
      <c r="O6">
        <v>10000000000</v>
      </c>
      <c r="P6">
        <v>5</v>
      </c>
      <c r="Q6">
        <v>0</v>
      </c>
      <c r="R6" s="3">
        <v>0</v>
      </c>
      <c r="S6" s="3">
        <v>43709</v>
      </c>
      <c r="T6">
        <v>0</v>
      </c>
      <c r="U6" t="s">
        <v>27</v>
      </c>
      <c r="V6" t="s">
        <v>68</v>
      </c>
      <c r="W6" s="3">
        <v>44560.435151701386</v>
      </c>
      <c r="X6" t="s">
        <v>27</v>
      </c>
      <c r="Y6" t="s">
        <v>27</v>
      </c>
    </row>
    <row r="7" spans="1:25" x14ac:dyDescent="0.25">
      <c r="F7" t="s">
        <v>74</v>
      </c>
      <c r="G7" t="s">
        <v>66</v>
      </c>
      <c r="H7">
        <v>2</v>
      </c>
      <c r="I7">
        <v>11</v>
      </c>
      <c r="J7">
        <v>40</v>
      </c>
      <c r="K7" t="s">
        <v>53</v>
      </c>
      <c r="L7" t="s">
        <v>27</v>
      </c>
      <c r="M7">
        <v>333849972</v>
      </c>
      <c r="N7" s="3">
        <v>0</v>
      </c>
      <c r="O7">
        <v>10000000000</v>
      </c>
      <c r="P7">
        <v>4</v>
      </c>
      <c r="Q7">
        <v>0</v>
      </c>
      <c r="R7" s="3">
        <v>0</v>
      </c>
      <c r="S7" s="3">
        <v>43709</v>
      </c>
      <c r="T7">
        <v>0</v>
      </c>
      <c r="U7" t="s">
        <v>27</v>
      </c>
      <c r="V7" t="s">
        <v>68</v>
      </c>
      <c r="W7" s="3">
        <v>44560.435151701386</v>
      </c>
      <c r="X7" t="s">
        <v>27</v>
      </c>
      <c r="Y7" t="s">
        <v>27</v>
      </c>
    </row>
    <row r="8" spans="1:25" x14ac:dyDescent="0.25">
      <c r="F8" t="s">
        <v>75</v>
      </c>
      <c r="G8" t="s">
        <v>66</v>
      </c>
      <c r="H8">
        <v>2</v>
      </c>
      <c r="I8">
        <v>11</v>
      </c>
      <c r="J8">
        <v>5</v>
      </c>
      <c r="K8" t="s">
        <v>56</v>
      </c>
      <c r="L8" t="s">
        <v>27</v>
      </c>
      <c r="M8">
        <v>333849972</v>
      </c>
      <c r="N8" s="3">
        <v>0</v>
      </c>
      <c r="O8">
        <v>10000000000</v>
      </c>
      <c r="P8">
        <v>7</v>
      </c>
      <c r="Q8">
        <v>0</v>
      </c>
      <c r="R8" s="3">
        <v>0</v>
      </c>
      <c r="S8" s="3">
        <v>43709</v>
      </c>
      <c r="T8">
        <v>0</v>
      </c>
      <c r="U8" t="s">
        <v>27</v>
      </c>
      <c r="V8" t="s">
        <v>68</v>
      </c>
      <c r="W8" s="3">
        <v>44560.435151701386</v>
      </c>
      <c r="X8" t="s">
        <v>27</v>
      </c>
      <c r="Y8" t="s">
        <v>27</v>
      </c>
    </row>
    <row r="9" spans="1:25" x14ac:dyDescent="0.25">
      <c r="F9" t="s">
        <v>76</v>
      </c>
      <c r="G9" t="s">
        <v>66</v>
      </c>
      <c r="H9">
        <v>2</v>
      </c>
      <c r="I9">
        <v>11</v>
      </c>
      <c r="J9">
        <v>11</v>
      </c>
      <c r="K9" t="s">
        <v>54</v>
      </c>
      <c r="L9" t="s">
        <v>55</v>
      </c>
      <c r="M9">
        <v>333849972</v>
      </c>
      <c r="N9" s="3">
        <v>0</v>
      </c>
      <c r="O9">
        <v>10000000000</v>
      </c>
      <c r="P9">
        <v>6</v>
      </c>
      <c r="Q9">
        <v>0</v>
      </c>
      <c r="R9" s="3">
        <v>0</v>
      </c>
      <c r="S9" s="3">
        <v>43709</v>
      </c>
      <c r="T9">
        <v>0</v>
      </c>
      <c r="U9" t="s">
        <v>27</v>
      </c>
      <c r="V9" t="s">
        <v>68</v>
      </c>
      <c r="W9" s="3">
        <v>44560.435151701386</v>
      </c>
      <c r="X9" t="s">
        <v>27</v>
      </c>
      <c r="Y9" t="s">
        <v>27</v>
      </c>
    </row>
    <row r="12" spans="1:25" x14ac:dyDescent="0.25">
      <c r="A12" t="s">
        <v>2</v>
      </c>
      <c r="F12" t="s">
        <v>2</v>
      </c>
    </row>
    <row r="13" spans="1:25" x14ac:dyDescent="0.25">
      <c r="D13" s="4"/>
      <c r="F13" t="s">
        <v>41</v>
      </c>
      <c r="G13" t="s">
        <v>22</v>
      </c>
      <c r="H13" t="s">
        <v>42</v>
      </c>
      <c r="I13" s="4" t="s">
        <v>13</v>
      </c>
      <c r="J13" t="s">
        <v>43</v>
      </c>
      <c r="K13" t="s">
        <v>44</v>
      </c>
      <c r="L13" t="s">
        <v>45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52</v>
      </c>
      <c r="T13" t="s">
        <v>3</v>
      </c>
      <c r="U13" t="s">
        <v>4</v>
      </c>
      <c r="V13" s="4" t="s">
        <v>5</v>
      </c>
      <c r="W13" t="s">
        <v>6</v>
      </c>
      <c r="X13" t="s">
        <v>0</v>
      </c>
      <c r="Y13" t="s">
        <v>7</v>
      </c>
    </row>
    <row r="14" spans="1:25" x14ac:dyDescent="0.25">
      <c r="F14" s="6" t="s">
        <v>70</v>
      </c>
      <c r="G14" t="s">
        <v>66</v>
      </c>
      <c r="H14">
        <v>2</v>
      </c>
      <c r="I14">
        <v>2</v>
      </c>
      <c r="J14">
        <v>4</v>
      </c>
      <c r="K14" t="s">
        <v>53</v>
      </c>
      <c r="L14" t="s">
        <v>27</v>
      </c>
      <c r="M14">
        <v>333849972</v>
      </c>
      <c r="N14" s="3">
        <v>0</v>
      </c>
      <c r="O14">
        <v>10000000000</v>
      </c>
      <c r="P14">
        <v>2</v>
      </c>
      <c r="Q14">
        <v>0</v>
      </c>
      <c r="R14" s="3">
        <v>0</v>
      </c>
      <c r="S14" s="3">
        <v>43709</v>
      </c>
      <c r="T14">
        <v>0</v>
      </c>
      <c r="U14" t="s">
        <v>86</v>
      </c>
      <c r="V14" t="s">
        <v>33</v>
      </c>
      <c r="W14" s="3">
        <v>44560.435151701386</v>
      </c>
      <c r="X14" t="s">
        <v>27</v>
      </c>
      <c r="Y14" t="s">
        <v>27</v>
      </c>
    </row>
    <row r="15" spans="1:25" x14ac:dyDescent="0.25">
      <c r="F15" t="s">
        <v>71</v>
      </c>
      <c r="G15" t="s">
        <v>66</v>
      </c>
      <c r="H15">
        <v>2</v>
      </c>
      <c r="I15">
        <v>2</v>
      </c>
      <c r="J15">
        <v>5</v>
      </c>
      <c r="K15" t="s">
        <v>53</v>
      </c>
      <c r="L15" t="s">
        <v>27</v>
      </c>
      <c r="M15">
        <v>333849972</v>
      </c>
      <c r="N15" s="3">
        <v>0</v>
      </c>
      <c r="O15">
        <v>10000000000</v>
      </c>
      <c r="P15">
        <v>3</v>
      </c>
      <c r="Q15">
        <v>0</v>
      </c>
      <c r="R15" s="3">
        <v>0</v>
      </c>
      <c r="S15" s="3">
        <v>43709</v>
      </c>
      <c r="T15">
        <v>0</v>
      </c>
      <c r="U15" t="s">
        <v>86</v>
      </c>
      <c r="V15" t="s">
        <v>33</v>
      </c>
      <c r="W15" s="3">
        <v>44560.435151701386</v>
      </c>
      <c r="X15" t="s">
        <v>27</v>
      </c>
      <c r="Y15" t="s">
        <v>27</v>
      </c>
    </row>
    <row r="16" spans="1:25" x14ac:dyDescent="0.25">
      <c r="F16" t="s">
        <v>72</v>
      </c>
      <c r="G16" t="s">
        <v>66</v>
      </c>
      <c r="H16">
        <v>2</v>
      </c>
      <c r="I16">
        <v>2</v>
      </c>
      <c r="J16">
        <v>2</v>
      </c>
      <c r="K16" t="s">
        <v>57</v>
      </c>
      <c r="L16" t="s">
        <v>27</v>
      </c>
      <c r="M16">
        <v>333849972</v>
      </c>
      <c r="N16" s="3">
        <v>0</v>
      </c>
      <c r="O16">
        <v>10000000000</v>
      </c>
      <c r="P16">
        <v>1</v>
      </c>
      <c r="Q16">
        <v>0</v>
      </c>
      <c r="R16" s="3">
        <v>1</v>
      </c>
      <c r="S16" s="3">
        <v>43709</v>
      </c>
      <c r="T16">
        <v>0</v>
      </c>
      <c r="U16" t="s">
        <v>86</v>
      </c>
      <c r="V16" t="s">
        <v>33</v>
      </c>
      <c r="W16" s="3">
        <v>44560.435151701386</v>
      </c>
      <c r="X16" t="s">
        <v>27</v>
      </c>
      <c r="Y16" t="s">
        <v>27</v>
      </c>
    </row>
    <row r="17" spans="6:25" x14ac:dyDescent="0.25">
      <c r="F17" t="s">
        <v>73</v>
      </c>
      <c r="G17" t="s">
        <v>66</v>
      </c>
      <c r="H17">
        <v>2</v>
      </c>
      <c r="I17">
        <v>2</v>
      </c>
      <c r="J17">
        <v>9</v>
      </c>
      <c r="K17" t="s">
        <v>53</v>
      </c>
      <c r="L17" t="s">
        <v>27</v>
      </c>
      <c r="M17">
        <v>333849972</v>
      </c>
      <c r="N17" s="3">
        <v>0</v>
      </c>
      <c r="O17">
        <v>10000000000</v>
      </c>
      <c r="P17">
        <v>5</v>
      </c>
      <c r="Q17">
        <v>0</v>
      </c>
      <c r="R17" s="3">
        <v>0</v>
      </c>
      <c r="S17" s="3">
        <v>43709</v>
      </c>
      <c r="T17">
        <v>0</v>
      </c>
      <c r="U17" t="s">
        <v>86</v>
      </c>
      <c r="V17" t="s">
        <v>33</v>
      </c>
      <c r="W17" s="3">
        <v>44560.435151701386</v>
      </c>
      <c r="X17" t="s">
        <v>27</v>
      </c>
      <c r="Y17" t="s">
        <v>27</v>
      </c>
    </row>
    <row r="18" spans="6:25" x14ac:dyDescent="0.25">
      <c r="F18" t="s">
        <v>74</v>
      </c>
      <c r="G18" t="s">
        <v>66</v>
      </c>
      <c r="H18">
        <v>2</v>
      </c>
      <c r="I18">
        <v>2</v>
      </c>
      <c r="J18">
        <v>40</v>
      </c>
      <c r="K18" t="s">
        <v>53</v>
      </c>
      <c r="L18" t="s">
        <v>27</v>
      </c>
      <c r="M18">
        <v>333849972</v>
      </c>
      <c r="N18" s="3">
        <v>0</v>
      </c>
      <c r="O18">
        <v>10000000000</v>
      </c>
      <c r="P18">
        <v>4</v>
      </c>
      <c r="Q18">
        <v>0</v>
      </c>
      <c r="R18" s="3">
        <v>0</v>
      </c>
      <c r="S18" s="3">
        <v>43709</v>
      </c>
      <c r="T18">
        <v>0</v>
      </c>
      <c r="U18" t="s">
        <v>86</v>
      </c>
      <c r="V18" t="s">
        <v>33</v>
      </c>
      <c r="W18" s="3">
        <v>44560.435151701386</v>
      </c>
      <c r="X18" t="s">
        <v>27</v>
      </c>
      <c r="Y18" t="s">
        <v>27</v>
      </c>
    </row>
    <row r="19" spans="6:25" x14ac:dyDescent="0.25">
      <c r="F19" t="s">
        <v>75</v>
      </c>
      <c r="G19" t="s">
        <v>66</v>
      </c>
      <c r="H19">
        <v>2</v>
      </c>
      <c r="I19">
        <v>2</v>
      </c>
      <c r="J19">
        <v>5</v>
      </c>
      <c r="K19" t="s">
        <v>56</v>
      </c>
      <c r="L19" t="s">
        <v>27</v>
      </c>
      <c r="M19">
        <v>333849972</v>
      </c>
      <c r="N19" s="3">
        <v>0</v>
      </c>
      <c r="O19">
        <v>10000000000</v>
      </c>
      <c r="P19">
        <v>7</v>
      </c>
      <c r="Q19">
        <v>0</v>
      </c>
      <c r="R19" s="3">
        <v>0</v>
      </c>
      <c r="S19" s="3">
        <v>43709</v>
      </c>
      <c r="T19">
        <v>0</v>
      </c>
      <c r="U19" t="s">
        <v>86</v>
      </c>
      <c r="V19" t="s">
        <v>33</v>
      </c>
      <c r="W19" s="3">
        <v>44560.435151701386</v>
      </c>
      <c r="X19" t="s">
        <v>27</v>
      </c>
      <c r="Y19" t="s">
        <v>27</v>
      </c>
    </row>
    <row r="20" spans="6:25" x14ac:dyDescent="0.25">
      <c r="F20" t="s">
        <v>76</v>
      </c>
      <c r="G20" t="s">
        <v>66</v>
      </c>
      <c r="H20">
        <v>2</v>
      </c>
      <c r="I20">
        <v>2</v>
      </c>
      <c r="J20">
        <v>11</v>
      </c>
      <c r="K20" t="s">
        <v>54</v>
      </c>
      <c r="L20" t="s">
        <v>55</v>
      </c>
      <c r="M20">
        <v>333849972</v>
      </c>
      <c r="N20" s="3">
        <v>0</v>
      </c>
      <c r="O20">
        <v>10000000000</v>
      </c>
      <c r="P20">
        <v>6</v>
      </c>
      <c r="Q20">
        <v>0</v>
      </c>
      <c r="R20" s="3">
        <v>0</v>
      </c>
      <c r="S20" s="3">
        <v>43709</v>
      </c>
      <c r="T20">
        <v>0</v>
      </c>
      <c r="U20" t="s">
        <v>86</v>
      </c>
      <c r="V20" t="s">
        <v>33</v>
      </c>
      <c r="W20" s="3">
        <v>44560.435151701386</v>
      </c>
      <c r="X20" t="s">
        <v>27</v>
      </c>
      <c r="Y20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3ECC-4124-4668-9FAD-52044D8C4B04}">
  <dimension ref="A1:E9"/>
  <sheetViews>
    <sheetView workbookViewId="0">
      <selection activeCell="D3" sqref="D3"/>
    </sheetView>
  </sheetViews>
  <sheetFormatPr defaultRowHeight="15" x14ac:dyDescent="0.25"/>
  <cols>
    <col min="1" max="1" width="38.140625" bestFit="1" customWidth="1"/>
    <col min="2" max="2" width="9.85546875" bestFit="1" customWidth="1"/>
    <col min="3" max="3" width="12.140625" bestFit="1" customWidth="1"/>
    <col min="4" max="4" width="14.85546875" bestFit="1" customWidth="1"/>
    <col min="5" max="5" width="7.28515625" bestFit="1" customWidth="1"/>
  </cols>
  <sheetData>
    <row r="1" spans="1:5" x14ac:dyDescent="0.25">
      <c r="A1" t="s">
        <v>1</v>
      </c>
    </row>
    <row r="2" spans="1:5" x14ac:dyDescent="0.25">
      <c r="A2" t="s">
        <v>88</v>
      </c>
      <c r="B2" t="s">
        <v>92</v>
      </c>
      <c r="C2" t="s">
        <v>6</v>
      </c>
      <c r="D2" s="4" t="s">
        <v>5</v>
      </c>
      <c r="E2" t="s">
        <v>93</v>
      </c>
    </row>
    <row r="3" spans="1:5" x14ac:dyDescent="0.25">
      <c r="A3" t="s">
        <v>90</v>
      </c>
      <c r="B3">
        <v>2806</v>
      </c>
      <c r="C3" s="3">
        <v>44560.435151701386</v>
      </c>
      <c r="D3" t="s">
        <v>68</v>
      </c>
      <c r="E3" t="s">
        <v>94</v>
      </c>
    </row>
    <row r="7" spans="1:5" x14ac:dyDescent="0.25">
      <c r="A7" t="s">
        <v>2</v>
      </c>
    </row>
    <row r="8" spans="1:5" x14ac:dyDescent="0.25">
      <c r="A8" t="s">
        <v>88</v>
      </c>
      <c r="B8" t="s">
        <v>92</v>
      </c>
      <c r="C8" t="s">
        <v>6</v>
      </c>
      <c r="D8" s="4" t="s">
        <v>5</v>
      </c>
      <c r="E8" t="s">
        <v>93</v>
      </c>
    </row>
    <row r="9" spans="1:5" x14ac:dyDescent="0.25">
      <c r="A9" t="s">
        <v>90</v>
      </c>
      <c r="B9">
        <v>2806</v>
      </c>
      <c r="C9" s="3">
        <v>44560.435151701386</v>
      </c>
      <c r="D9" t="s">
        <v>96</v>
      </c>
      <c r="E9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AF87-490C-46DB-BC70-32C5C868784C}">
  <dimension ref="A1:E9"/>
  <sheetViews>
    <sheetView workbookViewId="0">
      <selection activeCell="C18" sqref="C18"/>
    </sheetView>
  </sheetViews>
  <sheetFormatPr defaultRowHeight="15" x14ac:dyDescent="0.25"/>
  <cols>
    <col min="1" max="1" width="38.140625" bestFit="1" customWidth="1"/>
    <col min="2" max="2" width="9.85546875" bestFit="1" customWidth="1"/>
    <col min="3" max="3" width="12.140625" bestFit="1" customWidth="1"/>
    <col min="4" max="4" width="10.140625" bestFit="1" customWidth="1"/>
    <col min="5" max="5" width="7.28515625" bestFit="1" customWidth="1"/>
  </cols>
  <sheetData>
    <row r="1" spans="1:5" x14ac:dyDescent="0.25">
      <c r="A1" t="s">
        <v>1</v>
      </c>
    </row>
    <row r="2" spans="1:5" x14ac:dyDescent="0.25">
      <c r="A2" t="s">
        <v>88</v>
      </c>
      <c r="B2" t="s">
        <v>92</v>
      </c>
      <c r="C2" t="s">
        <v>6</v>
      </c>
      <c r="D2" t="s">
        <v>5</v>
      </c>
      <c r="E2" t="s">
        <v>93</v>
      </c>
    </row>
    <row r="3" spans="1:5" x14ac:dyDescent="0.25">
      <c r="A3" t="s">
        <v>90</v>
      </c>
      <c r="B3">
        <v>2806</v>
      </c>
      <c r="C3" s="3">
        <v>44560.435151701386</v>
      </c>
      <c r="D3" t="s">
        <v>33</v>
      </c>
      <c r="E3" t="s">
        <v>94</v>
      </c>
    </row>
    <row r="7" spans="1:5" x14ac:dyDescent="0.25">
      <c r="A7" t="s">
        <v>2</v>
      </c>
    </row>
    <row r="8" spans="1:5" x14ac:dyDescent="0.25">
      <c r="A8" t="s">
        <v>88</v>
      </c>
      <c r="B8" t="s">
        <v>92</v>
      </c>
      <c r="C8" t="s">
        <v>6</v>
      </c>
      <c r="D8" t="s">
        <v>5</v>
      </c>
      <c r="E8" t="s">
        <v>93</v>
      </c>
    </row>
    <row r="9" spans="1:5" x14ac:dyDescent="0.25">
      <c r="A9" t="s">
        <v>90</v>
      </c>
      <c r="B9">
        <v>2806</v>
      </c>
      <c r="C9" s="3">
        <v>44560.435151701386</v>
      </c>
      <c r="D9" t="s">
        <v>68</v>
      </c>
      <c r="E9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00"/>
  <sheetViews>
    <sheetView topLeftCell="A181" zoomScale="70" zoomScaleNormal="70" workbookViewId="0">
      <selection activeCell="A200" sqref="A200"/>
    </sheetView>
  </sheetViews>
  <sheetFormatPr defaultRowHeight="15" x14ac:dyDescent="0.25"/>
  <sheetData>
    <row r="2" spans="1:1" x14ac:dyDescent="0.25">
      <c r="A2" t="s">
        <v>78</v>
      </c>
    </row>
    <row r="3" spans="1:1" x14ac:dyDescent="0.25">
      <c r="A3" s="5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54" spans="1:1" x14ac:dyDescent="0.25">
      <c r="A54" t="s">
        <v>82</v>
      </c>
    </row>
    <row r="104" spans="1:1" x14ac:dyDescent="0.25">
      <c r="A104" t="s">
        <v>91</v>
      </c>
    </row>
    <row r="152" spans="1:1" x14ac:dyDescent="0.25">
      <c r="A152" t="s">
        <v>95</v>
      </c>
    </row>
    <row r="200" spans="1:1" x14ac:dyDescent="0.25">
      <c r="A200" t="s">
        <v>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32"/>
  <sheetViews>
    <sheetView tabSelected="1" topLeftCell="A28" zoomScaleNormal="100" workbookViewId="0">
      <selection activeCell="N32" sqref="N32"/>
    </sheetView>
  </sheetViews>
  <sheetFormatPr defaultRowHeight="15" x14ac:dyDescent="0.25"/>
  <sheetData>
    <row r="2" spans="1:1" x14ac:dyDescent="0.25">
      <c r="A2" t="s">
        <v>1</v>
      </c>
    </row>
    <row r="32" spans="1:1" x14ac:dyDescent="0.25">
      <c r="A3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Tb_MKT_SKD</vt:lpstr>
      <vt:lpstr>Tb_MKT_SKD_History_Dtl</vt:lpstr>
      <vt:lpstr>Tb_SYS_NumberingFormatdtl</vt:lpstr>
      <vt:lpstr>Tb_SYS_Approval</vt:lpstr>
      <vt:lpstr>Tb_MKT_SKD_Dtl_History</vt:lpstr>
      <vt:lpstr>Tb_MKT_SKD_History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2021-12-31T01:30:48Z</dcterms:modified>
</cp:coreProperties>
</file>