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5F1557BD-BF9D-4D24-B3A8-C556C9F3A7C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DIS_BUYERS" sheetId="1" r:id="rId1"/>
    <sheet name="SCRIPT" sheetId="2" r:id="rId2"/>
    <sheet name="SCREENSHOOT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<sst xmlns="http://schemas.openxmlformats.org/spreadsheetml/2006/main" count="126" uniqueCount="36">
  <si>
    <t>BEFORE</t>
  </si>
  <si>
    <t>INSERT</t>
  </si>
  <si>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</si>
  <si>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</si>
  <si>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</si>
  <si>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</si>
  <si>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</si>
  <si>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</si>
  <si>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</si>
  <si>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</si>
  <si>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</si>
  <si>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</si>
  <si>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</si>
  <si>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</si>
  <si>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</si>
  <si>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</si>
  <si>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</si>
  <si>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</si>
  <si>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</si>
  <si>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</si>
  <si>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</si>
  <si>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</si>
  <si>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</si>
  <si>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</si>
  <si>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</si>
  <si>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</si>
  <si>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</si>
  <si>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AFTER</t>
  </si>
  <si>
    <t>Insert TB_DIS_BUYERS</t>
  </si>
  <si>
    <t>MEMO 00256/COP/12/2021</t>
  </si>
  <si>
    <t>MEMO 00257/COP/12/2021</t>
  </si>
  <si>
    <t>MEMO 00258/COP/12/2021</t>
  </si>
  <si>
    <t>NULL</t>
  </si>
  <si>
    <t>PT MOBILINDO LESTARI SEJAHTERA</t>
  </si>
  <si>
    <t>Jl Boulevard Permata Medang B II/ B16 Kel Madang Kec Pagedangan Kab Tangerang, Banten</t>
  </si>
  <si>
    <t>BPKB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</si>
</sst>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18</xdr:col>
      <xdr:colOff>438361</xdr:colOff>
      <xdr:row>36</xdr:row>
      <xdr:rowOff>27503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D7EA9-1FDD-4D80-A3C5-83650DCC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725"/>
          <a:ext cx="11411161" cy="6418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138486</xdr:rowOff>
    </xdr:from>
    <xdr:to>
      <xdr:col>23</xdr:col>
      <xdr:colOff>178247</xdr:colOff>
      <xdr:row>44</xdr:row>
      <xdr:rowOff>150394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F254F-EBED-4214-94BD-3D5C5EFBD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9486"/>
          <a:ext cx="14245168" cy="80129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20052</xdr:rowOff>
    </xdr:from>
    <xdr:to>
      <xdr:col>19</xdr:col>
      <xdr:colOff>553677</xdr:colOff>
      <xdr:row>154</xdr:row>
      <xdr:rowOff>10026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FEF295-8F14-45D8-B1A0-67D6A3943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499052"/>
          <a:ext cx="12174177" cy="6847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130342</xdr:rowOff>
    </xdr:from>
    <xdr:to>
      <xdr:col>19</xdr:col>
      <xdr:colOff>461211</xdr:colOff>
      <xdr:row>261</xdr:row>
      <xdr:rowOff>68304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89D3F6-C6EF-4442-8B55-5C6FA2168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277842"/>
          <a:ext cx="12081711" cy="6795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176090</xdr:rowOff>
    </xdr:from>
    <xdr:to>
      <xdr:col>23</xdr:col>
      <xdr:colOff>200525</xdr:colOff>
      <xdr:row>91</xdr:row>
      <xdr:rowOff>10028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8E373-FE61-434E-AE9A-01A362E50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320090"/>
          <a:ext cx="14267446" cy="8025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160420</xdr:rowOff>
    </xdr:from>
    <xdr:to>
      <xdr:col>12</xdr:col>
      <xdr:colOff>30079</xdr:colOff>
      <xdr:row>111</xdr:row>
      <xdr:rowOff>110290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852738-A9D3-42D1-B374-0FC264F566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661" t="7954" r="25978" b="50403"/>
        <a:stretch/>
      </xdr:blipFill>
      <xdr:spPr>
        <a:xfrm>
          <a:off x="0" y="17686420"/>
          <a:ext cx="7369342" cy="3569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41361</xdr:rowOff>
    </xdr:from>
    <xdr:to>
      <xdr:col>19</xdr:col>
      <xdr:colOff>551446</xdr:colOff>
      <xdr:row>193</xdr:row>
      <xdr:rowOff>30081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963DA3-3271-4195-88F0-D5D76E36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949861"/>
          <a:ext cx="12171946" cy="6846720"/>
        </a:xfrm>
        <a:prstGeom prst="rect">
          <a:avLst/>
        </a:prstGeom>
      </xdr:spPr>
    </xdr:pic>
    <xdr:clientData/>
  </xdr:twoCellAnchor>
  <xdr:twoCellAnchor editAs="oneCell">
    <xdr:from>
      <xdr:col>0</xdr:col>
      <xdr:colOff>10026</xdr:colOff>
      <xdr:row>194</xdr:row>
      <xdr:rowOff>180474</xdr:rowOff>
    </xdr:from>
    <xdr:to>
      <xdr:col>12</xdr:col>
      <xdr:colOff>0</xdr:colOff>
      <xdr:row>217</xdr:row>
      <xdr:rowOff>60159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0CC2F0-2E41-4D45-99A9-C33EB2F78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859" t="8305" r="26043" b="41982"/>
        <a:stretch/>
      </xdr:blipFill>
      <xdr:spPr>
        <a:xfrm>
          <a:off x="10026" y="37137474"/>
          <a:ext cx="7329237" cy="4261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166869</xdr:rowOff>
    </xdr:from>
    <xdr:to>
      <xdr:col>19</xdr:col>
      <xdr:colOff>451184</xdr:colOff>
      <xdr:row>299</xdr:row>
      <xdr:rowOff>99191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0DE457-37E7-430F-A0DB-B9378FBB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0268369"/>
          <a:ext cx="12071684" cy="67903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100264</xdr:rowOff>
    </xdr:from>
    <xdr:to>
      <xdr:col>12</xdr:col>
      <xdr:colOff>40106</xdr:colOff>
      <xdr:row>321</xdr:row>
      <xdr:rowOff>160422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7BA539-59C9-45AC-AB36-2657A24793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5727" t="8188" r="25846" b="46660"/>
        <a:stretch/>
      </xdr:blipFill>
      <xdr:spPr>
        <a:xfrm>
          <a:off x="0" y="57440764"/>
          <a:ext cx="7379369" cy="3870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workbookViewId="0">
      <pane xSplit="1" topLeftCell="K1" activePane="topRight" state="frozen"/>
      <selection pane="topRight" activeCell="A3" sqref="A3:Y11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1</v>
      </c>
    </row>
    <row r="2" spans="1:25" x14ac:dyDescent="0.25">
      <c r="A2" t="s">
        <v>2</v>
      </c>
      <c r="B2" s="3" t="s">
        <v>3</v>
      </c>
      <c r="C2" s="3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3" t="s">
        <v>10</v>
      </c>
      <c r="J2" s="3" t="s">
        <v>11</v>
      </c>
      <c r="K2" t="s">
        <v>12</v>
      </c>
      <c r="L2" t="s">
        <v>13</v>
      </c>
      <c r="M2" s="3" t="s">
        <v>14</v>
      </c>
      <c r="N2" s="3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25">
      <c r="B3">
        <v>8263</v>
      </c>
      <c r="C3">
        <v>959</v>
      </c>
      <c r="D3" t="s">
        <v>32</v>
      </c>
      <c r="E3" t="s">
        <v>33</v>
      </c>
      <c r="F3" t="s">
        <v>34</v>
      </c>
      <c r="G3" t="s">
        <v>32</v>
      </c>
      <c r="H3" s="2">
        <v>813445970452000</v>
      </c>
      <c r="I3" s="2">
        <v>137502000</v>
      </c>
      <c r="J3" s="1">
        <v>44550.377083333333</v>
      </c>
      <c r="K3">
        <v>1</v>
      </c>
      <c r="L3" t="s">
        <v>32</v>
      </c>
      <c r="M3" s="2">
        <f t="shared" ref="M3:M11" si="0">I3*1.1</f>
        <v>151252200</v>
      </c>
      <c r="N3" s="2">
        <f t="shared" ref="N3:N11" si="1">I3*1.1</f>
        <v>151252200</v>
      </c>
      <c r="O3">
        <v>0</v>
      </c>
      <c r="P3">
        <v>0</v>
      </c>
      <c r="Q3">
        <v>0</v>
      </c>
      <c r="R3">
        <v>0</v>
      </c>
      <c r="S3">
        <v>0</v>
      </c>
      <c r="T3" t="s">
        <v>32</v>
      </c>
      <c r="U3" t="s">
        <v>35</v>
      </c>
      <c r="V3" t="s">
        <v>32</v>
      </c>
      <c r="W3" t="s">
        <v>32</v>
      </c>
      <c r="X3" t="s">
        <v>32</v>
      </c>
      <c r="Y3">
        <v>1</v>
      </c>
    </row>
    <row r="4" spans="1:25" x14ac:dyDescent="0.25">
      <c r="B4">
        <v>8264</v>
      </c>
      <c r="C4">
        <v>959</v>
      </c>
      <c r="D4" t="s">
        <v>32</v>
      </c>
      <c r="E4" t="s">
        <v>33</v>
      </c>
      <c r="F4" t="s">
        <v>34</v>
      </c>
      <c r="G4" t="s">
        <v>32</v>
      </c>
      <c r="H4" s="2">
        <v>813445970452000</v>
      </c>
      <c r="I4" s="2">
        <v>78924000</v>
      </c>
      <c r="J4" s="1">
        <v>44550.377083333333</v>
      </c>
      <c r="K4">
        <v>1</v>
      </c>
      <c r="L4" t="s">
        <v>32</v>
      </c>
      <c r="M4" s="2">
        <f t="shared" si="0"/>
        <v>86816400</v>
      </c>
      <c r="N4" s="2">
        <f t="shared" si="1"/>
        <v>86816400</v>
      </c>
      <c r="O4">
        <v>0</v>
      </c>
      <c r="P4">
        <v>0</v>
      </c>
      <c r="Q4">
        <v>0</v>
      </c>
      <c r="R4">
        <v>0</v>
      </c>
      <c r="S4">
        <v>0</v>
      </c>
      <c r="T4" t="s">
        <v>32</v>
      </c>
      <c r="U4" t="s">
        <v>35</v>
      </c>
      <c r="V4" t="s">
        <v>32</v>
      </c>
      <c r="W4" t="s">
        <v>32</v>
      </c>
      <c r="X4" t="s">
        <v>32</v>
      </c>
      <c r="Y4">
        <v>1</v>
      </c>
    </row>
    <row r="5" spans="1:25" x14ac:dyDescent="0.25">
      <c r="B5">
        <v>8267</v>
      </c>
      <c r="C5">
        <v>960</v>
      </c>
      <c r="D5" t="s">
        <v>32</v>
      </c>
      <c r="E5" t="s">
        <v>33</v>
      </c>
      <c r="F5" t="s">
        <v>34</v>
      </c>
      <c r="G5" t="s">
        <v>32</v>
      </c>
      <c r="H5" s="2">
        <v>813445970452000</v>
      </c>
      <c r="I5" s="2">
        <v>229663000</v>
      </c>
      <c r="J5" s="1">
        <v>44550.377083333333</v>
      </c>
      <c r="K5">
        <v>1</v>
      </c>
      <c r="L5" t="s">
        <v>32</v>
      </c>
      <c r="M5" s="2">
        <f t="shared" si="0"/>
        <v>252629300.00000003</v>
      </c>
      <c r="N5" s="2">
        <f t="shared" si="1"/>
        <v>252629300.00000003</v>
      </c>
      <c r="O5">
        <v>0</v>
      </c>
      <c r="P5">
        <v>0</v>
      </c>
      <c r="Q5">
        <v>0</v>
      </c>
      <c r="R5">
        <v>0</v>
      </c>
      <c r="S5">
        <v>0</v>
      </c>
      <c r="T5" t="s">
        <v>32</v>
      </c>
      <c r="U5" t="s">
        <v>35</v>
      </c>
      <c r="V5" t="s">
        <v>32</v>
      </c>
      <c r="W5" t="s">
        <v>32</v>
      </c>
      <c r="X5" t="s">
        <v>32</v>
      </c>
      <c r="Y5">
        <v>1</v>
      </c>
    </row>
    <row r="6" spans="1:25" x14ac:dyDescent="0.25">
      <c r="B6">
        <v>8268</v>
      </c>
      <c r="C6">
        <v>960</v>
      </c>
      <c r="D6" t="s">
        <v>32</v>
      </c>
      <c r="E6" t="s">
        <v>33</v>
      </c>
      <c r="F6" t="s">
        <v>34</v>
      </c>
      <c r="G6" t="s">
        <v>32</v>
      </c>
      <c r="H6" s="2">
        <v>813445970452000</v>
      </c>
      <c r="I6" s="2">
        <v>89121000</v>
      </c>
      <c r="J6" s="1">
        <v>44550.377083333333</v>
      </c>
      <c r="K6">
        <v>1</v>
      </c>
      <c r="L6" t="s">
        <v>32</v>
      </c>
      <c r="M6" s="2">
        <f t="shared" si="0"/>
        <v>98033100.000000015</v>
      </c>
      <c r="N6" s="2">
        <f t="shared" si="1"/>
        <v>98033100.000000015</v>
      </c>
      <c r="O6">
        <v>0</v>
      </c>
      <c r="P6">
        <v>0</v>
      </c>
      <c r="Q6">
        <v>0</v>
      </c>
      <c r="R6">
        <v>0</v>
      </c>
      <c r="S6">
        <v>0</v>
      </c>
      <c r="T6" t="s">
        <v>32</v>
      </c>
      <c r="U6" t="s">
        <v>35</v>
      </c>
      <c r="V6" t="s">
        <v>32</v>
      </c>
      <c r="W6" t="s">
        <v>32</v>
      </c>
      <c r="X6" t="s">
        <v>32</v>
      </c>
      <c r="Y6">
        <v>1</v>
      </c>
    </row>
    <row r="7" spans="1:25" x14ac:dyDescent="0.25">
      <c r="B7">
        <v>8269</v>
      </c>
      <c r="C7">
        <v>960</v>
      </c>
      <c r="D7" t="s">
        <v>32</v>
      </c>
      <c r="E7" t="s">
        <v>33</v>
      </c>
      <c r="F7" t="s">
        <v>34</v>
      </c>
      <c r="G7" t="s">
        <v>32</v>
      </c>
      <c r="H7" s="2">
        <v>813445970452000</v>
      </c>
      <c r="I7" s="2">
        <v>77014000</v>
      </c>
      <c r="J7" s="1">
        <v>44550.377083333333</v>
      </c>
      <c r="K7">
        <v>1</v>
      </c>
      <c r="L7" t="s">
        <v>32</v>
      </c>
      <c r="M7" s="2">
        <f t="shared" si="0"/>
        <v>84715400</v>
      </c>
      <c r="N7" s="2">
        <f t="shared" si="1"/>
        <v>84715400</v>
      </c>
      <c r="O7">
        <v>0</v>
      </c>
      <c r="P7">
        <v>0</v>
      </c>
      <c r="Q7">
        <v>0</v>
      </c>
      <c r="R7">
        <v>0</v>
      </c>
      <c r="S7">
        <v>0</v>
      </c>
      <c r="T7" t="s">
        <v>32</v>
      </c>
      <c r="U7" t="s">
        <v>35</v>
      </c>
      <c r="V7" t="s">
        <v>32</v>
      </c>
      <c r="W7" t="s">
        <v>32</v>
      </c>
      <c r="X7" t="s">
        <v>32</v>
      </c>
      <c r="Y7">
        <v>1</v>
      </c>
    </row>
    <row r="8" spans="1:25" x14ac:dyDescent="0.25">
      <c r="B8">
        <v>8270</v>
      </c>
      <c r="C8">
        <v>960</v>
      </c>
      <c r="D8" t="s">
        <v>32</v>
      </c>
      <c r="E8" t="s">
        <v>33</v>
      </c>
      <c r="F8" t="s">
        <v>34</v>
      </c>
      <c r="G8" t="s">
        <v>32</v>
      </c>
      <c r="H8" s="2">
        <v>813445970452000</v>
      </c>
      <c r="I8" s="2">
        <v>61612000</v>
      </c>
      <c r="J8" s="1">
        <v>44550.377083333333</v>
      </c>
      <c r="K8">
        <v>1</v>
      </c>
      <c r="L8" t="s">
        <v>32</v>
      </c>
      <c r="M8" s="2">
        <f t="shared" si="0"/>
        <v>67773200</v>
      </c>
      <c r="N8" s="2">
        <f t="shared" si="1"/>
        <v>67773200</v>
      </c>
      <c r="O8">
        <v>0</v>
      </c>
      <c r="P8">
        <v>0</v>
      </c>
      <c r="Q8">
        <v>0</v>
      </c>
      <c r="R8">
        <v>0</v>
      </c>
      <c r="S8">
        <v>0</v>
      </c>
      <c r="T8" t="s">
        <v>32</v>
      </c>
      <c r="U8" t="s">
        <v>35</v>
      </c>
      <c r="V8" t="s">
        <v>32</v>
      </c>
      <c r="W8" t="s">
        <v>32</v>
      </c>
      <c r="X8" t="s">
        <v>32</v>
      </c>
      <c r="Y8">
        <v>1</v>
      </c>
    </row>
    <row r="9" spans="1:25" x14ac:dyDescent="0.25">
      <c r="B9">
        <v>8265</v>
      </c>
      <c r="C9">
        <v>961</v>
      </c>
      <c r="D9" t="s">
        <v>32</v>
      </c>
      <c r="E9" t="s">
        <v>33</v>
      </c>
      <c r="F9" t="s">
        <v>34</v>
      </c>
      <c r="G9" t="s">
        <v>32</v>
      </c>
      <c r="H9" s="2">
        <v>813445970452000</v>
      </c>
      <c r="I9" s="2">
        <v>47000000</v>
      </c>
      <c r="J9" s="1">
        <v>44550.377083333333</v>
      </c>
      <c r="K9">
        <v>1</v>
      </c>
      <c r="L9" t="s">
        <v>32</v>
      </c>
      <c r="M9" s="2">
        <f t="shared" si="0"/>
        <v>51700000.000000007</v>
      </c>
      <c r="N9" s="2">
        <f t="shared" si="1"/>
        <v>51700000.000000007</v>
      </c>
      <c r="O9">
        <v>0</v>
      </c>
      <c r="P9">
        <v>0</v>
      </c>
      <c r="Q9">
        <v>0</v>
      </c>
      <c r="R9">
        <v>0</v>
      </c>
      <c r="S9">
        <v>0</v>
      </c>
      <c r="T9" t="s">
        <v>32</v>
      </c>
      <c r="U9" t="s">
        <v>35</v>
      </c>
      <c r="V9" t="s">
        <v>32</v>
      </c>
      <c r="W9" t="s">
        <v>32</v>
      </c>
      <c r="X9" t="s">
        <v>32</v>
      </c>
      <c r="Y9">
        <v>1</v>
      </c>
    </row>
    <row r="10" spans="1:25" x14ac:dyDescent="0.25">
      <c r="B10">
        <v>8266</v>
      </c>
      <c r="C10">
        <v>961</v>
      </c>
      <c r="D10" t="s">
        <v>32</v>
      </c>
      <c r="E10" t="s">
        <v>33</v>
      </c>
      <c r="F10" t="s">
        <v>34</v>
      </c>
      <c r="G10" t="s">
        <v>32</v>
      </c>
      <c r="H10" s="2">
        <v>813445970452000</v>
      </c>
      <c r="I10" s="2">
        <v>49342000</v>
      </c>
      <c r="J10" s="1">
        <v>44550.377083333333</v>
      </c>
      <c r="K10">
        <v>1</v>
      </c>
      <c r="L10" t="s">
        <v>32</v>
      </c>
      <c r="M10" s="2">
        <f t="shared" si="0"/>
        <v>54276200.000000007</v>
      </c>
      <c r="N10" s="2">
        <f t="shared" si="1"/>
        <v>54276200.000000007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32</v>
      </c>
      <c r="U10" t="s">
        <v>35</v>
      </c>
      <c r="V10" t="s">
        <v>32</v>
      </c>
      <c r="W10" t="s">
        <v>32</v>
      </c>
      <c r="X10" t="s">
        <v>32</v>
      </c>
      <c r="Y10">
        <v>1</v>
      </c>
    </row>
    <row r="11" spans="1:25" x14ac:dyDescent="0.25">
      <c r="B11">
        <v>8271</v>
      </c>
      <c r="C11">
        <v>961</v>
      </c>
      <c r="D11" t="s">
        <v>32</v>
      </c>
      <c r="E11" t="s">
        <v>33</v>
      </c>
      <c r="F11" t="s">
        <v>34</v>
      </c>
      <c r="G11" t="s">
        <v>32</v>
      </c>
      <c r="H11" s="2">
        <v>813445970452000</v>
      </c>
      <c r="I11" s="2">
        <v>44000000</v>
      </c>
      <c r="J11" s="1">
        <v>44550.377083333333</v>
      </c>
      <c r="K11">
        <v>1</v>
      </c>
      <c r="L11" t="s">
        <v>32</v>
      </c>
      <c r="M11" s="2">
        <f t="shared" si="0"/>
        <v>48400000.000000007</v>
      </c>
      <c r="N11" s="2">
        <f t="shared" si="1"/>
        <v>48400000.000000007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32</v>
      </c>
      <c r="U11" t="s">
        <v>35</v>
      </c>
      <c r="V11" t="s">
        <v>32</v>
      </c>
      <c r="W11" t="s">
        <v>32</v>
      </c>
      <c r="X11" t="s">
        <v>32</v>
      </c>
      <c r="Y11">
        <v>1</v>
      </c>
    </row>
    <row r="12" spans="1:25" x14ac:dyDescent="0.25">
      <c r="H12" s="2"/>
      <c r="I12" s="2"/>
      <c r="J12" s="1"/>
      <c r="M12" s="2"/>
      <c r="N12" s="2"/>
    </row>
    <row r="13" spans="1:25" x14ac:dyDescent="0.25">
      <c r="H13" s="2"/>
      <c r="I13" s="2"/>
      <c r="J13" s="1"/>
      <c r="M13" s="2"/>
      <c r="N13" s="2"/>
    </row>
    <row r="14" spans="1:25" x14ac:dyDescent="0.25">
      <c r="H14" s="2"/>
      <c r="I14" s="2"/>
      <c r="J14" s="1"/>
      <c r="M14" s="2"/>
      <c r="N14" s="2"/>
    </row>
    <row r="15" spans="1:25" x14ac:dyDescent="0.25">
      <c r="H15" s="2"/>
      <c r="I15" s="2"/>
      <c r="J15" s="1"/>
      <c r="M15" s="2"/>
      <c r="N15" s="2"/>
    </row>
    <row r="16" spans="1:25" x14ac:dyDescent="0.25">
      <c r="H16" s="2"/>
      <c r="I16" s="2"/>
      <c r="J16" s="1"/>
      <c r="M16" s="2"/>
      <c r="N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zoomScaleNormal="100" workbookViewId="0">
      <selection activeCell="B10" sqref="B10"/>
    </sheetView>
  </sheetViews>
  <sheetFormatPr defaultRowHeight="15" x14ac:dyDescent="0.25"/>
  <sheetData>
    <row r="1" spans="1:1" x14ac:dyDescent="0.25">
      <c r="A1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3"/>
  <sheetViews>
    <sheetView tabSelected="1" topLeftCell="I256" zoomScale="95" zoomScaleNormal="95" workbookViewId="0">
      <selection activeCell="U282" sqref="U282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0</v>
      </c>
    </row>
    <row r="48" spans="1:1" x14ac:dyDescent="0.25">
      <c r="A48" t="s">
        <v>27</v>
      </c>
    </row>
    <row r="116" spans="1:1" x14ac:dyDescent="0.25">
      <c r="A116" t="s">
        <v>30</v>
      </c>
    </row>
    <row r="117" spans="1:1" x14ac:dyDescent="0.25">
      <c r="A117" t="s">
        <v>0</v>
      </c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56" spans="1:1" x14ac:dyDescent="0.25">
      <c r="A156" t="s">
        <v>27</v>
      </c>
    </row>
    <row r="223" spans="1:1" x14ac:dyDescent="0.25">
      <c r="A223" t="s">
        <v>31</v>
      </c>
    </row>
    <row r="224" spans="1:1" x14ac:dyDescent="0.25">
      <c r="A224" t="s">
        <v>0</v>
      </c>
    </row>
    <row r="263" spans="1:1" x14ac:dyDescent="0.25">
      <c r="A263" t="s">
        <v>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2021-12-20T04:53:36Z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