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89DC0959-871C-4C10-B809-87C9B9EFABC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b_MKT_SKD_Dtl" sheetId="1" r:id="rId1"/>
    <sheet name="Tb_MKT_SKDNetInvestment" sheetId="6" r:id="rId2"/>
    <sheet name="Tb_MKT_SKDNetInvestmentStored" sheetId="7" r:id="rId3"/>
    <sheet name="Script" sheetId="2" r:id="rId4"/>
    <sheet name="Captur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I13" i="6"/>
</calcChain>
</file>

<file path=xl/sharedStrings.xml><?xml version="1.0" encoding="utf-8"?>
<sst xmlns="http://schemas.openxmlformats.org/spreadsheetml/2006/main" count="163" uniqueCount="56">
  <si>
    <t>Before</t>
  </si>
  <si>
    <t>IdTb_MKT_SKD</t>
  </si>
  <si>
    <t>IsDelete</t>
  </si>
  <si>
    <t>RemarksSys</t>
  </si>
  <si>
    <t>CreatedBy</t>
  </si>
  <si>
    <t>CreatedDate</t>
  </si>
  <si>
    <t>LastModifiedBy</t>
  </si>
  <si>
    <t>LastModifiedDate</t>
  </si>
  <si>
    <t>0</t>
  </si>
  <si>
    <t>After</t>
  </si>
  <si>
    <t>AFTER</t>
  </si>
  <si>
    <t>BEFORE</t>
  </si>
  <si>
    <t>-</t>
  </si>
  <si>
    <t>IdTb_MKT_SKD_Dtl</t>
  </si>
  <si>
    <t>IdSupplier</t>
  </si>
  <si>
    <t>Name</t>
  </si>
  <si>
    <t>Type</t>
  </si>
  <si>
    <t>Qty</t>
  </si>
  <si>
    <t>Price</t>
  </si>
  <si>
    <t>IdProduct</t>
  </si>
  <si>
    <t>Unit</t>
  </si>
  <si>
    <t>NULL</t>
  </si>
  <si>
    <t>6556</t>
  </si>
  <si>
    <t>IdTb_MKT_SKDNetInvestment</t>
  </si>
  <si>
    <t>Description</t>
  </si>
  <si>
    <t>CustomerName</t>
  </si>
  <si>
    <t>Rv</t>
  </si>
  <si>
    <t>Net</t>
  </si>
  <si>
    <t>update Tb_MKT_SKD_Dtl</t>
  </si>
  <si>
    <t>set</t>
  </si>
  <si>
    <t>update Tb_MKT_SKDNetInvestment</t>
  </si>
  <si>
    <t>IdTb_MKT_SKDNetInvestmentStored</t>
  </si>
  <si>
    <t>where</t>
  </si>
  <si>
    <t>update Tb_MKT_SKDNetInvestmentStored</t>
  </si>
  <si>
    <t>4696</t>
  </si>
  <si>
    <t>2665</t>
  </si>
  <si>
    <t>ALL NEW TRITON DC GLS 4X4 M/T (2.4L M/T) MODEL 2019</t>
  </si>
  <si>
    <t>5</t>
  </si>
  <si>
    <t>390000000.000</t>
  </si>
  <si>
    <t>1292</t>
  </si>
  <si>
    <t>Dennis Stephanus</t>
  </si>
  <si>
    <t>2021-10-19 15:57:32.180</t>
  </si>
  <si>
    <t>3</t>
  </si>
  <si>
    <t>- S0251304</t>
  </si>
  <si>
    <t>SKD No: 0000001/4/00/10/2021</t>
  </si>
  <si>
    <t>WIJAYA TRANS INDONESIA. PT</t>
  </si>
  <si>
    <t xml:space="preserve">    Qty = '3',</t>
  </si>
  <si>
    <t>--Price = 500000,</t>
  </si>
  <si>
    <t xml:space="preserve">    RemarksSys = ISNULL(RemarksSys,'') + ' S0251304'</t>
  </si>
  <si>
    <t xml:space="preserve">    IdTb_MKT_SKD = 2665</t>
  </si>
  <si>
    <t xml:space="preserve">    Price = 1084909092,</t>
  </si>
  <si>
    <t xml:space="preserve">    Rv = 234000000,</t>
  </si>
  <si>
    <t xml:space="preserve">    Net = 10849090920 - 234000000</t>
  </si>
  <si>
    <t>,RemarksSys = ISNULL(RemarksSys,'') + ' S0251304'</t>
  </si>
  <si>
    <t xml:space="preserve">    IdTb_MKT_SKDNetInvestment = 2478</t>
  </si>
  <si>
    <t xml:space="preserve">   IdTb_MKT_SKDNetInvestment = 2478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</si>
</sst>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7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127001</xdr:colOff>
      <xdr:row>0</xdr:row>
      <xdr:rowOff>31750</xdr:rowOff>
    </xdr:from>
    <xdr:to>
      <xdr:col>25</xdr:col>
      <xdr:colOff>476250</xdr:colOff>
      <xdr:row>30</xdr:row>
      <xdr:rowOff>25129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055C32-DB90-4EAA-9CCC-B878D56080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82" b="6285"/>
        <a:stretch/>
      </xdr:blipFill>
      <xdr:spPr>
        <a:xfrm>
          <a:off x="5778501" y="31750"/>
          <a:ext cx="10604499" cy="5708379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31</xdr:row>
      <xdr:rowOff>158750</xdr:rowOff>
    </xdr:from>
    <xdr:to>
      <xdr:col>25</xdr:col>
      <xdr:colOff>539750</xdr:colOff>
      <xdr:row>62</xdr:row>
      <xdr:rowOff>55273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9EDECB-EF7D-4AE3-A910-1B219ADC2D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714" b="7025"/>
        <a:stretch/>
      </xdr:blipFill>
      <xdr:spPr>
        <a:xfrm>
          <a:off x="5651501" y="6064250"/>
          <a:ext cx="10794999" cy="58020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2</xdr:row>
      <xdr:rowOff>0</xdr:rowOff>
    </xdr:from>
    <xdr:to>
      <xdr:col>21</xdr:col>
      <xdr:colOff>206375</xdr:colOff>
      <xdr:row>27</xdr:row>
      <xdr:rowOff>57659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59451C-7F88-4E33-9138-7D60528135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96" t="29059" r="-1865" b="4432"/>
        <a:stretch/>
      </xdr:blipFill>
      <xdr:spPr>
        <a:xfrm>
          <a:off x="381000" y="381000"/>
          <a:ext cx="12493625" cy="4820159"/>
        </a:xfrm>
        <a:prstGeom prst="rect">
          <a:avLst/>
        </a:prstGeom>
      </xdr:spPr>
    </xdr:pic>
    <xdr:clientData/>
  </xdr:twoCellAnchor>
  <xdr:twoCellAnchor editAs="oneCell">
    <xdr:from>
      <xdr:col>0</xdr:col>
      <xdr:colOff>365125</xdr:colOff>
      <xdr:row>28</xdr:row>
      <xdr:rowOff>0</xdr:rowOff>
    </xdr:from>
    <xdr:to>
      <xdr:col>20</xdr:col>
      <xdr:colOff>539750</xdr:colOff>
      <xdr:row>50</xdr:row>
      <xdr:rowOff>90185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3ACF07-AC94-4E15-A63B-B57AF5D15C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07" t="36856" r="-117" b="4062"/>
        <a:stretch/>
      </xdr:blipFill>
      <xdr:spPr>
        <a:xfrm>
          <a:off x="365125" y="5334000"/>
          <a:ext cx="12239625" cy="4281185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54</xdr:row>
      <xdr:rowOff>31750</xdr:rowOff>
    </xdr:from>
    <xdr:to>
      <xdr:col>20</xdr:col>
      <xdr:colOff>523875</xdr:colOff>
      <xdr:row>79</xdr:row>
      <xdr:rowOff>7685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BE1E354-E7F1-41D7-BB47-77FC807330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895" t="29263" r="-11" b="5359"/>
        <a:stretch/>
      </xdr:blipFill>
      <xdr:spPr>
        <a:xfrm>
          <a:off x="333375" y="10318750"/>
          <a:ext cx="12255500" cy="473843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79</xdr:row>
      <xdr:rowOff>158750</xdr:rowOff>
    </xdr:from>
    <xdr:to>
      <xdr:col>20</xdr:col>
      <xdr:colOff>555625</xdr:colOff>
      <xdr:row>104</xdr:row>
      <xdr:rowOff>20143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28ADCE8-6F0E-4C7B-A5D5-BC10A48D55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686" t="31114" r="-11" b="5359"/>
        <a:stretch/>
      </xdr:blipFill>
      <xdr:spPr>
        <a:xfrm>
          <a:off x="285750" y="15208250"/>
          <a:ext cx="12334875" cy="4623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workbookViewId="0">
      <selection activeCell="D19" sqref="D19"/>
    </sheetView>
  </sheetViews>
  <sheetFormatPr defaultRowHeight="15" x14ac:dyDescent="0.25"/>
  <cols>
    <col min="1" max="1" width="18" style="1" bestFit="1" customWidth="1"/>
    <col min="2" max="2" width="14.28515625" style="1" bestFit="1" customWidth="1"/>
    <col min="3" max="3" width="10.140625" style="1" bestFit="1" customWidth="1"/>
    <col min="4" max="4" width="36.42578125" style="1" bestFit="1" customWidth="1"/>
    <col min="5" max="5" width="11.28515625" style="1" bestFit="1" customWidth="1"/>
    <col min="6" max="6" width="4.140625" style="1" bestFit="1" customWidth="1"/>
    <col min="7" max="7" width="13.7109375" style="1" bestFit="1" customWidth="1"/>
    <col min="8" max="8" width="9.5703125" style="1" bestFit="1" customWidth="1"/>
    <col min="9" max="9" width="8.42578125" style="1" bestFit="1" customWidth="1"/>
    <col min="10" max="11" width="11.42578125" style="1" bestFit="1" customWidth="1"/>
    <col min="12" max="12" width="22" style="1" bestFit="1" customWidth="1"/>
    <col min="13" max="13" width="14.85546875" style="1" bestFit="1" customWidth="1"/>
    <col min="14" max="14" width="22" style="1" bestFit="1" customWidth="1"/>
    <col min="15" max="16384" width="9.140625" style="1"/>
  </cols>
  <sheetData>
    <row r="1" spans="1:22" x14ac:dyDescent="0.25">
      <c r="A1" s="1" t="s">
        <v>11</v>
      </c>
    </row>
    <row r="2" spans="1:22" x14ac:dyDescent="0.25">
      <c r="A2" s="2" t="s">
        <v>13</v>
      </c>
      <c r="B2" s="2" t="s">
        <v>1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/>
      <c r="P2" s="2"/>
      <c r="Q2" s="2"/>
      <c r="R2" s="2"/>
      <c r="S2" s="2"/>
      <c r="T2" s="2"/>
      <c r="U2" s="2"/>
      <c r="V2" s="2"/>
    </row>
    <row r="3" spans="1:22" x14ac:dyDescent="0.25">
      <c r="A3" s="2" t="s">
        <v>34</v>
      </c>
      <c r="B3" s="2" t="s">
        <v>35</v>
      </c>
      <c r="C3" s="2" t="s">
        <v>22</v>
      </c>
      <c r="D3" s="2" t="s">
        <v>36</v>
      </c>
      <c r="E3" s="2" t="s">
        <v>20</v>
      </c>
      <c r="F3" s="2" t="s">
        <v>37</v>
      </c>
      <c r="G3" s="2" t="s">
        <v>38</v>
      </c>
      <c r="H3" s="2" t="s">
        <v>39</v>
      </c>
      <c r="I3" s="2" t="s">
        <v>8</v>
      </c>
      <c r="J3" s="2" t="s">
        <v>12</v>
      </c>
      <c r="K3" s="2" t="s">
        <v>40</v>
      </c>
      <c r="L3" s="2" t="s">
        <v>41</v>
      </c>
      <c r="M3" s="2" t="s">
        <v>21</v>
      </c>
      <c r="N3" s="2" t="s">
        <v>21</v>
      </c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 t="s">
        <v>13</v>
      </c>
      <c r="B12" s="2" t="s">
        <v>1</v>
      </c>
      <c r="C12" s="2" t="s">
        <v>14</v>
      </c>
      <c r="D12" s="2" t="s">
        <v>15</v>
      </c>
      <c r="E12" s="2" t="s">
        <v>16</v>
      </c>
      <c r="F12" s="2" t="s">
        <v>17</v>
      </c>
      <c r="G12" s="2" t="s">
        <v>18</v>
      </c>
      <c r="H12" s="2" t="s">
        <v>19</v>
      </c>
      <c r="I12" s="2" t="s">
        <v>2</v>
      </c>
      <c r="J12" s="2" t="s">
        <v>3</v>
      </c>
      <c r="K12" s="2" t="s">
        <v>4</v>
      </c>
      <c r="L12" s="2" t="s">
        <v>5</v>
      </c>
      <c r="M12" s="2" t="s">
        <v>6</v>
      </c>
      <c r="N12" s="2" t="s">
        <v>7</v>
      </c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 t="s">
        <v>34</v>
      </c>
      <c r="B13" s="2" t="s">
        <v>35</v>
      </c>
      <c r="C13" s="2" t="s">
        <v>22</v>
      </c>
      <c r="D13" s="2" t="s">
        <v>36</v>
      </c>
      <c r="E13" s="2" t="s">
        <v>20</v>
      </c>
      <c r="F13" s="2" t="s">
        <v>42</v>
      </c>
      <c r="G13" s="2" t="s">
        <v>38</v>
      </c>
      <c r="H13" s="2" t="s">
        <v>39</v>
      </c>
      <c r="I13" s="2" t="s">
        <v>8</v>
      </c>
      <c r="J13" s="2" t="s">
        <v>43</v>
      </c>
      <c r="K13" s="2" t="s">
        <v>40</v>
      </c>
      <c r="L13" s="2" t="s">
        <v>41</v>
      </c>
      <c r="M13" s="2" t="s">
        <v>21</v>
      </c>
      <c r="N13" s="2" t="s">
        <v>21</v>
      </c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608F-1CCB-4722-B3D4-B1455A2CB108}">
  <dimension ref="A1:M13"/>
  <sheetViews>
    <sheetView workbookViewId="0">
      <selection activeCell="A12" sqref="A12:M13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31.85546875" bestFit="1" customWidth="1"/>
    <col min="5" max="5" width="12" bestFit="1" customWidth="1"/>
    <col min="6" max="6" width="11" bestFit="1" customWidth="1"/>
    <col min="7" max="7" width="12" bestFit="1" customWidth="1"/>
    <col min="8" max="8" width="8.42578125" bestFit="1" customWidth="1"/>
    <col min="9" max="10" width="11.4257812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11</v>
      </c>
    </row>
    <row r="2" spans="1:13" x14ac:dyDescent="0.25">
      <c r="A2" t="s">
        <v>23</v>
      </c>
      <c r="B2" t="s">
        <v>1</v>
      </c>
      <c r="C2" t="s">
        <v>24</v>
      </c>
      <c r="D2" t="s">
        <v>25</v>
      </c>
      <c r="E2" t="s">
        <v>18</v>
      </c>
      <c r="F2" t="s">
        <v>26</v>
      </c>
      <c r="G2" t="s">
        <v>27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2478</v>
      </c>
      <c r="B3">
        <v>2665</v>
      </c>
      <c r="C3" t="s">
        <v>44</v>
      </c>
      <c r="D3" t="s">
        <v>45</v>
      </c>
      <c r="E3">
        <v>1808181820</v>
      </c>
      <c r="F3">
        <v>390000000</v>
      </c>
      <c r="G3">
        <v>1418181820</v>
      </c>
      <c r="H3">
        <v>0</v>
      </c>
      <c r="I3" t="s">
        <v>12</v>
      </c>
      <c r="J3" t="s">
        <v>40</v>
      </c>
      <c r="K3" s="3">
        <v>44488.664955787041</v>
      </c>
      <c r="L3" t="s">
        <v>21</v>
      </c>
      <c r="M3" s="3" t="s">
        <v>21</v>
      </c>
    </row>
    <row r="11" spans="1:13" x14ac:dyDescent="0.25">
      <c r="A11" t="s">
        <v>10</v>
      </c>
    </row>
    <row r="12" spans="1:13" x14ac:dyDescent="0.25">
      <c r="A12" t="s">
        <v>23</v>
      </c>
      <c r="B12" t="s">
        <v>1</v>
      </c>
      <c r="C12" t="s">
        <v>24</v>
      </c>
      <c r="D12" t="s">
        <v>25</v>
      </c>
      <c r="E12" t="s">
        <v>18</v>
      </c>
      <c r="F12" t="s">
        <v>26</v>
      </c>
      <c r="G12" t="s">
        <v>27</v>
      </c>
      <c r="H12" t="s">
        <v>2</v>
      </c>
      <c r="I12" t="s">
        <v>3</v>
      </c>
      <c r="J12" t="s">
        <v>4</v>
      </c>
      <c r="K12" t="s">
        <v>5</v>
      </c>
      <c r="L12" t="s">
        <v>6</v>
      </c>
      <c r="M12" t="s">
        <v>7</v>
      </c>
    </row>
    <row r="13" spans="1:13" x14ac:dyDescent="0.25">
      <c r="A13">
        <v>2478</v>
      </c>
      <c r="B13">
        <v>2665</v>
      </c>
      <c r="C13" t="s">
        <v>44</v>
      </c>
      <c r="D13" t="s">
        <v>45</v>
      </c>
      <c r="E13">
        <v>1084909092</v>
      </c>
      <c r="F13">
        <v>234000000</v>
      </c>
      <c r="G13">
        <v>10615090920</v>
      </c>
      <c r="H13">
        <v>0</v>
      </c>
      <c r="I13">
        <f>- S251304</f>
        <v>0</v>
      </c>
      <c r="J13" t="s">
        <v>40</v>
      </c>
      <c r="K13" s="3">
        <v>44488.664955787041</v>
      </c>
      <c r="L13" t="s">
        <v>21</v>
      </c>
      <c r="M13" s="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701-55A5-4E04-B4BB-1F3C5B6091CD}">
  <dimension ref="A1:N14"/>
  <sheetViews>
    <sheetView tabSelected="1" workbookViewId="0">
      <selection activeCell="B18" sqref="B18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31.85546875" bestFit="1" customWidth="1"/>
    <col min="6" max="6" width="12" bestFit="1" customWidth="1"/>
    <col min="7" max="7" width="11" bestFit="1" customWidth="1"/>
    <col min="8" max="8" width="12" bestFit="1" customWidth="1"/>
    <col min="9" max="9" width="8.42578125" bestFit="1" customWidth="1"/>
    <col min="10" max="11" width="11.425781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11</v>
      </c>
    </row>
    <row r="2" spans="1:14" x14ac:dyDescent="0.25">
      <c r="A2" t="s">
        <v>31</v>
      </c>
      <c r="B2" t="s">
        <v>23</v>
      </c>
      <c r="C2" t="s">
        <v>1</v>
      </c>
      <c r="D2" t="s">
        <v>24</v>
      </c>
      <c r="E2" t="s">
        <v>25</v>
      </c>
      <c r="F2" t="s">
        <v>18</v>
      </c>
      <c r="G2" t="s">
        <v>26</v>
      </c>
      <c r="H2" t="s">
        <v>27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25">
      <c r="A3">
        <v>28482</v>
      </c>
      <c r="B3">
        <v>2478</v>
      </c>
      <c r="C3">
        <v>2665</v>
      </c>
      <c r="D3" t="s">
        <v>44</v>
      </c>
      <c r="E3" t="s">
        <v>45</v>
      </c>
      <c r="F3">
        <v>1808181820</v>
      </c>
      <c r="G3">
        <v>390000000</v>
      </c>
      <c r="H3">
        <v>1418181820</v>
      </c>
      <c r="I3">
        <v>0</v>
      </c>
      <c r="J3" t="s">
        <v>12</v>
      </c>
      <c r="K3" t="s">
        <v>40</v>
      </c>
      <c r="L3" s="3">
        <v>44488.664955787041</v>
      </c>
      <c r="M3" t="s">
        <v>21</v>
      </c>
      <c r="N3" s="3" t="s">
        <v>21</v>
      </c>
    </row>
    <row r="4" spans="1:14" x14ac:dyDescent="0.25">
      <c r="L4" s="3"/>
      <c r="N4" s="3"/>
    </row>
    <row r="11" spans="1:14" x14ac:dyDescent="0.25">
      <c r="A11" t="s">
        <v>10</v>
      </c>
    </row>
    <row r="12" spans="1:14" x14ac:dyDescent="0.25">
      <c r="A12" t="s">
        <v>31</v>
      </c>
      <c r="B12" t="s">
        <v>23</v>
      </c>
      <c r="C12" t="s">
        <v>1</v>
      </c>
      <c r="D12" t="s">
        <v>24</v>
      </c>
      <c r="E12" t="s">
        <v>25</v>
      </c>
      <c r="F12" t="s">
        <v>18</v>
      </c>
      <c r="G12" t="s">
        <v>26</v>
      </c>
      <c r="H12" t="s">
        <v>27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  <c r="N12" t="s">
        <v>7</v>
      </c>
    </row>
    <row r="13" spans="1:14" x14ac:dyDescent="0.25">
      <c r="A13">
        <v>28482</v>
      </c>
      <c r="B13">
        <v>2478</v>
      </c>
      <c r="C13">
        <v>2665</v>
      </c>
      <c r="D13" t="s">
        <v>44</v>
      </c>
      <c r="E13" t="s">
        <v>45</v>
      </c>
      <c r="F13">
        <v>1084909092</v>
      </c>
      <c r="G13">
        <v>234000000</v>
      </c>
      <c r="H13">
        <v>10615090920</v>
      </c>
      <c r="I13">
        <v>0</v>
      </c>
      <c r="J13">
        <f>- S251304</f>
        <v>0</v>
      </c>
      <c r="K13" t="s">
        <v>40</v>
      </c>
      <c r="L13" s="3">
        <v>44488.664955787041</v>
      </c>
      <c r="M13" t="s">
        <v>21</v>
      </c>
      <c r="N13" s="3" t="s">
        <v>21</v>
      </c>
    </row>
    <row r="14" spans="1:14" x14ac:dyDescent="0.25">
      <c r="L14" s="3"/>
      <c r="N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zoomScaleNormal="100" workbookViewId="0">
      <selection activeCell="AI56" sqref="AI56:AI57"/>
    </sheetView>
  </sheetViews>
  <sheetFormatPr defaultRowHeight="15" x14ac:dyDescent="0.25"/>
  <cols>
    <col min="1" max="1" width="12" bestFit="1" customWidth="1"/>
    <col min="2" max="2" width="18" bestFit="1" customWidth="1"/>
    <col min="5" max="5" width="9.28515625" customWidth="1"/>
  </cols>
  <sheetData>
    <row r="1" spans="1:6" x14ac:dyDescent="0.25">
      <c r="A1" t="s">
        <v>28</v>
      </c>
    </row>
    <row r="2" spans="1:6" x14ac:dyDescent="0.25">
      <c r="A2" s="5" t="s">
        <v>29</v>
      </c>
    </row>
    <row r="3" spans="1:6" x14ac:dyDescent="0.25">
      <c r="A3" s="5" t="s">
        <v>46</v>
      </c>
    </row>
    <row r="4" spans="1:6" x14ac:dyDescent="0.25">
      <c r="A4" s="5"/>
      <c r="B4" t="s">
        <v>47</v>
      </c>
    </row>
    <row r="5" spans="1:6" x14ac:dyDescent="0.25">
      <c r="A5" s="5" t="s">
        <v>48</v>
      </c>
      <c r="B5" s="4"/>
      <c r="C5" s="4"/>
      <c r="D5" s="4"/>
      <c r="E5" s="4"/>
    </row>
    <row r="6" spans="1:6" x14ac:dyDescent="0.25">
      <c r="A6" s="5" t="s">
        <v>32</v>
      </c>
      <c r="B6" s="4"/>
      <c r="C6" s="4"/>
      <c r="D6" s="4"/>
      <c r="E6" s="4"/>
    </row>
    <row r="7" spans="1:6" x14ac:dyDescent="0.25">
      <c r="A7" s="5" t="s">
        <v>49</v>
      </c>
    </row>
    <row r="9" spans="1:6" x14ac:dyDescent="0.25">
      <c r="A9" t="s">
        <v>30</v>
      </c>
    </row>
    <row r="10" spans="1:6" x14ac:dyDescent="0.25">
      <c r="A10" t="s">
        <v>29</v>
      </c>
    </row>
    <row r="11" spans="1:6" x14ac:dyDescent="0.25">
      <c r="A11" t="s">
        <v>50</v>
      </c>
    </row>
    <row r="12" spans="1:6" x14ac:dyDescent="0.25">
      <c r="A12" s="5" t="s">
        <v>51</v>
      </c>
      <c r="B12" s="5"/>
      <c r="C12" s="4"/>
      <c r="D12" s="4"/>
      <c r="E12" s="4"/>
      <c r="F12" s="4"/>
    </row>
    <row r="13" spans="1:6" x14ac:dyDescent="0.25">
      <c r="A13" s="5" t="s">
        <v>52</v>
      </c>
      <c r="B13" s="5"/>
      <c r="C13" s="4"/>
      <c r="D13" s="4"/>
      <c r="E13" s="4"/>
      <c r="F13" s="4"/>
    </row>
    <row r="14" spans="1:6" x14ac:dyDescent="0.25">
      <c r="A14" s="5"/>
      <c r="B14" s="5" t="s">
        <v>53</v>
      </c>
      <c r="C14" s="4"/>
      <c r="D14" s="4"/>
      <c r="E14" s="4"/>
      <c r="F14" s="4"/>
    </row>
    <row r="15" spans="1:6" x14ac:dyDescent="0.25">
      <c r="A15" s="6" t="s">
        <v>32</v>
      </c>
      <c r="C15" s="4"/>
      <c r="D15" s="4"/>
      <c r="E15" s="4"/>
      <c r="F15" s="4"/>
    </row>
    <row r="16" spans="1:6" x14ac:dyDescent="0.25">
      <c r="A16" t="s">
        <v>54</v>
      </c>
    </row>
    <row r="18" spans="1:2" x14ac:dyDescent="0.25">
      <c r="A18" s="4"/>
    </row>
    <row r="19" spans="1:2" x14ac:dyDescent="0.25">
      <c r="A19" t="s">
        <v>33</v>
      </c>
    </row>
    <row r="20" spans="1:2" x14ac:dyDescent="0.25">
      <c r="A20" t="s">
        <v>29</v>
      </c>
    </row>
    <row r="21" spans="1:2" x14ac:dyDescent="0.25">
      <c r="A21" t="s">
        <v>50</v>
      </c>
    </row>
    <row r="22" spans="1:2" x14ac:dyDescent="0.25">
      <c r="A22" t="s">
        <v>51</v>
      </c>
    </row>
    <row r="23" spans="1:2" x14ac:dyDescent="0.25">
      <c r="A23" t="s">
        <v>52</v>
      </c>
    </row>
    <row r="24" spans="1:2" x14ac:dyDescent="0.25">
      <c r="A24" s="7"/>
      <c r="B24" t="s">
        <v>53</v>
      </c>
    </row>
    <row r="25" spans="1:2" x14ac:dyDescent="0.25">
      <c r="A25" t="s">
        <v>32</v>
      </c>
    </row>
    <row r="26" spans="1:2" x14ac:dyDescent="0.25">
      <c r="A26" t="s">
        <v>55</v>
      </c>
    </row>
    <row r="31" spans="1:2" x14ac:dyDescent="0.25">
      <c r="B31" s="8"/>
    </row>
    <row r="32" spans="1:2" x14ac:dyDescent="0.25">
      <c r="B32" s="8"/>
    </row>
    <row r="33" spans="2:2" x14ac:dyDescent="0.25">
      <c r="B33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3"/>
  <sheetViews>
    <sheetView topLeftCell="A67" zoomScale="60" zoomScaleNormal="60" workbookViewId="0">
      <selection activeCell="AB95" sqref="AB95"/>
    </sheetView>
  </sheetViews>
  <sheetFormatPr defaultRowHeight="15" x14ac:dyDescent="0.25"/>
  <sheetData>
    <row r="1" spans="1:1" x14ac:dyDescent="0.25">
      <c r="A1" t="s">
        <v>0</v>
      </c>
    </row>
    <row r="53" spans="1:1" x14ac:dyDescent="0.25">
      <c r="A53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19D2A0-101E-4378-9946-FAB40368E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DAE137-B8B4-4FE6-AF94-362D1C56AB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FE19F9-63A5-4484-81E0-A8DB30E547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Tb_MKT_SKD_Dtl</vt:lpstr>
      <vt:lpstr>Tb_MKT_SKDNetInvestment</vt:lpstr>
      <vt:lpstr>Tb_MKT_SKDNetInvestmentStored</vt:lpstr>
      <vt:lpstr>Script</vt:lpstr>
      <vt:lpstr>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Fatkhurrizki</dc:creator>
  <cp:lastModifiedBy>Pc1</cp:lastModifiedBy>
  <dcterms:created xsi:type="dcterms:W3CDTF">2019-05-31T00:46:28Z</dcterms:created>
  <dcterms:modified xsi:type="dcterms:W3CDTF">2021-10-28T09:42:37Z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