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\OLSS\Operation\LARAS\Revisi SKD\"/>
    </mc:Choice>
  </mc:AlternateContent>
  <xr:revisionPtr revIDLastSave="0" documentId="13_ncr:1_{EBA08CAD-486D-4603-8868-EE6156F15FB2}" xr6:coauthVersionLast="47" xr6:coauthVersionMax="47" xr10:uidLastSave="{00000000-0000-0000-0000-000000000000}"/>
  <bookViews>
    <workbookView xWindow="-120" yWindow="-120" windowWidth="24240" windowHeight="13140" activeTab="3" xr2:uid="{00000000-000D-0000-FFFF-FFFF00000000}"/>
  </bookViews>
  <sheets>
    <sheet name="Tb_MKT_SKD_Dtl" sheetId="1" r:id="rId1"/>
    <sheet name="Tb_MKT_SKDNetInvestmentStored" sheetId="7" r:id="rId2"/>
    <sheet name="Script" sheetId="2" r:id="rId3"/>
    <sheet name="Captur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7" l="1"/>
  <c r="J14" i="7"/>
  <c r="J15" i="7"/>
</calcChain>
</file>

<file path=xl/sharedStrings.xml><?xml version="1.0" encoding="utf-8"?>
<sst xmlns="http://schemas.openxmlformats.org/spreadsheetml/2006/main" count="133" uniqueCount="56">
  <si>
    <t>Before</t>
  </si>
  <si>
    <t>IdTb_MKT_SKD</t>
  </si>
  <si>
    <t>IsDelete</t>
  </si>
  <si>
    <t>RemarksSys</t>
  </si>
  <si>
    <t>CreatedBy</t>
  </si>
  <si>
    <t>CreatedDate</t>
  </si>
  <si>
    <t>LastModifiedBy</t>
  </si>
  <si>
    <t>LastModifiedDate</t>
  </si>
  <si>
    <t>0</t>
  </si>
  <si>
    <t>After</t>
  </si>
  <si>
    <t>AFTER</t>
  </si>
  <si>
    <t>BEFORE</t>
  </si>
  <si>
    <t>-</t>
  </si>
  <si>
    <t>IdTb_MKT_SKD_Dtl</t>
  </si>
  <si>
    <t>IdSupplier</t>
  </si>
  <si>
    <t>Name</t>
  </si>
  <si>
    <t>Type</t>
  </si>
  <si>
    <t>Qty</t>
  </si>
  <si>
    <t>Price</t>
  </si>
  <si>
    <t>IdProduct</t>
  </si>
  <si>
    <t>Unit</t>
  </si>
  <si>
    <t>IdTb_MKT_SKDNetInvestment</t>
  </si>
  <si>
    <t>Description</t>
  </si>
  <si>
    <t>CustomerName</t>
  </si>
  <si>
    <t>Rv</t>
  </si>
  <si>
    <t>Net</t>
  </si>
  <si>
    <t>update Tb_MKT_SKD_Dtl</t>
  </si>
  <si>
    <t>set</t>
  </si>
  <si>
    <t>IdTb_MKT_SKDNetInvestmentStored</t>
  </si>
  <si>
    <t>where</t>
  </si>
  <si>
    <t>4678</t>
  </si>
  <si>
    <t>2653</t>
  </si>
  <si>
    <t>1946</t>
  </si>
  <si>
    <t>ALL NEW AVANZA 1.3 G M/T</t>
  </si>
  <si>
    <t>1</t>
  </si>
  <si>
    <t>202350000.000</t>
  </si>
  <si>
    <t>1570</t>
  </si>
  <si>
    <t>Firman.Kusuma</t>
  </si>
  <si>
    <t>2021-10-12 15:14:06.707</t>
  </si>
  <si>
    <t>2021-10-14 08:47:30.667</t>
  </si>
  <si>
    <t>SKD No: 0000062/4/03/10/2021</t>
  </si>
  <si>
    <t>TUMBAKMAS NIAGASAKTI. PT</t>
  </si>
  <si>
    <t xml:space="preserve">    --Qty = '4',</t>
  </si>
  <si>
    <t>Price = 193350000,</t>
  </si>
  <si>
    <t xml:space="preserve">    RemarksSys = ISNULL(RemarksSys,'') + ' S0253729'</t>
  </si>
  <si>
    <t xml:space="preserve">    IdTb_MKT_SKD = 2653</t>
  </si>
  <si>
    <t>--IdTb_MKT_SKD_Dtl in (4069)</t>
  </si>
  <si>
    <t>193350000.000</t>
  </si>
  <si>
    <t>- S0253729</t>
  </si>
  <si>
    <t>Tabita Hasian</t>
  </si>
  <si>
    <t>update Tb_MKT_SKDNetInvestmentStored</t>
  </si>
  <si>
    <t xml:space="preserve">    Price = 179288182,</t>
  </si>
  <si>
    <t xml:space="preserve">    Rv = 181967904,</t>
  </si>
  <si>
    <t xml:space="preserve">    Net = 179288182 - 181967904</t>
  </si>
  <si>
    <t>,RemarksSys = ISNULL(RemarksSys,'') + ' S0253729'</t>
  </si>
  <si>
    <t xml:space="preserve">   IdTb_MKT_SKDNetInvestment = 2466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</si>
</sst>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7" fontId="0" fillId="0" borderId="0" xfId="0" applyNumberFormat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43" fontId="0" fillId="0" borderId="0" xfId="1" applyFont="1"/>
    <xf numFmtId="43" fontId="0" fillId="0" borderId="0" xfId="0" applyNumberFormat="1"/>
    <xf numFmtId="49" fontId="0" fillId="2" borderId="0" xfId="0" applyNumberFormat="1" applyFill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52070</xdr:colOff>
      <xdr:row>0</xdr:row>
      <xdr:rowOff>0</xdr:rowOff>
    </xdr:from>
    <xdr:to>
      <xdr:col>20</xdr:col>
      <xdr:colOff>245745</xdr:colOff>
      <xdr:row>29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E7FA90-AB03-45CD-80CC-295EC3BCF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1520" y="0"/>
          <a:ext cx="9956800" cy="5600700"/>
        </a:xfrm>
        <a:prstGeom prst="rect">
          <a:avLst/>
        </a:prstGeom>
      </xdr:spPr>
    </xdr:pic>
    <xdr:clientData/>
  </xdr:twoCellAnchor>
  <xdr:twoCellAnchor editAs="oneCell">
    <xdr:from>
      <xdr:col>4</xdr:col>
      <xdr:colOff>30691</xdr:colOff>
      <xdr:row>31</xdr:row>
      <xdr:rowOff>98941</xdr:rowOff>
    </xdr:from>
    <xdr:to>
      <xdr:col>20</xdr:col>
      <xdr:colOff>266699</xdr:colOff>
      <xdr:row>61</xdr:row>
      <xdr:rowOff>8453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0A1061-F99E-49CC-80CB-A62FAD28B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50141" y="6004441"/>
          <a:ext cx="9999133" cy="56245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21</xdr:col>
      <xdr:colOff>31751</xdr:colOff>
      <xdr:row>38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02C22-C4E0-4317-A4CC-E0F65B06F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2700001" cy="7143750"/>
        </a:xfrm>
        <a:prstGeom prst="rect">
          <a:avLst/>
        </a:prstGeom>
      </xdr:spPr>
    </xdr:pic>
    <xdr:clientData/>
  </xdr:twoCellAnchor>
  <xdr:twoCellAnchor editAs="oneCell">
    <xdr:from>
      <xdr:col>0</xdr:col>
      <xdr:colOff>15875</xdr:colOff>
      <xdr:row>39</xdr:row>
      <xdr:rowOff>95250</xdr:rowOff>
    </xdr:from>
    <xdr:to>
      <xdr:col>20</xdr:col>
      <xdr:colOff>592525</xdr:colOff>
      <xdr:row>76</xdr:row>
      <xdr:rowOff>157678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23C3F6-712B-44C1-B6D8-876958F0C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75" y="7524750"/>
          <a:ext cx="12641650" cy="7110928"/>
        </a:xfrm>
        <a:prstGeom prst="rect">
          <a:avLst/>
        </a:prstGeom>
      </xdr:spPr>
    </xdr:pic>
    <xdr:clientData/>
  </xdr:twoCellAnchor>
  <xdr:twoCellAnchor editAs="oneCell">
    <xdr:from>
      <xdr:col>24</xdr:col>
      <xdr:colOff>222250</xdr:colOff>
      <xdr:row>16</xdr:row>
      <xdr:rowOff>15875</xdr:rowOff>
    </xdr:from>
    <xdr:to>
      <xdr:col>49</xdr:col>
      <xdr:colOff>379095</xdr:colOff>
      <xdr:row>61</xdr:row>
      <xdr:rowOff>14803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32A15A-C885-4BC8-B3EE-93A1BA402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00250" y="3063875"/>
          <a:ext cx="15238095" cy="8571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174624</xdr:rowOff>
    </xdr:from>
    <xdr:to>
      <xdr:col>21</xdr:col>
      <xdr:colOff>1623</xdr:colOff>
      <xdr:row>120</xdr:row>
      <xdr:rowOff>62427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114474B-2E1A-468A-8D1E-5D493DBEC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795624"/>
          <a:ext cx="12669873" cy="7126803"/>
        </a:xfrm>
        <a:prstGeom prst="rect">
          <a:avLst/>
        </a:prstGeom>
      </xdr:spPr>
    </xdr:pic>
    <xdr:clientData/>
  </xdr:twoCellAnchor>
  <xdr:twoCellAnchor editAs="oneCell">
    <xdr:from>
      <xdr:col>24</xdr:col>
      <xdr:colOff>516820</xdr:colOff>
      <xdr:row>85</xdr:row>
      <xdr:rowOff>35718</xdr:rowOff>
    </xdr:from>
    <xdr:to>
      <xdr:col>50</xdr:col>
      <xdr:colOff>15875</xdr:colOff>
      <xdr:row>130</xdr:row>
      <xdr:rowOff>3967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03E6DBB-7B1B-492D-91E8-E607BA1B9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94820" y="16228218"/>
          <a:ext cx="15183555" cy="85407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122</xdr:row>
      <xdr:rowOff>174625</xdr:rowOff>
    </xdr:from>
    <xdr:to>
      <xdr:col>21</xdr:col>
      <xdr:colOff>86289</xdr:colOff>
      <xdr:row>160</xdr:row>
      <xdr:rowOff>110053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4843874-1995-43CB-99F6-415BFFE84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3415625"/>
          <a:ext cx="12754539" cy="7174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workbookViewId="0">
      <selection activeCell="E16" sqref="E16"/>
    </sheetView>
  </sheetViews>
  <sheetFormatPr defaultRowHeight="15" x14ac:dyDescent="0.25"/>
  <cols>
    <col min="1" max="1" width="18" style="1" bestFit="1" customWidth="1"/>
    <col min="2" max="2" width="14.28515625" style="1" bestFit="1" customWidth="1"/>
    <col min="3" max="3" width="10.140625" style="1" bestFit="1" customWidth="1"/>
    <col min="4" max="4" width="36.42578125" style="1" bestFit="1" customWidth="1"/>
    <col min="5" max="5" width="11.28515625" style="1" bestFit="1" customWidth="1"/>
    <col min="6" max="6" width="4.140625" style="1" bestFit="1" customWidth="1"/>
    <col min="7" max="7" width="13.7109375" style="1" bestFit="1" customWidth="1"/>
    <col min="8" max="8" width="9.5703125" style="1" bestFit="1" customWidth="1"/>
    <col min="9" max="9" width="8.42578125" style="1" bestFit="1" customWidth="1"/>
    <col min="10" max="11" width="11.42578125" style="1" bestFit="1" customWidth="1"/>
    <col min="12" max="12" width="22" style="1" bestFit="1" customWidth="1"/>
    <col min="13" max="13" width="14.85546875" style="1" bestFit="1" customWidth="1"/>
    <col min="14" max="14" width="22" style="1" bestFit="1" customWidth="1"/>
    <col min="15" max="16384" width="9.140625" style="1"/>
  </cols>
  <sheetData>
    <row r="1" spans="1:22" x14ac:dyDescent="0.25">
      <c r="A1" s="1" t="s">
        <v>11</v>
      </c>
    </row>
    <row r="2" spans="1:22" x14ac:dyDescent="0.25">
      <c r="A2" s="2" t="s">
        <v>13</v>
      </c>
      <c r="B2" s="2" t="s">
        <v>1</v>
      </c>
      <c r="C2" s="2" t="s">
        <v>14</v>
      </c>
      <c r="D2" s="2" t="s">
        <v>15</v>
      </c>
      <c r="E2" s="2" t="s">
        <v>16</v>
      </c>
      <c r="F2" s="2" t="s">
        <v>17</v>
      </c>
      <c r="G2" s="10" t="s">
        <v>18</v>
      </c>
      <c r="H2" s="2" t="s">
        <v>19</v>
      </c>
      <c r="I2" s="2" t="s">
        <v>2</v>
      </c>
      <c r="J2" s="2" t="s">
        <v>3</v>
      </c>
      <c r="K2" s="2" t="s">
        <v>4</v>
      </c>
      <c r="L2" s="2" t="s">
        <v>5</v>
      </c>
      <c r="M2" s="2" t="s">
        <v>6</v>
      </c>
      <c r="N2" s="2" t="s">
        <v>7</v>
      </c>
      <c r="O2" s="2"/>
      <c r="P2" s="2"/>
      <c r="Q2" s="2"/>
      <c r="R2" s="2"/>
      <c r="S2" s="2"/>
      <c r="T2" s="2"/>
      <c r="U2" s="2"/>
      <c r="V2" s="2"/>
    </row>
    <row r="3" spans="1:22" x14ac:dyDescent="0.25">
      <c r="A3" s="2" t="s">
        <v>30</v>
      </c>
      <c r="B3" s="2" t="s">
        <v>31</v>
      </c>
      <c r="C3" s="2" t="s">
        <v>32</v>
      </c>
      <c r="D3" s="2" t="s">
        <v>33</v>
      </c>
      <c r="E3" s="2" t="s">
        <v>20</v>
      </c>
      <c r="F3" s="2" t="s">
        <v>34</v>
      </c>
      <c r="G3" s="2" t="s">
        <v>35</v>
      </c>
      <c r="H3" s="2" t="s">
        <v>36</v>
      </c>
      <c r="I3" s="2" t="s">
        <v>8</v>
      </c>
      <c r="J3" s="2" t="s">
        <v>12</v>
      </c>
      <c r="K3" s="2" t="s">
        <v>37</v>
      </c>
      <c r="L3" s="2" t="s">
        <v>38</v>
      </c>
      <c r="M3" s="2" t="s">
        <v>37</v>
      </c>
      <c r="N3" s="2" t="s">
        <v>39</v>
      </c>
      <c r="O3" s="2"/>
      <c r="P3" s="2"/>
      <c r="Q3" s="2"/>
      <c r="R3" s="2"/>
      <c r="S3" s="2"/>
      <c r="T3" s="2"/>
      <c r="U3" s="2"/>
      <c r="V3" s="2"/>
    </row>
    <row r="4" spans="1:2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2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2" t="s">
        <v>13</v>
      </c>
      <c r="B12" s="2" t="s">
        <v>1</v>
      </c>
      <c r="C12" s="2" t="s">
        <v>14</v>
      </c>
      <c r="D12" s="2" t="s">
        <v>15</v>
      </c>
      <c r="E12" s="2" t="s">
        <v>16</v>
      </c>
      <c r="F12" s="2" t="s">
        <v>17</v>
      </c>
      <c r="G12" s="10" t="s">
        <v>18</v>
      </c>
      <c r="H12" s="2" t="s">
        <v>19</v>
      </c>
      <c r="I12" s="2" t="s">
        <v>2</v>
      </c>
      <c r="J12" s="2" t="s">
        <v>3</v>
      </c>
      <c r="K12" s="2" t="s">
        <v>4</v>
      </c>
      <c r="L12" s="2" t="s">
        <v>5</v>
      </c>
      <c r="M12" s="2" t="s">
        <v>6</v>
      </c>
      <c r="N12" s="2" t="s">
        <v>7</v>
      </c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2" t="s">
        <v>30</v>
      </c>
      <c r="B13" s="2" t="s">
        <v>31</v>
      </c>
      <c r="C13" s="2" t="s">
        <v>32</v>
      </c>
      <c r="D13" s="2" t="s">
        <v>33</v>
      </c>
      <c r="E13" s="2" t="s">
        <v>20</v>
      </c>
      <c r="F13" s="2" t="s">
        <v>34</v>
      </c>
      <c r="G13" s="2" t="s">
        <v>47</v>
      </c>
      <c r="H13" s="2" t="s">
        <v>36</v>
      </c>
      <c r="I13" s="2" t="s">
        <v>8</v>
      </c>
      <c r="J13" s="2" t="s">
        <v>48</v>
      </c>
      <c r="K13" s="2" t="s">
        <v>37</v>
      </c>
      <c r="L13" s="2" t="s">
        <v>38</v>
      </c>
      <c r="M13" s="2" t="s">
        <v>37</v>
      </c>
      <c r="N13" s="2" t="s">
        <v>39</v>
      </c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0B701-55A5-4E04-B4BB-1F3C5B6091CD}">
  <dimension ref="A1:N15"/>
  <sheetViews>
    <sheetView workbookViewId="0">
      <selection activeCell="A17" sqref="A17"/>
    </sheetView>
  </sheetViews>
  <sheetFormatPr defaultRowHeight="15" x14ac:dyDescent="0.25"/>
  <cols>
    <col min="1" max="1" width="34.28515625" bestFit="1" customWidth="1"/>
    <col min="2" max="2" width="28.140625" bestFit="1" customWidth="1"/>
    <col min="3" max="3" width="14.28515625" bestFit="1" customWidth="1"/>
    <col min="4" max="4" width="28.42578125" bestFit="1" customWidth="1"/>
    <col min="5" max="5" width="31.85546875" bestFit="1" customWidth="1"/>
    <col min="6" max="6" width="12" bestFit="1" customWidth="1"/>
    <col min="7" max="7" width="11" bestFit="1" customWidth="1"/>
    <col min="8" max="8" width="12" bestFit="1" customWidth="1"/>
    <col min="9" max="9" width="8.42578125" bestFit="1" customWidth="1"/>
    <col min="10" max="11" width="11.42578125" bestFit="1" customWidth="1"/>
    <col min="12" max="12" width="12.140625" bestFit="1" customWidth="1"/>
    <col min="13" max="13" width="14.85546875" bestFit="1" customWidth="1"/>
    <col min="14" max="14" width="16.85546875" bestFit="1" customWidth="1"/>
  </cols>
  <sheetData>
    <row r="1" spans="1:14" x14ac:dyDescent="0.25">
      <c r="A1" t="s">
        <v>11</v>
      </c>
    </row>
    <row r="2" spans="1:14" x14ac:dyDescent="0.25">
      <c r="A2" t="s">
        <v>28</v>
      </c>
      <c r="B2" t="s">
        <v>21</v>
      </c>
      <c r="C2" t="s">
        <v>1</v>
      </c>
      <c r="D2" t="s">
        <v>22</v>
      </c>
      <c r="E2" t="s">
        <v>23</v>
      </c>
      <c r="F2" t="s">
        <v>18</v>
      </c>
      <c r="G2" t="s">
        <v>24</v>
      </c>
      <c r="H2" t="s">
        <v>25</v>
      </c>
      <c r="I2" t="s">
        <v>2</v>
      </c>
      <c r="J2" t="s">
        <v>3</v>
      </c>
      <c r="K2" t="s">
        <v>4</v>
      </c>
      <c r="L2" s="3" t="s">
        <v>5</v>
      </c>
      <c r="M2" t="s">
        <v>6</v>
      </c>
      <c r="N2" s="3" t="s">
        <v>7</v>
      </c>
    </row>
    <row r="3" spans="1:14" x14ac:dyDescent="0.25">
      <c r="A3">
        <v>28226</v>
      </c>
      <c r="B3">
        <v>2466</v>
      </c>
      <c r="C3">
        <v>2653</v>
      </c>
      <c r="D3" t="s">
        <v>40</v>
      </c>
      <c r="E3" t="s">
        <v>41</v>
      </c>
      <c r="F3">
        <v>537864546</v>
      </c>
      <c r="G3">
        <v>181967904</v>
      </c>
      <c r="H3">
        <v>355896642</v>
      </c>
      <c r="I3">
        <v>0</v>
      </c>
      <c r="J3" t="s">
        <v>12</v>
      </c>
      <c r="K3" t="s">
        <v>37</v>
      </c>
      <c r="L3" s="3">
        <v>44481.63479984954</v>
      </c>
      <c r="M3" t="s">
        <v>49</v>
      </c>
      <c r="N3" s="3">
        <v>44524.674542326386</v>
      </c>
    </row>
    <row r="4" spans="1:14" x14ac:dyDescent="0.25">
      <c r="A4">
        <v>29177</v>
      </c>
      <c r="B4">
        <v>2466</v>
      </c>
      <c r="C4">
        <v>2685</v>
      </c>
      <c r="D4" t="s">
        <v>40</v>
      </c>
      <c r="E4" t="s">
        <v>41</v>
      </c>
      <c r="F4">
        <v>537864546</v>
      </c>
      <c r="G4">
        <v>181967904</v>
      </c>
      <c r="H4">
        <v>355896642</v>
      </c>
      <c r="I4">
        <v>0</v>
      </c>
      <c r="J4" t="s">
        <v>12</v>
      </c>
      <c r="K4" t="s">
        <v>37</v>
      </c>
      <c r="L4" s="3">
        <v>44503.581826006943</v>
      </c>
      <c r="M4" t="s">
        <v>49</v>
      </c>
      <c r="N4" s="3">
        <v>44524.674542326386</v>
      </c>
    </row>
    <row r="5" spans="1:14" x14ac:dyDescent="0.25">
      <c r="A5">
        <v>29180</v>
      </c>
      <c r="B5">
        <v>2466</v>
      </c>
      <c r="C5">
        <v>2686</v>
      </c>
      <c r="D5" t="s">
        <v>40</v>
      </c>
      <c r="E5" t="s">
        <v>41</v>
      </c>
      <c r="F5">
        <v>537864546</v>
      </c>
      <c r="G5">
        <v>181967904</v>
      </c>
      <c r="H5">
        <v>355896642</v>
      </c>
      <c r="I5">
        <v>0</v>
      </c>
      <c r="J5" t="s">
        <v>12</v>
      </c>
      <c r="K5" t="s">
        <v>37</v>
      </c>
      <c r="L5" s="3">
        <v>44503.592033298613</v>
      </c>
      <c r="M5" t="s">
        <v>49</v>
      </c>
      <c r="N5" s="3">
        <v>44524.674542326386</v>
      </c>
    </row>
    <row r="11" spans="1:14" x14ac:dyDescent="0.25">
      <c r="A11" t="s">
        <v>10</v>
      </c>
    </row>
    <row r="12" spans="1:14" x14ac:dyDescent="0.25">
      <c r="A12" t="s">
        <v>28</v>
      </c>
      <c r="B12" t="s">
        <v>21</v>
      </c>
      <c r="C12" t="s">
        <v>1</v>
      </c>
      <c r="D12" t="s">
        <v>22</v>
      </c>
      <c r="E12" t="s">
        <v>23</v>
      </c>
      <c r="F12" t="s">
        <v>18</v>
      </c>
      <c r="G12" t="s">
        <v>24</v>
      </c>
      <c r="H12" t="s">
        <v>25</v>
      </c>
      <c r="I12" t="s">
        <v>2</v>
      </c>
      <c r="J12" t="s">
        <v>3</v>
      </c>
      <c r="K12" t="s">
        <v>4</v>
      </c>
      <c r="L12" t="s">
        <v>5</v>
      </c>
      <c r="M12" t="s">
        <v>6</v>
      </c>
      <c r="N12" t="s">
        <v>7</v>
      </c>
    </row>
    <row r="13" spans="1:14" x14ac:dyDescent="0.25">
      <c r="A13">
        <v>28226</v>
      </c>
      <c r="B13">
        <v>2466</v>
      </c>
      <c r="C13">
        <v>2653</v>
      </c>
      <c r="D13" t="s">
        <v>40</v>
      </c>
      <c r="E13" t="s">
        <v>41</v>
      </c>
      <c r="F13">
        <v>179288182</v>
      </c>
      <c r="G13">
        <v>181967904</v>
      </c>
      <c r="H13">
        <v>-2679722</v>
      </c>
      <c r="I13">
        <v>0</v>
      </c>
      <c r="J13">
        <f>- S253729</f>
        <v>0</v>
      </c>
      <c r="K13" t="s">
        <v>37</v>
      </c>
      <c r="L13" s="3">
        <v>44481.63479984954</v>
      </c>
      <c r="M13" t="s">
        <v>49</v>
      </c>
      <c r="N13" s="3">
        <v>44524.674542326386</v>
      </c>
    </row>
    <row r="14" spans="1:14" x14ac:dyDescent="0.25">
      <c r="A14">
        <v>29177</v>
      </c>
      <c r="B14">
        <v>2466</v>
      </c>
      <c r="C14">
        <v>2685</v>
      </c>
      <c r="D14" t="s">
        <v>40</v>
      </c>
      <c r="E14" t="s">
        <v>41</v>
      </c>
      <c r="F14">
        <v>179288182</v>
      </c>
      <c r="G14">
        <v>181967904</v>
      </c>
      <c r="H14">
        <v>-2679722</v>
      </c>
      <c r="I14">
        <v>0</v>
      </c>
      <c r="J14">
        <f>- S253729</f>
        <v>0</v>
      </c>
      <c r="K14" t="s">
        <v>37</v>
      </c>
      <c r="L14" s="3">
        <v>44503.581826006943</v>
      </c>
      <c r="M14" t="s">
        <v>49</v>
      </c>
      <c r="N14" s="3">
        <v>44524.674542326386</v>
      </c>
    </row>
    <row r="15" spans="1:14" x14ac:dyDescent="0.25">
      <c r="A15">
        <v>29180</v>
      </c>
      <c r="B15">
        <v>2466</v>
      </c>
      <c r="C15">
        <v>2686</v>
      </c>
      <c r="D15" t="s">
        <v>40</v>
      </c>
      <c r="E15" t="s">
        <v>41</v>
      </c>
      <c r="F15">
        <v>179288182</v>
      </c>
      <c r="G15">
        <v>181967904</v>
      </c>
      <c r="H15">
        <v>-2679722</v>
      </c>
      <c r="I15">
        <v>0</v>
      </c>
      <c r="J15">
        <f>- S253729</f>
        <v>0</v>
      </c>
      <c r="K15" t="s">
        <v>37</v>
      </c>
      <c r="L15" s="3">
        <v>44503.592033298613</v>
      </c>
      <c r="M15" t="s">
        <v>49</v>
      </c>
      <c r="N15" s="3">
        <v>44524.674542326386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"/>
  <sheetViews>
    <sheetView topLeftCell="A25" zoomScaleNormal="100" workbookViewId="0">
      <selection activeCell="B46" sqref="B46"/>
    </sheetView>
  </sheetViews>
  <sheetFormatPr defaultRowHeight="15" x14ac:dyDescent="0.25"/>
  <cols>
    <col min="1" max="1" width="12" bestFit="1" customWidth="1"/>
    <col min="2" max="2" width="18" bestFit="1" customWidth="1"/>
    <col min="5" max="5" width="9.28515625" customWidth="1"/>
  </cols>
  <sheetData>
    <row r="1" spans="1:6" x14ac:dyDescent="0.25">
      <c r="A1" t="s">
        <v>26</v>
      </c>
    </row>
    <row r="2" spans="1:6" x14ac:dyDescent="0.25">
      <c r="A2" s="5" t="s">
        <v>27</v>
      </c>
    </row>
    <row r="3" spans="1:6" x14ac:dyDescent="0.25">
      <c r="A3" s="5" t="s">
        <v>42</v>
      </c>
    </row>
    <row r="4" spans="1:6" x14ac:dyDescent="0.25">
      <c r="A4" s="5"/>
      <c r="B4" t="s">
        <v>43</v>
      </c>
    </row>
    <row r="5" spans="1:6" x14ac:dyDescent="0.25">
      <c r="A5" s="5" t="s">
        <v>44</v>
      </c>
      <c r="B5" s="4"/>
      <c r="C5" s="4"/>
      <c r="D5" s="4"/>
      <c r="E5" s="4"/>
    </row>
    <row r="6" spans="1:6" x14ac:dyDescent="0.25">
      <c r="A6" s="5" t="s">
        <v>29</v>
      </c>
      <c r="B6" s="4"/>
      <c r="C6" s="4"/>
      <c r="D6" s="4"/>
      <c r="E6" s="4"/>
    </row>
    <row r="7" spans="1:6" x14ac:dyDescent="0.25">
      <c r="A7" s="5" t="s">
        <v>45</v>
      </c>
    </row>
    <row r="8" spans="1:6" x14ac:dyDescent="0.25">
      <c r="B8" t="s">
        <v>46</v>
      </c>
    </row>
    <row r="12" spans="1:6" x14ac:dyDescent="0.25">
      <c r="A12" s="5"/>
      <c r="B12" s="5"/>
      <c r="C12" s="4"/>
      <c r="D12" s="4"/>
      <c r="E12" s="4"/>
      <c r="F12" s="4"/>
    </row>
    <row r="13" spans="1:6" x14ac:dyDescent="0.25">
      <c r="A13" s="5"/>
      <c r="B13" s="5"/>
      <c r="C13" s="4"/>
      <c r="D13" s="4"/>
      <c r="E13" s="4"/>
      <c r="F13" s="4"/>
    </row>
    <row r="14" spans="1:6" x14ac:dyDescent="0.25">
      <c r="A14" s="5"/>
      <c r="B14" s="5"/>
      <c r="C14" s="4"/>
      <c r="D14" s="4"/>
      <c r="E14" s="4"/>
      <c r="F14" s="4"/>
    </row>
    <row r="15" spans="1:6" x14ac:dyDescent="0.25">
      <c r="A15" s="6"/>
      <c r="C15" s="4"/>
      <c r="D15" s="4"/>
      <c r="E15" s="4"/>
      <c r="F15" s="4"/>
    </row>
    <row r="18" spans="1:2" x14ac:dyDescent="0.25">
      <c r="A18" s="4"/>
    </row>
    <row r="24" spans="1:2" x14ac:dyDescent="0.25">
      <c r="A24" s="7"/>
    </row>
    <row r="31" spans="1:2" x14ac:dyDescent="0.25">
      <c r="B31" s="8"/>
    </row>
    <row r="32" spans="1:2" x14ac:dyDescent="0.25">
      <c r="B32" s="8"/>
    </row>
    <row r="33" spans="1:2" x14ac:dyDescent="0.25">
      <c r="A33" t="s">
        <v>50</v>
      </c>
      <c r="B33" s="9"/>
    </row>
    <row r="34" spans="1:2" x14ac:dyDescent="0.25">
      <c r="A34" t="s">
        <v>27</v>
      </c>
    </row>
    <row r="35" spans="1:2" x14ac:dyDescent="0.25">
      <c r="A35" t="s">
        <v>51</v>
      </c>
    </row>
    <row r="36" spans="1:2" x14ac:dyDescent="0.25">
      <c r="A36" t="s">
        <v>52</v>
      </c>
    </row>
    <row r="37" spans="1:2" x14ac:dyDescent="0.25">
      <c r="A37" t="s">
        <v>53</v>
      </c>
    </row>
    <row r="38" spans="1:2" x14ac:dyDescent="0.25">
      <c r="B38" t="s">
        <v>54</v>
      </c>
    </row>
    <row r="39" spans="1:2" x14ac:dyDescent="0.25">
      <c r="A39" t="s">
        <v>29</v>
      </c>
    </row>
    <row r="40" spans="1:2" x14ac:dyDescent="0.25">
      <c r="A40" t="s">
        <v>55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2"/>
  <sheetViews>
    <sheetView tabSelected="1" topLeftCell="A75" zoomScale="60" zoomScaleNormal="60" workbookViewId="0">
      <selection activeCell="AG77" sqref="AG77"/>
    </sheetView>
  </sheetViews>
  <sheetFormatPr defaultRowHeight="15" x14ac:dyDescent="0.25"/>
  <sheetData>
    <row r="1" spans="1:1" x14ac:dyDescent="0.25">
      <c r="A1" t="s">
        <v>0</v>
      </c>
    </row>
    <row r="82" spans="1:1" x14ac:dyDescent="0.25">
      <c r="A82" t="s">
        <v>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DAE137-B8B4-4FE6-AF94-362D1C56ABC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DFE19F9-63A5-4484-81E0-A8DB30E547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19D2A0-101E-4378-9946-FAB40368EC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9b6120-988b-41be-8da6-61dea16cb4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Tb_MKT_SKD_Dtl</vt:lpstr>
      <vt:lpstr>Tb_MKT_SKDNetInvestmentStored</vt:lpstr>
      <vt:lpstr>Script</vt:lpstr>
      <vt:lpstr>Capture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Fadli Fatkhurrizki</dc:creator>
  <cp:lastModifiedBy>Pc1</cp:lastModifiedBy>
  <dcterms:created xsi:type="dcterms:W3CDTF">2019-05-31T00:46:28Z</dcterms:created>
  <dcterms:modified xsi:type="dcterms:W3CDTF">2021-11-24T10:26:12Z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