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\OLSS\Operation\LARAS\Revisi SKD\"/>
    </mc:Choice>
  </mc:AlternateContent>
  <xr:revisionPtr revIDLastSave="0" documentId="13_ncr:1_{BB2985B1-298A-4AA3-9D21-B86E345ACF7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TB_MKT_SKD_DTL" sheetId="8" r:id="rId1"/>
    <sheet name="Tb_MKT_SKDNetInvestment" sheetId="9" r:id="rId2"/>
    <sheet name="Tb_MKT_SKDNetInvestmentStored" sheetId="10" r:id="rId3"/>
    <sheet name="Script" sheetId="4" r:id="rId4"/>
    <sheet name="Screenshot" sheetId="5" r:id="rId5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8" l="1"/>
  <c r="J15" i="10"/>
  <c r="J16" i="10"/>
  <c r="J17" i="10"/>
  <c r="J18" i="10"/>
  <c r="J19" i="10"/>
  <c r="J20" i="10"/>
  <c r="J21" i="10"/>
  <c r="J22" i="10"/>
  <c r="J23" i="10"/>
  <c r="I9" i="9"/>
</calcChain>
</file>

<file path=xl/sharedStrings.xml><?xml version="1.0" encoding="utf-8"?>
<sst xmlns="http://schemas.openxmlformats.org/spreadsheetml/2006/main" count="233" uniqueCount="44">
  <si>
    <t>RemarksSys</t>
  </si>
  <si>
    <t>CreatedBy</t>
  </si>
  <si>
    <t>CreatedDate</t>
  </si>
  <si>
    <t>LastModifiedBy</t>
  </si>
  <si>
    <t>LastModifiedDate</t>
  </si>
  <si>
    <t>BEFORE</t>
  </si>
  <si>
    <t>AFTER</t>
  </si>
  <si>
    <t>IsDelete</t>
  </si>
  <si>
    <t>IdTb_MKT_SKD</t>
  </si>
  <si>
    <t>-</t>
  </si>
  <si>
    <t>IdTb_MKT_SKD_Dtl</t>
  </si>
  <si>
    <t>IdSupplier</t>
  </si>
  <si>
    <t>Name</t>
  </si>
  <si>
    <t>Type</t>
  </si>
  <si>
    <t>Qty</t>
  </si>
  <si>
    <t>Price</t>
  </si>
  <si>
    <t>IdProduct</t>
  </si>
  <si>
    <t>Unit</t>
  </si>
  <si>
    <t>IdTb_MKT_SKDNetInvestment</t>
  </si>
  <si>
    <t>Description</t>
  </si>
  <si>
    <t>CustomerName</t>
  </si>
  <si>
    <t>Rv</t>
  </si>
  <si>
    <t>Net</t>
  </si>
  <si>
    <t>IdTb_MKT_SKDNetInvestmentStored</t>
  </si>
  <si>
    <t>update Tb_MKT_SKDNetInvestment</t>
  </si>
  <si>
    <t>set</t>
  </si>
  <si>
    <t>where</t>
  </si>
  <si>
    <t>update Tb_MKT_SKDNetInvestmentStored</t>
  </si>
  <si>
    <t>All New Honda CRV 1.5 L TURBO</t>
  </si>
  <si>
    <t>Farah Marthalia</t>
  </si>
  <si>
    <t>NULL</t>
  </si>
  <si>
    <t>SKD No: 0000311/4/10/12/2021</t>
  </si>
  <si>
    <t>G4S SECURITY SERVICES</t>
  </si>
  <si>
    <t>Lia Clara</t>
  </si>
  <si>
    <t>update tb_MKT_SKD_Dtl</t>
  </si>
  <si>
    <t xml:space="preserve">    Qty = 4,</t>
  </si>
  <si>
    <t xml:space="preserve">    RemarksSys = ISNULL(RemarksSys,'') + ' S0258174'</t>
  </si>
  <si>
    <t>IdTb_MKT_SKD_Dtl in (4915)</t>
  </si>
  <si>
    <t xml:space="preserve">    Price = 1494018908,</t>
  </si>
  <si>
    <t xml:space="preserve">    Rv = 1427860000,</t>
  </si>
  <si>
    <t xml:space="preserve">    Net = 1494018908 - 1427860000</t>
  </si>
  <si>
    <t>,RemarksSys = ISNULL(RemarksSys,'') + ' S0258174'</t>
  </si>
  <si>
    <t xml:space="preserve">    IdTb_MKT_SKDNetInvestment = 2616</t>
  </si>
  <si>
    <t xml:space="preserve">   IdTb_MKT_SKDNetInvestment = 2616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</si>
</sst>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47" fontId="0" fillId="0" borderId="0" xfId="0" applyNumberFormat="1"/>
    <xf numFmtId="3" fontId="0" fillId="0" borderId="0" xfId="0" applyNumberFormat="1"/>
    <xf numFmtId="0" fontId="0" fillId="0" borderId="0" xfId="0" applyNumberFormat="1"/>
    <xf numFmtId="2" fontId="0" fillId="0" borderId="0" xfId="1" applyNumberFormat="1" applyFont="1" applyAlignment="1">
      <alignment wrapText="1"/>
    </xf>
    <xf numFmtId="0" fontId="0" fillId="2" borderId="0" xfId="0" applyFill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19049</xdr:colOff>
      <xdr:row>0</xdr:row>
      <xdr:rowOff>171449</xdr:rowOff>
    </xdr:from>
    <xdr:to>
      <xdr:col>20</xdr:col>
      <xdr:colOff>600075</xdr:colOff>
      <xdr:row>25</xdr:row>
      <xdr:rowOff>103680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F4C77ED-568A-4651-BBB9-8644283E1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799" y="171449"/>
          <a:ext cx="9115426" cy="4694731"/>
        </a:xfrm>
        <a:prstGeom prst="rect">
          <a:avLst/>
        </a:prstGeom>
      </xdr:spPr>
    </xdr:pic>
    <xdr:clientData/>
  </xdr:twoCellAnchor>
  <xdr:twoCellAnchor editAs="oneCell">
    <xdr:from>
      <xdr:col>5</xdr:col>
      <xdr:colOff>607483</xdr:colOff>
      <xdr:row>27</xdr:row>
      <xdr:rowOff>136446</xdr:rowOff>
    </xdr:from>
    <xdr:to>
      <xdr:col>20</xdr:col>
      <xdr:colOff>600074</xdr:colOff>
      <xdr:row>54</xdr:row>
      <xdr:rowOff>132278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4FB9BDE-D900-47C8-B6D6-1C0E82374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93633" y="5279946"/>
          <a:ext cx="9136591" cy="51393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133350</xdr:rowOff>
    </xdr:from>
    <xdr:to>
      <xdr:col>18</xdr:col>
      <xdr:colOff>400051</xdr:colOff>
      <xdr:row>35</xdr:row>
      <xdr:rowOff>53578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C587A1-E9E1-4542-A7EC-A790F1DCDB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323850"/>
          <a:ext cx="11372850" cy="6397228"/>
        </a:xfrm>
        <a:prstGeom prst="rect">
          <a:avLst/>
        </a:prstGeom>
      </xdr:spPr>
    </xdr:pic>
    <xdr:clientData/>
  </xdr:twoCellAnchor>
  <xdr:twoCellAnchor editAs="oneCell">
    <xdr:from>
      <xdr:col>37</xdr:col>
      <xdr:colOff>600075</xdr:colOff>
      <xdr:row>1</xdr:row>
      <xdr:rowOff>148828</xdr:rowOff>
    </xdr:from>
    <xdr:to>
      <xdr:col>56</xdr:col>
      <xdr:colOff>426720</xdr:colOff>
      <xdr:row>35</xdr:row>
      <xdr:rowOff>94773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E3FC121-64BD-426E-9984-987F87C4F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55275" y="339328"/>
          <a:ext cx="11409045" cy="6422945"/>
        </a:xfrm>
        <a:prstGeom prst="rect">
          <a:avLst/>
        </a:prstGeom>
      </xdr:spPr>
    </xdr:pic>
    <xdr:clientData/>
  </xdr:twoCellAnchor>
  <xdr:twoCellAnchor editAs="oneCell">
    <xdr:from>
      <xdr:col>57</xdr:col>
      <xdr:colOff>9525</xdr:colOff>
      <xdr:row>1</xdr:row>
      <xdr:rowOff>154184</xdr:rowOff>
    </xdr:from>
    <xdr:to>
      <xdr:col>75</xdr:col>
      <xdr:colOff>502920</xdr:colOff>
      <xdr:row>35</xdr:row>
      <xdr:rowOff>132277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B60CF7-9229-4B00-980D-CC7280B81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756725" y="344684"/>
          <a:ext cx="11466195" cy="6455093"/>
        </a:xfrm>
        <a:prstGeom prst="rect">
          <a:avLst/>
        </a:prstGeom>
      </xdr:spPr>
    </xdr:pic>
    <xdr:clientData/>
  </xdr:twoCellAnchor>
  <xdr:twoCellAnchor editAs="oneCell">
    <xdr:from>
      <xdr:col>19</xdr:col>
      <xdr:colOff>47625</xdr:colOff>
      <xdr:row>1</xdr:row>
      <xdr:rowOff>142875</xdr:rowOff>
    </xdr:from>
    <xdr:to>
      <xdr:col>37</xdr:col>
      <xdr:colOff>285750</xdr:colOff>
      <xdr:row>35</xdr:row>
      <xdr:rowOff>68461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A84AA2F-FB2F-419F-9E22-A2C5ECFCF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11000" y="333375"/>
          <a:ext cx="11382375" cy="64025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23335</xdr:rowOff>
    </xdr:from>
    <xdr:to>
      <xdr:col>18</xdr:col>
      <xdr:colOff>447675</xdr:colOff>
      <xdr:row>71</xdr:row>
      <xdr:rowOff>160852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A042F30-5A2D-4D2D-827B-8E9F0B0D3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262335"/>
          <a:ext cx="11420475" cy="6424017"/>
        </a:xfrm>
        <a:prstGeom prst="rect">
          <a:avLst/>
        </a:prstGeom>
      </xdr:spPr>
    </xdr:pic>
    <xdr:clientData/>
  </xdr:twoCellAnchor>
  <xdr:twoCellAnchor editAs="oneCell">
    <xdr:from>
      <xdr:col>19</xdr:col>
      <xdr:colOff>19050</xdr:colOff>
      <xdr:row>38</xdr:row>
      <xdr:rowOff>20124</xdr:rowOff>
    </xdr:from>
    <xdr:to>
      <xdr:col>37</xdr:col>
      <xdr:colOff>474344</xdr:colOff>
      <xdr:row>71</xdr:row>
      <xdr:rowOff>161926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DE112A4-D26F-47E8-8ABE-80DC6578E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01450" y="7259124"/>
          <a:ext cx="11428094" cy="6428302"/>
        </a:xfrm>
        <a:prstGeom prst="rect">
          <a:avLst/>
        </a:prstGeom>
      </xdr:spPr>
    </xdr:pic>
    <xdr:clientData/>
  </xdr:twoCellAnchor>
  <xdr:twoCellAnchor editAs="oneCell">
    <xdr:from>
      <xdr:col>38</xdr:col>
      <xdr:colOff>10793</xdr:colOff>
      <xdr:row>37</xdr:row>
      <xdr:rowOff>171450</xdr:rowOff>
    </xdr:from>
    <xdr:to>
      <xdr:col>56</xdr:col>
      <xdr:colOff>569595</xdr:colOff>
      <xdr:row>71</xdr:row>
      <xdr:rowOff>180976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4F6DCCD-C69F-490A-920B-D12118398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175593" y="7219950"/>
          <a:ext cx="11531602" cy="6486526"/>
        </a:xfrm>
        <a:prstGeom prst="rect">
          <a:avLst/>
        </a:prstGeom>
      </xdr:spPr>
    </xdr:pic>
    <xdr:clientData/>
  </xdr:twoCellAnchor>
  <xdr:twoCellAnchor editAs="oneCell">
    <xdr:from>
      <xdr:col>57</xdr:col>
      <xdr:colOff>64560</xdr:colOff>
      <xdr:row>37</xdr:row>
      <xdr:rowOff>180974</xdr:rowOff>
    </xdr:from>
    <xdr:to>
      <xdr:col>76</xdr:col>
      <xdr:colOff>13760</xdr:colOff>
      <xdr:row>72</xdr:row>
      <xdr:rowOff>-1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1783A52-BAA7-4412-8AD8-1BC9CA51C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4811760" y="7229474"/>
          <a:ext cx="11531600" cy="6486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46B45-8A15-4445-BC3F-999847A5FA38}">
  <dimension ref="A1:N11"/>
  <sheetViews>
    <sheetView tabSelected="1" workbookViewId="0">
      <selection activeCell="F10" sqref="F10"/>
    </sheetView>
  </sheetViews>
  <sheetFormatPr defaultRowHeight="15" x14ac:dyDescent="0.25"/>
  <cols>
    <col min="1" max="1" width="18" bestFit="1" customWidth="1"/>
    <col min="2" max="2" width="14.28515625" bestFit="1" customWidth="1"/>
    <col min="3" max="3" width="10.140625" style="6" bestFit="1" customWidth="1"/>
    <col min="4" max="4" width="23.42578125" bestFit="1" customWidth="1"/>
    <col min="5" max="5" width="5.28515625" bestFit="1" customWidth="1"/>
    <col min="6" max="6" width="4.140625" bestFit="1" customWidth="1"/>
    <col min="7" max="7" width="10" bestFit="1" customWidth="1"/>
    <col min="8" max="8" width="9.5703125" bestFit="1" customWidth="1"/>
    <col min="9" max="9" width="8.42578125" bestFit="1" customWidth="1"/>
    <col min="10" max="10" width="11.42578125" bestFit="1" customWidth="1"/>
    <col min="11" max="11" width="10.140625" bestFit="1" customWidth="1"/>
    <col min="12" max="12" width="12.140625" bestFit="1" customWidth="1"/>
    <col min="13" max="13" width="14.85546875" bestFit="1" customWidth="1"/>
    <col min="14" max="14" width="16.85546875" bestFit="1" customWidth="1"/>
  </cols>
  <sheetData>
    <row r="1" spans="1:14" x14ac:dyDescent="0.25">
      <c r="A1" t="s">
        <v>5</v>
      </c>
    </row>
    <row r="2" spans="1:14" x14ac:dyDescent="0.25">
      <c r="A2" t="s">
        <v>10</v>
      </c>
      <c r="B2" t="s">
        <v>8</v>
      </c>
      <c r="C2" s="6" t="s">
        <v>11</v>
      </c>
      <c r="D2" t="s">
        <v>12</v>
      </c>
      <c r="E2" t="s">
        <v>13</v>
      </c>
      <c r="F2" s="5" t="s">
        <v>14</v>
      </c>
      <c r="G2" t="s">
        <v>15</v>
      </c>
      <c r="H2" t="s">
        <v>16</v>
      </c>
      <c r="I2" t="s">
        <v>7</v>
      </c>
      <c r="J2" t="s">
        <v>0</v>
      </c>
      <c r="K2" t="s">
        <v>1</v>
      </c>
      <c r="L2" t="s">
        <v>2</v>
      </c>
      <c r="M2" t="s">
        <v>3</v>
      </c>
      <c r="N2" t="s">
        <v>4</v>
      </c>
    </row>
    <row r="3" spans="1:14" x14ac:dyDescent="0.25">
      <c r="A3">
        <v>4915</v>
      </c>
      <c r="B3">
        <v>2806</v>
      </c>
      <c r="C3" s="6">
        <v>1456</v>
      </c>
      <c r="D3" t="s">
        <v>28</v>
      </c>
      <c r="E3" t="s">
        <v>17</v>
      </c>
      <c r="F3">
        <v>3</v>
      </c>
      <c r="G3">
        <v>373504727</v>
      </c>
      <c r="H3">
        <v>1521</v>
      </c>
      <c r="I3">
        <v>0</v>
      </c>
      <c r="J3" t="s">
        <v>9</v>
      </c>
      <c r="K3" t="s">
        <v>29</v>
      </c>
      <c r="L3" s="1">
        <v>44560.435151701386</v>
      </c>
      <c r="M3" t="s">
        <v>30</v>
      </c>
      <c r="N3" s="1" t="s">
        <v>30</v>
      </c>
    </row>
    <row r="4" spans="1:14" x14ac:dyDescent="0.25">
      <c r="L4" s="1"/>
      <c r="N4" s="1"/>
    </row>
    <row r="5" spans="1:14" x14ac:dyDescent="0.25">
      <c r="L5" s="1"/>
      <c r="N5" s="1"/>
    </row>
    <row r="7" spans="1:14" x14ac:dyDescent="0.25">
      <c r="A7" t="s">
        <v>6</v>
      </c>
    </row>
    <row r="8" spans="1:14" x14ac:dyDescent="0.25">
      <c r="A8" t="s">
        <v>10</v>
      </c>
      <c r="B8" t="s">
        <v>8</v>
      </c>
      <c r="C8" s="6" t="s">
        <v>11</v>
      </c>
      <c r="D8" t="s">
        <v>12</v>
      </c>
      <c r="E8" t="s">
        <v>13</v>
      </c>
      <c r="F8" s="5" t="s">
        <v>14</v>
      </c>
      <c r="G8" t="s">
        <v>15</v>
      </c>
      <c r="H8" t="s">
        <v>16</v>
      </c>
      <c r="I8" t="s">
        <v>7</v>
      </c>
      <c r="J8" t="s">
        <v>0</v>
      </c>
      <c r="K8" t="s">
        <v>1</v>
      </c>
      <c r="L8" t="s">
        <v>2</v>
      </c>
      <c r="M8" t="s">
        <v>3</v>
      </c>
      <c r="N8" t="s">
        <v>4</v>
      </c>
    </row>
    <row r="9" spans="1:14" x14ac:dyDescent="0.25">
      <c r="A9">
        <v>4915</v>
      </c>
      <c r="B9">
        <v>2806</v>
      </c>
      <c r="C9" s="6">
        <v>1456</v>
      </c>
      <c r="D9" t="s">
        <v>28</v>
      </c>
      <c r="E9" t="s">
        <v>17</v>
      </c>
      <c r="F9">
        <v>4</v>
      </c>
      <c r="G9">
        <v>373504727</v>
      </c>
      <c r="H9">
        <v>1521</v>
      </c>
      <c r="I9">
        <v>0</v>
      </c>
      <c r="J9">
        <f>- S258174</f>
        <v>0</v>
      </c>
      <c r="K9" t="s">
        <v>29</v>
      </c>
      <c r="L9" s="1">
        <v>44560.435151701386</v>
      </c>
      <c r="M9" t="s">
        <v>30</v>
      </c>
      <c r="N9" s="1" t="s">
        <v>30</v>
      </c>
    </row>
    <row r="10" spans="1:14" x14ac:dyDescent="0.25">
      <c r="L10" s="1"/>
      <c r="N10" s="1"/>
    </row>
    <row r="11" spans="1:14" x14ac:dyDescent="0.25">
      <c r="L11" s="1"/>
      <c r="N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873E0-38C4-4C9B-949E-6C61C9FA163B}">
  <dimension ref="A1:M9"/>
  <sheetViews>
    <sheetView workbookViewId="0">
      <selection activeCell="G11" sqref="G11"/>
    </sheetView>
  </sheetViews>
  <sheetFormatPr defaultRowHeight="15" x14ac:dyDescent="0.25"/>
  <cols>
    <col min="1" max="1" width="28.140625" bestFit="1" customWidth="1"/>
    <col min="2" max="2" width="14.28515625" bestFit="1" customWidth="1"/>
    <col min="3" max="3" width="28.42578125" bestFit="1" customWidth="1"/>
    <col min="4" max="4" width="21.85546875" bestFit="1" customWidth="1"/>
    <col min="5" max="5" width="14.5703125" customWidth="1"/>
    <col min="6" max="6" width="15.85546875" customWidth="1"/>
    <col min="7" max="7" width="12.140625" customWidth="1"/>
    <col min="8" max="8" width="8.42578125" bestFit="1" customWidth="1"/>
    <col min="9" max="9" width="11.42578125" bestFit="1" customWidth="1"/>
    <col min="10" max="10" width="14.85546875" bestFit="1" customWidth="1"/>
    <col min="11" max="11" width="12.140625" bestFit="1" customWidth="1"/>
    <col min="12" max="12" width="14.85546875" bestFit="1" customWidth="1"/>
    <col min="13" max="13" width="16.85546875" bestFit="1" customWidth="1"/>
  </cols>
  <sheetData>
    <row r="1" spans="1:13" x14ac:dyDescent="0.25">
      <c r="A1" t="s">
        <v>5</v>
      </c>
    </row>
    <row r="2" spans="1:13" x14ac:dyDescent="0.25">
      <c r="A2" t="s">
        <v>18</v>
      </c>
      <c r="B2" t="s">
        <v>8</v>
      </c>
      <c r="C2" t="s">
        <v>19</v>
      </c>
      <c r="D2" t="s">
        <v>20</v>
      </c>
      <c r="E2" s="5" t="s">
        <v>15</v>
      </c>
      <c r="F2" s="5" t="s">
        <v>21</v>
      </c>
      <c r="G2" s="5" t="s">
        <v>22</v>
      </c>
      <c r="H2" t="s">
        <v>7</v>
      </c>
      <c r="I2" t="s">
        <v>0</v>
      </c>
      <c r="J2" t="s">
        <v>1</v>
      </c>
      <c r="K2" t="s">
        <v>2</v>
      </c>
      <c r="L2" t="s">
        <v>3</v>
      </c>
      <c r="M2" t="s">
        <v>4</v>
      </c>
    </row>
    <row r="3" spans="1:13" x14ac:dyDescent="0.25">
      <c r="A3">
        <v>2616</v>
      </c>
      <c r="B3">
        <v>2806</v>
      </c>
      <c r="C3" t="s">
        <v>31</v>
      </c>
      <c r="D3" t="s">
        <v>32</v>
      </c>
      <c r="E3">
        <v>1120514181</v>
      </c>
      <c r="F3">
        <v>1070895000</v>
      </c>
      <c r="G3">
        <v>49619181</v>
      </c>
      <c r="H3">
        <v>0</v>
      </c>
      <c r="I3" t="s">
        <v>9</v>
      </c>
      <c r="J3" t="s">
        <v>29</v>
      </c>
      <c r="K3" s="1">
        <v>44560.435151701386</v>
      </c>
      <c r="L3" t="s">
        <v>30</v>
      </c>
      <c r="M3" s="1" t="s">
        <v>30</v>
      </c>
    </row>
    <row r="7" spans="1:13" x14ac:dyDescent="0.25">
      <c r="A7" t="s">
        <v>6</v>
      </c>
    </row>
    <row r="8" spans="1:13" x14ac:dyDescent="0.25">
      <c r="A8" t="s">
        <v>18</v>
      </c>
      <c r="B8" t="s">
        <v>8</v>
      </c>
      <c r="C8" t="s">
        <v>19</v>
      </c>
      <c r="D8" t="s">
        <v>20</v>
      </c>
      <c r="E8" s="5" t="s">
        <v>15</v>
      </c>
      <c r="F8" s="5" t="s">
        <v>21</v>
      </c>
      <c r="G8" s="5" t="s">
        <v>22</v>
      </c>
      <c r="H8" t="s">
        <v>7</v>
      </c>
      <c r="I8" t="s">
        <v>0</v>
      </c>
      <c r="J8" t="s">
        <v>1</v>
      </c>
      <c r="K8" t="s">
        <v>2</v>
      </c>
      <c r="L8" t="s">
        <v>3</v>
      </c>
      <c r="M8" t="s">
        <v>4</v>
      </c>
    </row>
    <row r="9" spans="1:13" x14ac:dyDescent="0.25">
      <c r="A9">
        <v>2616</v>
      </c>
      <c r="B9">
        <v>2806</v>
      </c>
      <c r="C9" t="s">
        <v>31</v>
      </c>
      <c r="D9" t="s">
        <v>32</v>
      </c>
      <c r="E9">
        <v>1494018908</v>
      </c>
      <c r="F9">
        <v>1427860000</v>
      </c>
      <c r="G9">
        <v>66158908</v>
      </c>
      <c r="H9">
        <v>0</v>
      </c>
      <c r="I9">
        <f>- S258174</f>
        <v>0</v>
      </c>
      <c r="J9" t="s">
        <v>29</v>
      </c>
      <c r="K9" s="1">
        <v>44560.435151701386</v>
      </c>
      <c r="L9" t="s">
        <v>30</v>
      </c>
      <c r="M9" s="1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85B24-A5BE-4DFB-A2BB-54B3B7671399}">
  <dimension ref="A1:N23"/>
  <sheetViews>
    <sheetView topLeftCell="A7" workbookViewId="0">
      <selection activeCell="E15" sqref="E15"/>
    </sheetView>
  </sheetViews>
  <sheetFormatPr defaultRowHeight="15" x14ac:dyDescent="0.25"/>
  <cols>
    <col min="1" max="1" width="34.28515625" bestFit="1" customWidth="1"/>
    <col min="2" max="2" width="28.140625" bestFit="1" customWidth="1"/>
    <col min="3" max="3" width="14.28515625" bestFit="1" customWidth="1"/>
    <col min="4" max="4" width="28.42578125" bestFit="1" customWidth="1"/>
    <col min="5" max="5" width="21.85546875" bestFit="1" customWidth="1"/>
    <col min="6" max="7" width="11" bestFit="1" customWidth="1"/>
    <col min="8" max="8" width="9" bestFit="1" customWidth="1"/>
    <col min="9" max="9" width="8.42578125" bestFit="1" customWidth="1"/>
    <col min="10" max="10" width="11.42578125" bestFit="1" customWidth="1"/>
    <col min="11" max="11" width="14.85546875" bestFit="1" customWidth="1"/>
    <col min="12" max="12" width="12.140625" bestFit="1" customWidth="1"/>
    <col min="13" max="13" width="14.85546875" bestFit="1" customWidth="1"/>
    <col min="14" max="14" width="16.85546875" bestFit="1" customWidth="1"/>
  </cols>
  <sheetData>
    <row r="1" spans="1:14" x14ac:dyDescent="0.25">
      <c r="A1" t="s">
        <v>5</v>
      </c>
    </row>
    <row r="2" spans="1:14" x14ac:dyDescent="0.25">
      <c r="A2" t="s">
        <v>23</v>
      </c>
      <c r="B2" t="s">
        <v>18</v>
      </c>
      <c r="C2" t="s">
        <v>8</v>
      </c>
      <c r="D2" t="s">
        <v>19</v>
      </c>
      <c r="E2" t="s">
        <v>20</v>
      </c>
      <c r="F2" s="5" t="s">
        <v>15</v>
      </c>
      <c r="G2" s="5" t="s">
        <v>21</v>
      </c>
      <c r="H2" s="5" t="s">
        <v>22</v>
      </c>
      <c r="I2" t="s">
        <v>7</v>
      </c>
      <c r="J2" t="s">
        <v>0</v>
      </c>
      <c r="K2" t="s">
        <v>1</v>
      </c>
      <c r="L2" t="s">
        <v>2</v>
      </c>
      <c r="M2" t="s">
        <v>3</v>
      </c>
      <c r="N2" t="s">
        <v>4</v>
      </c>
    </row>
    <row r="3" spans="1:14" x14ac:dyDescent="0.25">
      <c r="A3">
        <v>33855</v>
      </c>
      <c r="B3">
        <v>2616</v>
      </c>
      <c r="C3">
        <v>2806</v>
      </c>
      <c r="D3" t="s">
        <v>31</v>
      </c>
      <c r="E3" t="s">
        <v>32</v>
      </c>
      <c r="F3">
        <v>1120514181</v>
      </c>
      <c r="G3">
        <v>1070895000</v>
      </c>
      <c r="H3">
        <v>49619181</v>
      </c>
      <c r="I3">
        <v>0</v>
      </c>
      <c r="J3" t="s">
        <v>9</v>
      </c>
      <c r="K3" t="s">
        <v>29</v>
      </c>
      <c r="L3" s="1">
        <v>44560.435151701386</v>
      </c>
      <c r="M3" t="s">
        <v>30</v>
      </c>
      <c r="N3" s="1" t="s">
        <v>30</v>
      </c>
    </row>
    <row r="4" spans="1:14" x14ac:dyDescent="0.25">
      <c r="A4">
        <v>34351</v>
      </c>
      <c r="B4">
        <v>2616</v>
      </c>
      <c r="C4">
        <v>2810</v>
      </c>
      <c r="D4" t="s">
        <v>31</v>
      </c>
      <c r="E4" t="s">
        <v>32</v>
      </c>
      <c r="F4">
        <v>1120514181</v>
      </c>
      <c r="G4">
        <v>1070895000</v>
      </c>
      <c r="H4">
        <v>49619181</v>
      </c>
      <c r="I4">
        <v>0</v>
      </c>
      <c r="J4" t="s">
        <v>9</v>
      </c>
      <c r="K4" t="s">
        <v>33</v>
      </c>
      <c r="L4" s="1">
        <v>44560.986939270835</v>
      </c>
      <c r="M4" t="s">
        <v>30</v>
      </c>
      <c r="N4" s="1" t="s">
        <v>30</v>
      </c>
    </row>
    <row r="5" spans="1:14" x14ac:dyDescent="0.25">
      <c r="A5">
        <v>34442</v>
      </c>
      <c r="B5">
        <v>2616</v>
      </c>
      <c r="C5">
        <v>2811</v>
      </c>
      <c r="D5" t="s">
        <v>31</v>
      </c>
      <c r="E5" t="s">
        <v>32</v>
      </c>
      <c r="F5">
        <v>1120514181</v>
      </c>
      <c r="G5">
        <v>1070895000</v>
      </c>
      <c r="H5">
        <v>49619181</v>
      </c>
      <c r="I5">
        <v>0</v>
      </c>
      <c r="J5" t="s">
        <v>9</v>
      </c>
      <c r="K5" t="s">
        <v>33</v>
      </c>
      <c r="L5" s="1">
        <v>44560.98802704861</v>
      </c>
      <c r="M5" t="s">
        <v>30</v>
      </c>
      <c r="N5" s="1" t="s">
        <v>30</v>
      </c>
    </row>
    <row r="6" spans="1:14" x14ac:dyDescent="0.25">
      <c r="A6">
        <v>34534</v>
      </c>
      <c r="B6">
        <v>2616</v>
      </c>
      <c r="C6">
        <v>2812</v>
      </c>
      <c r="D6" t="s">
        <v>31</v>
      </c>
      <c r="E6" t="s">
        <v>32</v>
      </c>
      <c r="F6">
        <v>1120514181</v>
      </c>
      <c r="G6">
        <v>1070895000</v>
      </c>
      <c r="H6">
        <v>49619181</v>
      </c>
      <c r="I6">
        <v>0</v>
      </c>
      <c r="J6" t="s">
        <v>9</v>
      </c>
      <c r="K6" t="s">
        <v>33</v>
      </c>
      <c r="L6" s="1">
        <v>44560.989987615743</v>
      </c>
      <c r="M6" t="s">
        <v>30</v>
      </c>
      <c r="N6" s="1" t="s">
        <v>30</v>
      </c>
    </row>
    <row r="7" spans="1:14" x14ac:dyDescent="0.25">
      <c r="A7">
        <v>34627</v>
      </c>
      <c r="B7">
        <v>2616</v>
      </c>
      <c r="C7">
        <v>2813</v>
      </c>
      <c r="D7" t="s">
        <v>31</v>
      </c>
      <c r="E7" t="s">
        <v>32</v>
      </c>
      <c r="F7">
        <v>1120514181</v>
      </c>
      <c r="G7">
        <v>1070895000</v>
      </c>
      <c r="H7">
        <v>49619181</v>
      </c>
      <c r="I7">
        <v>0</v>
      </c>
      <c r="J7" t="s">
        <v>9</v>
      </c>
      <c r="K7" t="s">
        <v>33</v>
      </c>
      <c r="L7" s="1">
        <v>44561.434610150463</v>
      </c>
      <c r="M7" t="s">
        <v>30</v>
      </c>
      <c r="N7" s="1" t="s">
        <v>30</v>
      </c>
    </row>
    <row r="8" spans="1:14" x14ac:dyDescent="0.25">
      <c r="A8">
        <v>34721</v>
      </c>
      <c r="B8">
        <v>2616</v>
      </c>
      <c r="C8">
        <v>2814</v>
      </c>
      <c r="D8" t="s">
        <v>31</v>
      </c>
      <c r="E8" t="s">
        <v>32</v>
      </c>
      <c r="F8">
        <v>1120514181</v>
      </c>
      <c r="G8">
        <v>1070895000</v>
      </c>
      <c r="H8">
        <v>49619181</v>
      </c>
      <c r="I8">
        <v>0</v>
      </c>
      <c r="J8" t="s">
        <v>9</v>
      </c>
      <c r="K8" t="s">
        <v>33</v>
      </c>
      <c r="L8" s="1">
        <v>44561.438482372687</v>
      </c>
      <c r="M8" t="s">
        <v>30</v>
      </c>
      <c r="N8" t="s">
        <v>30</v>
      </c>
    </row>
    <row r="9" spans="1:14" x14ac:dyDescent="0.25">
      <c r="A9">
        <v>34816</v>
      </c>
      <c r="B9">
        <v>2616</v>
      </c>
      <c r="C9">
        <v>2815</v>
      </c>
      <c r="D9" t="s">
        <v>31</v>
      </c>
      <c r="E9" t="s">
        <v>32</v>
      </c>
      <c r="F9">
        <v>1120514181</v>
      </c>
      <c r="G9">
        <v>1070895000</v>
      </c>
      <c r="H9">
        <v>49619181</v>
      </c>
      <c r="I9">
        <v>0</v>
      </c>
      <c r="J9" t="s">
        <v>9</v>
      </c>
      <c r="K9" t="s">
        <v>33</v>
      </c>
      <c r="L9" s="1">
        <v>44561.453704513886</v>
      </c>
      <c r="M9" t="s">
        <v>30</v>
      </c>
      <c r="N9" t="s">
        <v>30</v>
      </c>
    </row>
    <row r="10" spans="1:14" x14ac:dyDescent="0.25">
      <c r="A10">
        <v>34912</v>
      </c>
      <c r="B10">
        <v>2616</v>
      </c>
      <c r="C10">
        <v>2816</v>
      </c>
      <c r="D10" t="s">
        <v>31</v>
      </c>
      <c r="E10" t="s">
        <v>32</v>
      </c>
      <c r="F10">
        <v>1120514181</v>
      </c>
      <c r="G10">
        <v>1070895000</v>
      </c>
      <c r="H10">
        <v>49619181</v>
      </c>
      <c r="I10">
        <v>0</v>
      </c>
      <c r="J10" t="s">
        <v>9</v>
      </c>
      <c r="K10" t="s">
        <v>33</v>
      </c>
      <c r="L10" s="1">
        <v>44561.456840624996</v>
      </c>
      <c r="M10" t="s">
        <v>30</v>
      </c>
      <c r="N10" t="s">
        <v>30</v>
      </c>
    </row>
    <row r="11" spans="1:14" x14ac:dyDescent="0.25">
      <c r="A11">
        <v>35009</v>
      </c>
      <c r="B11">
        <v>2616</v>
      </c>
      <c r="C11">
        <v>2817</v>
      </c>
      <c r="D11" t="s">
        <v>31</v>
      </c>
      <c r="E11" t="s">
        <v>32</v>
      </c>
      <c r="F11" s="6">
        <v>1120514181</v>
      </c>
      <c r="G11" s="6">
        <v>1070895000</v>
      </c>
      <c r="H11" s="6">
        <v>49619181</v>
      </c>
      <c r="I11">
        <v>0</v>
      </c>
      <c r="J11" t="s">
        <v>9</v>
      </c>
      <c r="K11" t="s">
        <v>33</v>
      </c>
      <c r="L11" s="1">
        <v>44561.457846909725</v>
      </c>
      <c r="M11" t="s">
        <v>30</v>
      </c>
      <c r="N11" t="s">
        <v>30</v>
      </c>
    </row>
    <row r="12" spans="1:14" x14ac:dyDescent="0.25">
      <c r="L12" s="1"/>
      <c r="N12" s="1"/>
    </row>
    <row r="13" spans="1:14" x14ac:dyDescent="0.25">
      <c r="A13" t="s">
        <v>6</v>
      </c>
      <c r="L13" s="1"/>
      <c r="N13" s="1"/>
    </row>
    <row r="14" spans="1:14" x14ac:dyDescent="0.25">
      <c r="A14" t="s">
        <v>23</v>
      </c>
      <c r="B14" t="s">
        <v>18</v>
      </c>
      <c r="C14" t="s">
        <v>8</v>
      </c>
      <c r="D14" t="s">
        <v>19</v>
      </c>
      <c r="E14" t="s">
        <v>20</v>
      </c>
      <c r="F14" s="5" t="s">
        <v>15</v>
      </c>
      <c r="G14" s="5" t="s">
        <v>21</v>
      </c>
      <c r="H14" s="5" t="s">
        <v>22</v>
      </c>
      <c r="I14" t="s">
        <v>7</v>
      </c>
      <c r="J14" t="s">
        <v>0</v>
      </c>
      <c r="K14" t="s">
        <v>1</v>
      </c>
      <c r="L14" s="1" t="s">
        <v>2</v>
      </c>
      <c r="M14" t="s">
        <v>3</v>
      </c>
      <c r="N14" s="1" t="s">
        <v>4</v>
      </c>
    </row>
    <row r="15" spans="1:14" x14ac:dyDescent="0.25">
      <c r="A15">
        <v>33855</v>
      </c>
      <c r="B15">
        <v>2616</v>
      </c>
      <c r="C15">
        <v>2806</v>
      </c>
      <c r="D15" t="s">
        <v>31</v>
      </c>
      <c r="E15" t="s">
        <v>32</v>
      </c>
      <c r="F15">
        <v>1494018908</v>
      </c>
      <c r="G15">
        <v>1427860000</v>
      </c>
      <c r="H15">
        <v>66158908</v>
      </c>
      <c r="I15">
        <v>0</v>
      </c>
      <c r="J15">
        <f>- S258174</f>
        <v>0</v>
      </c>
      <c r="K15" t="s">
        <v>29</v>
      </c>
      <c r="L15" s="1">
        <v>44560.435151701386</v>
      </c>
      <c r="M15" t="s">
        <v>30</v>
      </c>
      <c r="N15" s="1" t="s">
        <v>30</v>
      </c>
    </row>
    <row r="16" spans="1:14" x14ac:dyDescent="0.25">
      <c r="A16">
        <v>34351</v>
      </c>
      <c r="B16">
        <v>2616</v>
      </c>
      <c r="C16">
        <v>2810</v>
      </c>
      <c r="D16" t="s">
        <v>31</v>
      </c>
      <c r="E16" t="s">
        <v>32</v>
      </c>
      <c r="F16">
        <v>1494018908</v>
      </c>
      <c r="G16">
        <v>1427860000</v>
      </c>
      <c r="H16">
        <v>66158908</v>
      </c>
      <c r="I16">
        <v>0</v>
      </c>
      <c r="J16">
        <f>- S258174</f>
        <v>0</v>
      </c>
      <c r="K16" t="s">
        <v>33</v>
      </c>
      <c r="L16" s="1">
        <v>44560.986939270835</v>
      </c>
      <c r="M16" t="s">
        <v>30</v>
      </c>
      <c r="N16" s="1" t="s">
        <v>30</v>
      </c>
    </row>
    <row r="17" spans="1:14" x14ac:dyDescent="0.25">
      <c r="A17">
        <v>34442</v>
      </c>
      <c r="B17">
        <v>2616</v>
      </c>
      <c r="C17">
        <v>2811</v>
      </c>
      <c r="D17" t="s">
        <v>31</v>
      </c>
      <c r="E17" t="s">
        <v>32</v>
      </c>
      <c r="F17">
        <v>1494018908</v>
      </c>
      <c r="G17">
        <v>1427860000</v>
      </c>
      <c r="H17">
        <v>66158908</v>
      </c>
      <c r="I17">
        <v>0</v>
      </c>
      <c r="J17">
        <f>- S258174</f>
        <v>0</v>
      </c>
      <c r="K17" t="s">
        <v>33</v>
      </c>
      <c r="L17" s="1">
        <v>44560.98802704861</v>
      </c>
      <c r="M17" t="s">
        <v>30</v>
      </c>
      <c r="N17" t="s">
        <v>30</v>
      </c>
    </row>
    <row r="18" spans="1:14" x14ac:dyDescent="0.25">
      <c r="A18">
        <v>34534</v>
      </c>
      <c r="B18">
        <v>2616</v>
      </c>
      <c r="C18">
        <v>2812</v>
      </c>
      <c r="D18" t="s">
        <v>31</v>
      </c>
      <c r="E18" t="s">
        <v>32</v>
      </c>
      <c r="F18">
        <v>1494018908</v>
      </c>
      <c r="G18">
        <v>1427860000</v>
      </c>
      <c r="H18">
        <v>66158908</v>
      </c>
      <c r="I18">
        <v>0</v>
      </c>
      <c r="J18">
        <f>- S258174</f>
        <v>0</v>
      </c>
      <c r="K18" t="s">
        <v>33</v>
      </c>
      <c r="L18" s="1">
        <v>44560.989987615743</v>
      </c>
      <c r="M18" t="s">
        <v>30</v>
      </c>
      <c r="N18" t="s">
        <v>30</v>
      </c>
    </row>
    <row r="19" spans="1:14" x14ac:dyDescent="0.25">
      <c r="A19">
        <v>34627</v>
      </c>
      <c r="B19">
        <v>2616</v>
      </c>
      <c r="C19">
        <v>2813</v>
      </c>
      <c r="D19" t="s">
        <v>31</v>
      </c>
      <c r="E19" t="s">
        <v>32</v>
      </c>
      <c r="F19">
        <v>1494018908</v>
      </c>
      <c r="G19">
        <v>1427860000</v>
      </c>
      <c r="H19">
        <v>66158908</v>
      </c>
      <c r="I19">
        <v>0</v>
      </c>
      <c r="J19">
        <f>- S258174</f>
        <v>0</v>
      </c>
      <c r="K19" t="s">
        <v>33</v>
      </c>
      <c r="L19" s="1">
        <v>44561.434610150463</v>
      </c>
      <c r="M19" t="s">
        <v>30</v>
      </c>
      <c r="N19" t="s">
        <v>30</v>
      </c>
    </row>
    <row r="20" spans="1:14" x14ac:dyDescent="0.25">
      <c r="A20">
        <v>34721</v>
      </c>
      <c r="B20">
        <v>2616</v>
      </c>
      <c r="C20">
        <v>2814</v>
      </c>
      <c r="D20" t="s">
        <v>31</v>
      </c>
      <c r="E20" t="s">
        <v>32</v>
      </c>
      <c r="F20">
        <v>1494018908</v>
      </c>
      <c r="G20">
        <v>1427860000</v>
      </c>
      <c r="H20">
        <v>66158908</v>
      </c>
      <c r="I20">
        <v>0</v>
      </c>
      <c r="J20">
        <f>- S258174</f>
        <v>0</v>
      </c>
      <c r="K20" t="s">
        <v>33</v>
      </c>
      <c r="L20" s="1">
        <v>44561.438482372687</v>
      </c>
      <c r="M20" t="s">
        <v>30</v>
      </c>
      <c r="N20" t="s">
        <v>30</v>
      </c>
    </row>
    <row r="21" spans="1:14" x14ac:dyDescent="0.25">
      <c r="A21">
        <v>34816</v>
      </c>
      <c r="B21">
        <v>2616</v>
      </c>
      <c r="C21">
        <v>2815</v>
      </c>
      <c r="D21" t="s">
        <v>31</v>
      </c>
      <c r="E21" t="s">
        <v>32</v>
      </c>
      <c r="F21">
        <v>1494018908</v>
      </c>
      <c r="G21">
        <v>1427860000</v>
      </c>
      <c r="H21">
        <v>66158908</v>
      </c>
      <c r="I21">
        <v>0</v>
      </c>
      <c r="J21">
        <f>- S258174</f>
        <v>0</v>
      </c>
      <c r="K21" t="s">
        <v>33</v>
      </c>
      <c r="L21" s="1">
        <v>44561.453704513886</v>
      </c>
      <c r="M21" t="s">
        <v>30</v>
      </c>
      <c r="N21" t="s">
        <v>30</v>
      </c>
    </row>
    <row r="22" spans="1:14" x14ac:dyDescent="0.25">
      <c r="A22">
        <v>34912</v>
      </c>
      <c r="B22">
        <v>2616</v>
      </c>
      <c r="C22">
        <v>2816</v>
      </c>
      <c r="D22" t="s">
        <v>31</v>
      </c>
      <c r="E22" t="s">
        <v>32</v>
      </c>
      <c r="F22">
        <v>1494018908</v>
      </c>
      <c r="G22">
        <v>1427860000</v>
      </c>
      <c r="H22">
        <v>66158908</v>
      </c>
      <c r="I22">
        <v>0</v>
      </c>
      <c r="J22">
        <f>- S258174</f>
        <v>0</v>
      </c>
      <c r="K22" t="s">
        <v>33</v>
      </c>
      <c r="L22" s="1">
        <v>44561.456840624996</v>
      </c>
      <c r="M22" t="s">
        <v>30</v>
      </c>
      <c r="N22" t="s">
        <v>30</v>
      </c>
    </row>
    <row r="23" spans="1:14" x14ac:dyDescent="0.25">
      <c r="A23">
        <v>35009</v>
      </c>
      <c r="B23">
        <v>2616</v>
      </c>
      <c r="C23">
        <v>2817</v>
      </c>
      <c r="D23" t="s">
        <v>31</v>
      </c>
      <c r="E23" t="s">
        <v>32</v>
      </c>
      <c r="F23">
        <v>1494018908</v>
      </c>
      <c r="G23">
        <v>1427860000</v>
      </c>
      <c r="H23">
        <v>66158908</v>
      </c>
      <c r="I23">
        <v>0</v>
      </c>
      <c r="J23">
        <f>- S258174</f>
        <v>0</v>
      </c>
      <c r="K23" t="s">
        <v>33</v>
      </c>
      <c r="L23" s="1">
        <v>44561.457846909725</v>
      </c>
      <c r="M23" t="s">
        <v>30</v>
      </c>
      <c r="N23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45"/>
  <sheetViews>
    <sheetView topLeftCell="A52" zoomScaleNormal="100" workbookViewId="0">
      <selection activeCell="E31" sqref="E31"/>
    </sheetView>
  </sheetViews>
  <sheetFormatPr defaultRowHeight="15" x14ac:dyDescent="0.25"/>
  <cols>
    <col min="1" max="2" width="12.42578125" bestFit="1" customWidth="1"/>
  </cols>
  <sheetData>
    <row r="2" spans="1:1" x14ac:dyDescent="0.25">
      <c r="A2" t="s">
        <v>34</v>
      </c>
    </row>
    <row r="3" spans="1:1" x14ac:dyDescent="0.25">
      <c r="A3" t="s">
        <v>25</v>
      </c>
    </row>
    <row r="4" spans="1:1" x14ac:dyDescent="0.25">
      <c r="A4" t="s">
        <v>35</v>
      </c>
    </row>
    <row r="5" spans="1:1" x14ac:dyDescent="0.25">
      <c r="A5" t="s">
        <v>36</v>
      </c>
    </row>
    <row r="6" spans="1:1" x14ac:dyDescent="0.25">
      <c r="A6" t="s">
        <v>26</v>
      </c>
    </row>
    <row r="7" spans="1:1" x14ac:dyDescent="0.25">
      <c r="A7" t="s">
        <v>37</v>
      </c>
    </row>
    <row r="29" spans="1:1" x14ac:dyDescent="0.25">
      <c r="A29" t="s">
        <v>24</v>
      </c>
    </row>
    <row r="30" spans="1:1" x14ac:dyDescent="0.25">
      <c r="A30" t="s">
        <v>25</v>
      </c>
    </row>
    <row r="31" spans="1:1" x14ac:dyDescent="0.25">
      <c r="A31" t="s">
        <v>38</v>
      </c>
    </row>
    <row r="32" spans="1:1" x14ac:dyDescent="0.25">
      <c r="A32" t="s">
        <v>39</v>
      </c>
    </row>
    <row r="33" spans="1:2" x14ac:dyDescent="0.25">
      <c r="A33" t="s">
        <v>40</v>
      </c>
    </row>
    <row r="34" spans="1:2" x14ac:dyDescent="0.25">
      <c r="B34" t="s">
        <v>41</v>
      </c>
    </row>
    <row r="35" spans="1:2" x14ac:dyDescent="0.25">
      <c r="A35" t="s">
        <v>26</v>
      </c>
    </row>
    <row r="36" spans="1:2" x14ac:dyDescent="0.25">
      <c r="A36" t="s">
        <v>42</v>
      </c>
    </row>
    <row r="38" spans="1:2" x14ac:dyDescent="0.25">
      <c r="A38" t="s">
        <v>27</v>
      </c>
    </row>
    <row r="39" spans="1:2" x14ac:dyDescent="0.25">
      <c r="A39" t="s">
        <v>25</v>
      </c>
    </row>
    <row r="40" spans="1:2" x14ac:dyDescent="0.25">
      <c r="A40" t="s">
        <v>38</v>
      </c>
    </row>
    <row r="41" spans="1:2" x14ac:dyDescent="0.25">
      <c r="A41" t="s">
        <v>39</v>
      </c>
    </row>
    <row r="42" spans="1:2" x14ac:dyDescent="0.25">
      <c r="A42" s="2" t="s">
        <v>40</v>
      </c>
    </row>
    <row r="43" spans="1:2" x14ac:dyDescent="0.25">
      <c r="A43" s="4"/>
      <c r="B43" t="s">
        <v>41</v>
      </c>
    </row>
    <row r="44" spans="1:2" x14ac:dyDescent="0.25">
      <c r="A44" s="3" t="s">
        <v>26</v>
      </c>
    </row>
    <row r="45" spans="1:2" x14ac:dyDescent="0.25">
      <c r="A45" s="2" t="s">
        <v>43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7"/>
  <sheetViews>
    <sheetView topLeftCell="A46" zoomScaleNormal="100" workbookViewId="0">
      <selection activeCell="BZ65" sqref="BZ65"/>
    </sheetView>
  </sheetViews>
  <sheetFormatPr defaultRowHeight="15" x14ac:dyDescent="0.25"/>
  <sheetData>
    <row r="1" spans="1:1" x14ac:dyDescent="0.25">
      <c r="A1" t="s">
        <v>5</v>
      </c>
    </row>
    <row r="37" spans="1:1" x14ac:dyDescent="0.25">
      <c r="A37" t="s">
        <v>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8407CA-DF8E-4B2C-8782-8E5998D065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79583D-7EB3-447A-8F0C-1A4998D659F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D67736C-7563-4244-97D0-B4FF1E4415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9b6120-988b-41be-8da6-61dea16cb4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TB_MKT_SKD_DTL</vt:lpstr>
      <vt:lpstr>Tb_MKT_SKDNetInvestment</vt:lpstr>
      <vt:lpstr>Tb_MKT_SKDNetInvestmentStored</vt:lpstr>
      <vt:lpstr>Script</vt:lpstr>
      <vt:lpstr>Screenshot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</dc:creator>
  <cp:lastModifiedBy>Pc1</cp:lastModifiedBy>
  <dcterms:created xsi:type="dcterms:W3CDTF">2018-12-17T03:12:45Z</dcterms:created>
  <dcterms:modified xsi:type="dcterms:W3CDTF">2022-01-04T04:44:02Z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