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SI\BACKUP_BSI_20220212\LARAS\OLSS\Operation\LARAS\Revisi SKD\"/>
    </mc:Choice>
  </mc:AlternateContent>
  <xr:revisionPtr revIDLastSave="0" documentId="13_ncr:1_{1CFCDFB1-0CD9-4F7B-AE6C-2E8F1E66A901}" xr6:coauthVersionLast="47" xr6:coauthVersionMax="47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Tb_MKT_SKD_Dtl" sheetId="8" r:id="rId1"/>
    <sheet name="Tb_MKT_SKDNetInvestment" sheetId="6" r:id="rId2"/>
    <sheet name="Tb_MKT_SKDNetInvestmentStored" sheetId="7" r:id="rId3"/>
    <sheet name="Script" sheetId="2" r:id="rId4"/>
    <sheet name="Capture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7" l="1"/>
  <c r="I9" i="6"/>
  <c r="J9" i="8"/>
</calcChain>
</file>

<file path=xl/sharedStrings.xml><?xml version="1.0" encoding="utf-8"?>
<sst xmlns="http://schemas.openxmlformats.org/spreadsheetml/2006/main" count="145" uniqueCount="44">
  <si>
    <t>Before</t>
  </si>
  <si>
    <t>IdTb_MKT_SKD</t>
  </si>
  <si>
    <t>IsDelete</t>
  </si>
  <si>
    <t>RemarksSys</t>
  </si>
  <si>
    <t>CreatedBy</t>
  </si>
  <si>
    <t>CreatedDate</t>
  </si>
  <si>
    <t>LastModifiedBy</t>
  </si>
  <si>
    <t>LastModifiedDate</t>
  </si>
  <si>
    <t>After</t>
  </si>
  <si>
    <t>AFTER</t>
  </si>
  <si>
    <t>BEFORE</t>
  </si>
  <si>
    <t>-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</si>
  <si>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</si>
  <si>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</si>
  <si>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</si>
  <si>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</si>
  <si>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</si>
  <si>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</si>
  <si>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</si>
  <si>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</si>
  <si>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NULL</t>
  </si>
  <si>
    <t>IdTb_MKT_SKDNetInvestment</t>
  </si>
  <si>
    <t>Description</t>
  </si>
  <si>
    <t>CustomerName</t>
  </si>
  <si>
    <t>Rv</t>
  </si>
  <si>
    <t>Net</t>
  </si>
  <si>
    <t>set</t>
  </si>
  <si>
    <t>update Tb_MKT_SKDNetInvestment</t>
  </si>
  <si>
    <t>IdTb_MKT_SKDNetInvestmentStored</t>
  </si>
  <si>
    <t>where</t>
  </si>
  <si>
    <t>update Tb_MKT_SKDNetInvestmentStored</t>
  </si>
  <si>
    <t>ALL NEW PAJERO SPORT DAKAR-L 4X2 A/T (2.4L 8A/T) AY22</t>
  </si>
  <si>
    <t>Aliyya.Larissa</t>
  </si>
  <si>
    <t>SKD No: 0000998/4/01/02/2022</t>
  </si>
  <si>
    <t>ORICA MINING SERVICES. PT</t>
  </si>
  <si>
    <t>update tb_MKT_SKD_Dtl</t>
  </si>
  <si>
    <t xml:space="preserve">    Qty = 1,</t>
  </si>
  <si>
    <t xml:space="preserve">    RemarksSys = ISNULL(RemarksSys,'') + ' S0263225'</t>
  </si>
  <si>
    <t>IdTb_MKT_SKD_Dtl in (5057)</t>
  </si>
  <si>
    <t xml:space="preserve">    Price = 544030909,</t>
  </si>
  <si>
    <t xml:space="preserve">    Rv = 161342500,</t>
  </si>
  <si>
    <t xml:space="preserve">    Net = 544030909 - 161342500</t>
  </si>
  <si>
    <t>,RemarksSys = ISNULL(RemarksSys,'') + ' S0263225'</t>
  </si>
  <si>
    <t xml:space="preserve">    IdTb_MKT_SKDNetInvestment = 2707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</si>
</sst>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47" fontId="0" fillId="0" borderId="0" xfId="0" applyNumberFormat="1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64" fontId="0" fillId="0" borderId="0" xfId="1" applyFont="1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27215</xdr:colOff>
      <xdr:row>1</xdr:row>
      <xdr:rowOff>5443</xdr:rowOff>
    </xdr:from>
    <xdr:to>
      <xdr:col>22</xdr:col>
      <xdr:colOff>290948</xdr:colOff>
      <xdr:row>30</xdr:row>
      <xdr:rowOff>112943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DF560-6DA1-4245-8BD6-8DB83FF64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1" y="195943"/>
          <a:ext cx="10060876" cy="56320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32</xdr:row>
      <xdr:rowOff>13607</xdr:rowOff>
    </xdr:from>
    <xdr:to>
      <xdr:col>22</xdr:col>
      <xdr:colOff>220191</xdr:colOff>
      <xdr:row>61</xdr:row>
      <xdr:rowOff>121107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A5ED5C-295C-4893-B2F6-18BE9137F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49537" y="6109607"/>
          <a:ext cx="10017333" cy="563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95250</xdr:rowOff>
    </xdr:from>
    <xdr:to>
      <xdr:col>16</xdr:col>
      <xdr:colOff>263733</xdr:colOff>
      <xdr:row>31</xdr:row>
      <xdr:rowOff>12250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CB823F-311C-4866-9E3A-586C21497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</xdr:row>
      <xdr:rowOff>0</xdr:rowOff>
    </xdr:from>
    <xdr:to>
      <xdr:col>16</xdr:col>
      <xdr:colOff>263734</xdr:colOff>
      <xdr:row>61</xdr:row>
      <xdr:rowOff>107500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3B5AE9-E5AA-4BC2-8CB3-927DBDEB1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0960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133350</xdr:rowOff>
    </xdr:from>
    <xdr:to>
      <xdr:col>16</xdr:col>
      <xdr:colOff>263733</xdr:colOff>
      <xdr:row>92</xdr:row>
      <xdr:rowOff>50350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889883-8CC8-4C84-8E48-B73B4D520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94435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94</xdr:row>
      <xdr:rowOff>0</xdr:rowOff>
    </xdr:from>
    <xdr:to>
      <xdr:col>16</xdr:col>
      <xdr:colOff>263734</xdr:colOff>
      <xdr:row>123</xdr:row>
      <xdr:rowOff>107500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85E2E-652E-41D3-8BE6-0C8DCB7D9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79070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1</xdr:row>
      <xdr:rowOff>66675</xdr:rowOff>
    </xdr:from>
    <xdr:to>
      <xdr:col>34</xdr:col>
      <xdr:colOff>263734</xdr:colOff>
      <xdr:row>30</xdr:row>
      <xdr:rowOff>174175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A96AB1D-A7B9-4D06-A400-A91B14323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1" y="257175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32</xdr:row>
      <xdr:rowOff>0</xdr:rowOff>
    </xdr:from>
    <xdr:to>
      <xdr:col>34</xdr:col>
      <xdr:colOff>263734</xdr:colOff>
      <xdr:row>61</xdr:row>
      <xdr:rowOff>107500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1F5EDC-70AD-4864-B35B-9ADB43115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2801" y="60960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17</xdr:col>
      <xdr:colOff>600076</xdr:colOff>
      <xdr:row>62</xdr:row>
      <xdr:rowOff>76200</xdr:rowOff>
    </xdr:from>
    <xdr:to>
      <xdr:col>34</xdr:col>
      <xdr:colOff>254209</xdr:colOff>
      <xdr:row>91</xdr:row>
      <xdr:rowOff>183700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24CDFD3-29BF-4B98-B1CA-41DF80F50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63276" y="11887200"/>
          <a:ext cx="10017333" cy="563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</xdr:colOff>
      <xdr:row>94</xdr:row>
      <xdr:rowOff>0</xdr:rowOff>
    </xdr:from>
    <xdr:to>
      <xdr:col>34</xdr:col>
      <xdr:colOff>263734</xdr:colOff>
      <xdr:row>123</xdr:row>
      <xdr:rowOff>107500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58A607F-2CB9-415D-ABB8-01D3F90AD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72801" y="17907000"/>
          <a:ext cx="10017333" cy="563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6ADD-A8A0-4F25-9868-B07EFE83568E}">
  <dimension ref="A1:N9"/>
  <sheetViews>
    <sheetView workbookViewId="0">
      <selection activeCell="D13" sqref="D13:D14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53.28515625" bestFit="1" customWidth="1"/>
    <col min="5" max="5" width="5.28515625" bestFit="1" customWidth="1"/>
    <col min="6" max="6" width="4.14062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1.42578125" bestFit="1" customWidth="1"/>
    <col min="11" max="11" width="12.8554687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10</v>
      </c>
    </row>
    <row r="2" spans="1:14" x14ac:dyDescent="0.25">
      <c r="A2" t="s">
        <v>12</v>
      </c>
      <c r="B2" t="s">
        <v>1</v>
      </c>
      <c r="C2" t="s">
        <v>13</v>
      </c>
      <c r="D2" t="s">
        <v>14</v>
      </c>
      <c r="E2" t="s">
        <v>15</v>
      </c>
      <c r="F2" s="8" t="s">
        <v>16</v>
      </c>
      <c r="G2" t="s">
        <v>17</v>
      </c>
      <c r="H2" t="s">
        <v>18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4" x14ac:dyDescent="0.25">
      <c r="A3">
        <v>5057</v>
      </c>
      <c r="B3">
        <v>2900</v>
      </c>
      <c r="C3">
        <v>5453</v>
      </c>
      <c r="D3" t="s">
        <v>31</v>
      </c>
      <c r="E3" t="s">
        <v>19</v>
      </c>
      <c r="F3">
        <v>2</v>
      </c>
      <c r="G3">
        <v>586700000</v>
      </c>
      <c r="H3">
        <v>1752</v>
      </c>
      <c r="I3">
        <v>0</v>
      </c>
      <c r="J3" t="s">
        <v>11</v>
      </c>
      <c r="K3" t="s">
        <v>32</v>
      </c>
      <c r="L3" s="1">
        <v>44614.667120486112</v>
      </c>
      <c r="M3" t="s">
        <v>20</v>
      </c>
      <c r="N3" t="s">
        <v>20</v>
      </c>
    </row>
    <row r="7" spans="1:14" x14ac:dyDescent="0.25">
      <c r="A7" t="s">
        <v>9</v>
      </c>
    </row>
    <row r="8" spans="1:14" x14ac:dyDescent="0.25">
      <c r="A8" t="s">
        <v>12</v>
      </c>
      <c r="B8" t="s">
        <v>1</v>
      </c>
      <c r="C8" t="s">
        <v>13</v>
      </c>
      <c r="D8" t="s">
        <v>14</v>
      </c>
      <c r="E8" t="s">
        <v>15</v>
      </c>
      <c r="F8" s="8" t="s">
        <v>16</v>
      </c>
      <c r="G8" t="s">
        <v>17</v>
      </c>
      <c r="H8" t="s">
        <v>18</v>
      </c>
      <c r="I8" t="s">
        <v>2</v>
      </c>
      <c r="J8" t="s">
        <v>3</v>
      </c>
      <c r="K8" t="s">
        <v>4</v>
      </c>
      <c r="L8" t="s">
        <v>5</v>
      </c>
      <c r="M8" t="s">
        <v>6</v>
      </c>
      <c r="N8" t="s">
        <v>7</v>
      </c>
    </row>
    <row r="9" spans="1:14" x14ac:dyDescent="0.25">
      <c r="A9">
        <v>5057</v>
      </c>
      <c r="B9">
        <v>2900</v>
      </c>
      <c r="C9">
        <v>5453</v>
      </c>
      <c r="D9" t="s">
        <v>31</v>
      </c>
      <c r="E9" t="s">
        <v>19</v>
      </c>
      <c r="F9">
        <v>1</v>
      </c>
      <c r="G9">
        <v>586700000</v>
      </c>
      <c r="H9">
        <v>1752</v>
      </c>
      <c r="I9">
        <v>0</v>
      </c>
      <c r="J9">
        <f>- S263225</f>
        <v>0</v>
      </c>
      <c r="K9" t="s">
        <v>32</v>
      </c>
      <c r="L9" s="1">
        <v>44614.667120486112</v>
      </c>
      <c r="M9" t="s">
        <v>20</v>
      </c>
      <c r="N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608F-1CCB-4722-B3D4-B1455A2CB108}">
  <dimension ref="A1:M13"/>
  <sheetViews>
    <sheetView workbookViewId="0">
      <selection activeCell="E8" sqref="E8:G8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31.85546875" bestFit="1" customWidth="1"/>
    <col min="5" max="5" width="12" bestFit="1" customWidth="1"/>
    <col min="6" max="6" width="11" bestFit="1" customWidth="1"/>
    <col min="7" max="7" width="12" bestFit="1" customWidth="1"/>
    <col min="8" max="8" width="8.42578125" bestFit="1" customWidth="1"/>
    <col min="9" max="10" width="11.4257812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10</v>
      </c>
    </row>
    <row r="2" spans="1:13" x14ac:dyDescent="0.25">
      <c r="A2" t="s">
        <v>21</v>
      </c>
      <c r="B2" t="s">
        <v>1</v>
      </c>
      <c r="C2" t="s">
        <v>22</v>
      </c>
      <c r="D2" t="s">
        <v>23</v>
      </c>
      <c r="E2" s="8" t="s">
        <v>17</v>
      </c>
      <c r="F2" s="8" t="s">
        <v>24</v>
      </c>
      <c r="G2" s="8" t="s">
        <v>25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5">
      <c r="A3">
        <v>2707</v>
      </c>
      <c r="B3">
        <v>2900</v>
      </c>
      <c r="C3" t="s">
        <v>33</v>
      </c>
      <c r="D3" t="s">
        <v>34</v>
      </c>
      <c r="E3">
        <v>1088061818</v>
      </c>
      <c r="F3">
        <v>322685000</v>
      </c>
      <c r="G3">
        <v>765376818</v>
      </c>
      <c r="H3">
        <v>0</v>
      </c>
      <c r="I3" t="s">
        <v>11</v>
      </c>
      <c r="J3" t="s">
        <v>32</v>
      </c>
      <c r="K3" s="1">
        <v>44614.667120486112</v>
      </c>
      <c r="L3" t="s">
        <v>20</v>
      </c>
      <c r="M3" s="1" t="s">
        <v>20</v>
      </c>
    </row>
    <row r="7" spans="1:13" x14ac:dyDescent="0.25">
      <c r="A7" t="s">
        <v>9</v>
      </c>
    </row>
    <row r="8" spans="1:13" x14ac:dyDescent="0.25">
      <c r="A8" t="s">
        <v>21</v>
      </c>
      <c r="B8" t="s">
        <v>1</v>
      </c>
      <c r="C8" t="s">
        <v>22</v>
      </c>
      <c r="D8" t="s">
        <v>23</v>
      </c>
      <c r="E8" s="8" t="s">
        <v>17</v>
      </c>
      <c r="F8" s="8" t="s">
        <v>24</v>
      </c>
      <c r="G8" s="8" t="s">
        <v>25</v>
      </c>
      <c r="H8" t="s">
        <v>2</v>
      </c>
      <c r="I8" t="s">
        <v>3</v>
      </c>
      <c r="J8" t="s">
        <v>4</v>
      </c>
      <c r="K8" t="s">
        <v>5</v>
      </c>
      <c r="L8" t="s">
        <v>6</v>
      </c>
      <c r="M8" t="s">
        <v>7</v>
      </c>
    </row>
    <row r="9" spans="1:13" x14ac:dyDescent="0.25">
      <c r="A9">
        <v>2707</v>
      </c>
      <c r="B9">
        <v>2900</v>
      </c>
      <c r="C9" t="s">
        <v>33</v>
      </c>
      <c r="D9" t="s">
        <v>34</v>
      </c>
      <c r="E9">
        <v>544030909</v>
      </c>
      <c r="F9">
        <v>161342500</v>
      </c>
      <c r="G9">
        <v>382688409</v>
      </c>
      <c r="H9">
        <v>0</v>
      </c>
      <c r="I9">
        <f>- S263225</f>
        <v>0</v>
      </c>
      <c r="J9" t="s">
        <v>32</v>
      </c>
      <c r="K9" s="1">
        <v>44614.667120486112</v>
      </c>
      <c r="L9" t="s">
        <v>20</v>
      </c>
      <c r="M9" t="s">
        <v>20</v>
      </c>
    </row>
    <row r="12" spans="1:13" s="9" customFormat="1" x14ac:dyDescent="0.25"/>
    <row r="13" spans="1:13" x14ac:dyDescent="0.25">
      <c r="K13" s="1"/>
      <c r="M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701-55A5-4E04-B4BB-1F3C5B6091CD}">
  <dimension ref="B1:O16"/>
  <sheetViews>
    <sheetView topLeftCell="B1" workbookViewId="0">
      <selection activeCell="C14" sqref="C14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31.85546875" bestFit="1" customWidth="1"/>
    <col min="6" max="6" width="12" bestFit="1" customWidth="1"/>
    <col min="7" max="7" width="11" bestFit="1" customWidth="1"/>
    <col min="8" max="8" width="12" bestFit="1" customWidth="1"/>
    <col min="9" max="9" width="8.42578125" bestFit="1" customWidth="1"/>
    <col min="10" max="11" width="11.425781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2:15" x14ac:dyDescent="0.25">
      <c r="B1" t="s">
        <v>10</v>
      </c>
    </row>
    <row r="2" spans="2:15" x14ac:dyDescent="0.25">
      <c r="B2" t="s">
        <v>28</v>
      </c>
      <c r="C2" t="s">
        <v>21</v>
      </c>
      <c r="D2" t="s">
        <v>1</v>
      </c>
      <c r="E2" t="s">
        <v>22</v>
      </c>
      <c r="F2" s="9" t="s">
        <v>23</v>
      </c>
      <c r="G2" s="8" t="s">
        <v>17</v>
      </c>
      <c r="H2" s="8" t="s">
        <v>24</v>
      </c>
      <c r="I2" s="8" t="s">
        <v>25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2:15" x14ac:dyDescent="0.25">
      <c r="B3">
        <v>37637</v>
      </c>
      <c r="C3">
        <v>2707</v>
      </c>
      <c r="D3">
        <v>2900</v>
      </c>
      <c r="E3" t="s">
        <v>33</v>
      </c>
      <c r="F3" t="s">
        <v>34</v>
      </c>
      <c r="G3">
        <v>1088061818</v>
      </c>
      <c r="H3">
        <v>322685000</v>
      </c>
      <c r="I3">
        <v>765376818</v>
      </c>
      <c r="J3">
        <v>0</v>
      </c>
      <c r="K3" t="s">
        <v>11</v>
      </c>
      <c r="L3" s="1" t="s">
        <v>32</v>
      </c>
      <c r="M3" s="1">
        <v>44614.667120486112</v>
      </c>
      <c r="N3" s="1" t="s">
        <v>20</v>
      </c>
      <c r="O3" t="s">
        <v>20</v>
      </c>
    </row>
    <row r="4" spans="2:15" x14ac:dyDescent="0.25">
      <c r="L4" s="1"/>
      <c r="N4" s="1"/>
    </row>
    <row r="5" spans="2:15" x14ac:dyDescent="0.25">
      <c r="L5" s="1"/>
      <c r="N5" s="1"/>
    </row>
    <row r="6" spans="2:15" x14ac:dyDescent="0.25">
      <c r="L6" s="1"/>
      <c r="N6" s="1"/>
    </row>
    <row r="7" spans="2:15" x14ac:dyDescent="0.25">
      <c r="B7" t="s">
        <v>9</v>
      </c>
    </row>
    <row r="8" spans="2:15" x14ac:dyDescent="0.25">
      <c r="B8" t="s">
        <v>28</v>
      </c>
      <c r="C8" t="s">
        <v>21</v>
      </c>
      <c r="D8" t="s">
        <v>1</v>
      </c>
      <c r="E8" t="s">
        <v>22</v>
      </c>
      <c r="F8" t="s">
        <v>23</v>
      </c>
      <c r="G8" s="8" t="s">
        <v>17</v>
      </c>
      <c r="H8" s="8" t="s">
        <v>24</v>
      </c>
      <c r="I8" s="8" t="s">
        <v>25</v>
      </c>
      <c r="J8" t="s">
        <v>2</v>
      </c>
      <c r="K8" t="s">
        <v>3</v>
      </c>
      <c r="L8" t="s">
        <v>4</v>
      </c>
      <c r="M8" t="s">
        <v>5</v>
      </c>
      <c r="N8" t="s">
        <v>6</v>
      </c>
      <c r="O8" t="s">
        <v>7</v>
      </c>
    </row>
    <row r="9" spans="2:15" x14ac:dyDescent="0.25">
      <c r="B9">
        <v>37637</v>
      </c>
      <c r="C9">
        <v>2707</v>
      </c>
      <c r="D9">
        <v>2900</v>
      </c>
      <c r="E9" t="s">
        <v>33</v>
      </c>
      <c r="F9" t="s">
        <v>34</v>
      </c>
      <c r="G9">
        <v>544030909</v>
      </c>
      <c r="H9">
        <v>161342500</v>
      </c>
      <c r="I9">
        <v>382688409</v>
      </c>
      <c r="J9">
        <v>0</v>
      </c>
      <c r="K9">
        <f>- S263225</f>
        <v>0</v>
      </c>
      <c r="L9" t="s">
        <v>32</v>
      </c>
      <c r="M9" s="1">
        <v>44614.667120486112</v>
      </c>
      <c r="N9" t="s">
        <v>20</v>
      </c>
      <c r="O9" t="s">
        <v>20</v>
      </c>
    </row>
    <row r="12" spans="2:15" s="9" customFormat="1" x14ac:dyDescent="0.25"/>
    <row r="13" spans="2:15" x14ac:dyDescent="0.25">
      <c r="L13" s="1"/>
      <c r="N13" s="1"/>
    </row>
    <row r="14" spans="2:15" x14ac:dyDescent="0.25">
      <c r="L14" s="1"/>
      <c r="N14" s="1"/>
    </row>
    <row r="15" spans="2:15" x14ac:dyDescent="0.25">
      <c r="L15" s="1"/>
      <c r="N15" s="1"/>
    </row>
    <row r="16" spans="2:15" x14ac:dyDescent="0.25">
      <c r="L16" s="1"/>
      <c r="N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49"/>
  <sheetViews>
    <sheetView topLeftCell="A16" zoomScale="70" zoomScaleNormal="70" workbookViewId="0">
      <selection activeCell="D27" sqref="D27"/>
    </sheetView>
  </sheetViews>
  <sheetFormatPr defaultRowHeight="15" x14ac:dyDescent="0.25"/>
  <cols>
    <col min="1" max="1" width="12" bestFit="1" customWidth="1"/>
    <col min="2" max="2" width="18" bestFit="1" customWidth="1"/>
  </cols>
  <sheetData>
    <row r="2" spans="1:6" x14ac:dyDescent="0.25">
      <c r="A2" s="3" t="s">
        <v>35</v>
      </c>
    </row>
    <row r="3" spans="1:6" x14ac:dyDescent="0.25">
      <c r="A3" s="3" t="s">
        <v>26</v>
      </c>
    </row>
    <row r="4" spans="1:6" x14ac:dyDescent="0.25">
      <c r="A4" s="3" t="s">
        <v>36</v>
      </c>
    </row>
    <row r="5" spans="1:6" x14ac:dyDescent="0.25">
      <c r="A5" s="3" t="s">
        <v>37</v>
      </c>
      <c r="B5" s="2"/>
      <c r="C5" s="2"/>
      <c r="D5" s="2"/>
      <c r="E5" s="2"/>
    </row>
    <row r="6" spans="1:6" x14ac:dyDescent="0.25">
      <c r="A6" s="3" t="s">
        <v>29</v>
      </c>
      <c r="B6" s="2"/>
      <c r="C6" s="2"/>
      <c r="D6" s="2"/>
      <c r="E6" s="2"/>
    </row>
    <row r="7" spans="1:6" x14ac:dyDescent="0.25">
      <c r="A7" s="3" t="s">
        <v>38</v>
      </c>
    </row>
    <row r="12" spans="1:6" x14ac:dyDescent="0.25">
      <c r="A12" s="3"/>
      <c r="B12" s="3"/>
      <c r="C12" s="2"/>
      <c r="D12" s="2"/>
      <c r="E12" s="2"/>
      <c r="F12" s="2"/>
    </row>
    <row r="13" spans="1:6" x14ac:dyDescent="0.25">
      <c r="A13" s="3"/>
      <c r="B13" s="3"/>
      <c r="C13" s="2"/>
      <c r="D13" s="2"/>
      <c r="E13" s="2"/>
      <c r="F13" s="2"/>
    </row>
    <row r="14" spans="1:6" x14ac:dyDescent="0.25">
      <c r="A14" s="3"/>
      <c r="B14" s="3"/>
      <c r="C14" s="2"/>
      <c r="D14" s="2"/>
      <c r="E14" s="2"/>
      <c r="F14" s="2"/>
    </row>
    <row r="15" spans="1:6" x14ac:dyDescent="0.25">
      <c r="A15" s="4"/>
      <c r="C15" s="2"/>
      <c r="D15" s="2"/>
      <c r="E15" s="2"/>
      <c r="F15" s="2"/>
    </row>
    <row r="18" spans="1:2" x14ac:dyDescent="0.25">
      <c r="A18" s="2"/>
    </row>
    <row r="24" spans="1:2" x14ac:dyDescent="0.25">
      <c r="A24" s="5"/>
    </row>
    <row r="31" spans="1:2" x14ac:dyDescent="0.25">
      <c r="B31" s="6"/>
    </row>
    <row r="32" spans="1:2" x14ac:dyDescent="0.25">
      <c r="B32" s="6"/>
    </row>
    <row r="33" spans="1:2" x14ac:dyDescent="0.25">
      <c r="A33" t="s">
        <v>27</v>
      </c>
      <c r="B33" s="7"/>
    </row>
    <row r="34" spans="1:2" x14ac:dyDescent="0.25">
      <c r="A34" t="s">
        <v>26</v>
      </c>
    </row>
    <row r="35" spans="1:2" x14ac:dyDescent="0.25">
      <c r="A35" t="s">
        <v>39</v>
      </c>
    </row>
    <row r="36" spans="1:2" x14ac:dyDescent="0.25">
      <c r="A36" t="s">
        <v>40</v>
      </c>
    </row>
    <row r="37" spans="1:2" x14ac:dyDescent="0.25">
      <c r="A37" t="s">
        <v>41</v>
      </c>
    </row>
    <row r="38" spans="1:2" x14ac:dyDescent="0.25">
      <c r="B38" t="s">
        <v>42</v>
      </c>
    </row>
    <row r="39" spans="1:2" x14ac:dyDescent="0.25">
      <c r="A39" t="s">
        <v>29</v>
      </c>
    </row>
    <row r="40" spans="1:2" x14ac:dyDescent="0.25">
      <c r="A40" t="s">
        <v>43</v>
      </c>
    </row>
    <row r="42" spans="1:2" x14ac:dyDescent="0.25">
      <c r="A42" t="s">
        <v>30</v>
      </c>
    </row>
    <row r="43" spans="1:2" x14ac:dyDescent="0.25">
      <c r="A43" t="s">
        <v>26</v>
      </c>
    </row>
    <row r="44" spans="1:2" x14ac:dyDescent="0.25">
      <c r="A44" t="s">
        <v>39</v>
      </c>
    </row>
    <row r="45" spans="1:2" x14ac:dyDescent="0.25">
      <c r="A45" t="s">
        <v>40</v>
      </c>
    </row>
    <row r="46" spans="1:2" x14ac:dyDescent="0.25">
      <c r="A46" t="s">
        <v>41</v>
      </c>
    </row>
    <row r="47" spans="1:2" x14ac:dyDescent="0.25">
      <c r="B47" t="s">
        <v>42</v>
      </c>
    </row>
    <row r="48" spans="1:2" x14ac:dyDescent="0.25">
      <c r="A48" t="s">
        <v>29</v>
      </c>
    </row>
    <row r="49" spans="1:1" x14ac:dyDescent="0.25">
      <c r="A49" t="s">
        <v>43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"/>
  <sheetViews>
    <sheetView tabSelected="1" topLeftCell="R7" zoomScaleNormal="100" workbookViewId="0">
      <selection activeCell="R101" sqref="R101"/>
    </sheetView>
  </sheetViews>
  <sheetFormatPr defaultRowHeight="15" x14ac:dyDescent="0.25"/>
  <sheetData>
    <row r="1" spans="1:19" x14ac:dyDescent="0.25">
      <c r="A1" t="s">
        <v>0</v>
      </c>
      <c r="S1" t="s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19D2A0-101E-4378-9946-FAB40368E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DAE137-B8B4-4FE6-AF94-362D1C56AB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FE19F9-63A5-4484-81E0-A8DB30E547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Tb_MKT_SKD_Dtl</vt:lpstr>
      <vt:lpstr>Tb_MKT_SKDNetInvestment</vt:lpstr>
      <vt:lpstr>Tb_MKT_SKDNetInvestmentStored</vt:lpstr>
      <vt:lpstr>Script</vt:lpstr>
      <vt:lpstr>Capture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Fadli Fatkhurrizki</dc:creator>
  <cp:lastModifiedBy>LENOVO</cp:lastModifiedBy>
  <dcterms:created xsi:type="dcterms:W3CDTF">2019-05-31T00:46:28Z</dcterms:created>
  <dcterms:modified xsi:type="dcterms:W3CDTF">2022-02-23T10:00:11Z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